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 promotores oficial\"/>
    </mc:Choice>
  </mc:AlternateContent>
  <xr:revisionPtr revIDLastSave="0" documentId="13_ncr:9_{50030CC0-09C2-4D23-872F-631D084D8525}" xr6:coauthVersionLast="47" xr6:coauthVersionMax="47" xr10:uidLastSave="{00000000-0000-0000-0000-000000000000}"/>
  <bookViews>
    <workbookView xWindow="-120" yWindow="-120" windowWidth="29040" windowHeight="15840" xr2:uid="{E5CE41BE-C900-4588-B23E-B6C109BEAD91}"/>
  </bookViews>
  <sheets>
    <sheet name="BasePromotores" sheetId="2" r:id="rId1"/>
    <sheet name="Planilha1" sheetId="1" r:id="rId2"/>
  </sheets>
  <externalReferences>
    <externalReference r:id="rId3"/>
  </externalReferences>
  <definedNames>
    <definedName name="DadosExternos_1" localSheetId="0" hidden="1">BasePromotores!$A$1:$I$215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3" i="2" l="1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E125" i="2"/>
  <c r="E126" i="2"/>
  <c r="E127" i="2"/>
  <c r="E128" i="2"/>
  <c r="E129" i="2"/>
  <c r="E130" i="2"/>
  <c r="E131" i="2"/>
  <c r="E132" i="2"/>
  <c r="D132" i="2"/>
  <c r="D125" i="2"/>
  <c r="D126" i="2"/>
  <c r="D127" i="2"/>
  <c r="D128" i="2"/>
  <c r="D129" i="2"/>
  <c r="D130" i="2"/>
  <c r="D13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520E8-3C1F-4520-80BE-3A3648F1B0BD}" keepAlive="1" name="Consulta - BasePromotores" description="Conexão com a consulta 'BasePromotores' na pasta de trabalho." type="5" refreshedVersion="8" background="1" saveData="1">
    <dbPr connection="Provider=Microsoft.Mashup.OleDb.1;Data Source=$Workbook$;Location=BasePromotores;Extended Properties=&quot;&quot;" command="SELECT * FROM [BasePromotores]"/>
  </connection>
</connections>
</file>

<file path=xl/sharedStrings.xml><?xml version="1.0" encoding="utf-8"?>
<sst xmlns="http://schemas.openxmlformats.org/spreadsheetml/2006/main" count="833" uniqueCount="284">
  <si>
    <t>COD</t>
  </si>
  <si>
    <t>CLIENTE</t>
  </si>
  <si>
    <t>SUPERVISOR</t>
  </si>
  <si>
    <t>LATITUDE</t>
  </si>
  <si>
    <t>LONGITUDE</t>
  </si>
  <si>
    <t>PROMOTOR</t>
  </si>
  <si>
    <t>CODIGO PROMOTOR</t>
  </si>
  <si>
    <t>LATITUDE CASA</t>
  </si>
  <si>
    <t>LONGITUDE CASA</t>
  </si>
  <si>
    <t>CENTERBOX - CONCEITO</t>
  </si>
  <si>
    <t xml:space="preserve">MARCOS ANTONIO </t>
  </si>
  <si>
    <t>FRANGOLANDIA - SANTOS DUMONT</t>
  </si>
  <si>
    <t>CENTERBOX - SANTOS DUMONT</t>
  </si>
  <si>
    <t>COMETA (ENGENHEIRO SANTANA JR)</t>
  </si>
  <si>
    <t>SUPER LAGOA - CIDADE 2000</t>
  </si>
  <si>
    <t>SUPER LAGOA - LUCIANO CAVALCANTE</t>
  </si>
  <si>
    <t>SUPER LAGOA - SANTOS DUMONT</t>
  </si>
  <si>
    <t>PAO DE ACUCAR - COCO (1253)</t>
  </si>
  <si>
    <t>PAO DE ACUCAR - IGUATEMI (1339)</t>
  </si>
  <si>
    <t>FRANGOLANDIA - VARJOTA</t>
  </si>
  <si>
    <t>COMETA (VIRGILIO TAVORA)</t>
  </si>
  <si>
    <t>COMETA (BENI CARVALHO)</t>
  </si>
  <si>
    <t>FRANGOLANDIA - ALDEOTA</t>
  </si>
  <si>
    <t>COMETA (TIBURCIO CAVALCANTE)</t>
  </si>
  <si>
    <t>PINHEIRO - ANTONIO SALES</t>
  </si>
  <si>
    <t>PAO DE ACUCAR - CENTER UM (1209)</t>
  </si>
  <si>
    <t>PAO DE ACUCAR - JULIO VENTURA (1252)</t>
  </si>
  <si>
    <t>SUPER DO POVO - MINI MARKET</t>
  </si>
  <si>
    <t>COMETA (JACARECANGA)</t>
  </si>
  <si>
    <t>COMETA (PINTO MADEIRA)</t>
  </si>
  <si>
    <t>COMETA (J DA PENHA)</t>
  </si>
  <si>
    <t>PAO DE ACUCAR - NAUTICO (1004)</t>
  </si>
  <si>
    <t>SUPER LAGOA - CENTRO</t>
  </si>
  <si>
    <t>COMETA (CENTRO)</t>
  </si>
  <si>
    <t>PAO DE ACUCAR - SANTOS DUMONT (1220)</t>
  </si>
  <si>
    <t>PAO DE ACUCAR - MUCURIPE (1257)</t>
  </si>
  <si>
    <t>PINHEIRO - PRAIA DE IRACEMA</t>
  </si>
  <si>
    <t>COMETA (CASTELO BRANCO)</t>
  </si>
  <si>
    <t>FRANGOLANDIA - ALVARO WEYNE</t>
  </si>
  <si>
    <t>CENTERBOX - CEL CARVALHO</t>
  </si>
  <si>
    <t>CENTERBOX - BARRA</t>
  </si>
  <si>
    <t>CENTERBOX - CAUCAIA</t>
  </si>
  <si>
    <t>COMETA (VILA VELHA)</t>
  </si>
  <si>
    <t>LAG - BARRA DO CEARA</t>
  </si>
  <si>
    <t>SUPER LAGOA - MOZART LUCENA</t>
  </si>
  <si>
    <t>CENTERBOX - JD IRACEMA</t>
  </si>
  <si>
    <t>COMETA (JOVITA FEITOSA)</t>
  </si>
  <si>
    <t>FRANGOLANDIA - MONTE CASTELO</t>
  </si>
  <si>
    <t>FRANGOLANDIA - PARQUE ARAXA</t>
  </si>
  <si>
    <t>CENTERBOX - PARQUELANDIA</t>
  </si>
  <si>
    <t>COMETA (PRESIDENTE KENNEDY)</t>
  </si>
  <si>
    <t>CENTERBOX - PANAMERICANO</t>
  </si>
  <si>
    <t>SUPER LAGOA - RODOLFO TEOFILO</t>
  </si>
  <si>
    <t>PAO DE ACUCAR - BEZERRA DE MENEZES (2375)</t>
  </si>
  <si>
    <t>SUPER LAGOA - NORTH SHOPPING</t>
  </si>
  <si>
    <t>PINHEIRO - PANAMERICANO</t>
  </si>
  <si>
    <t>FRANGOLANDIA - MARAPONGA</t>
  </si>
  <si>
    <t>COMETA (MARAPONGA)</t>
  </si>
  <si>
    <t>COMETA (JOAO PESSOA)</t>
  </si>
  <si>
    <t>FRANGOLANDIA - MONTESE</t>
  </si>
  <si>
    <t>COMETA (SIQUEIRA)</t>
  </si>
  <si>
    <t>COMETA (JOAO XXIII)</t>
  </si>
  <si>
    <t>CENTERBOX - JOAO XXIII</t>
  </si>
  <si>
    <t>SUPER LAGOA - PARANGABA</t>
  </si>
  <si>
    <t>PINHEIRO - MARAPONGA</t>
  </si>
  <si>
    <t>FRANGOLANDIA - MESSEJANA</t>
  </si>
  <si>
    <t>COMETA (FREI CIRILO)</t>
  </si>
  <si>
    <t>COMETA (JOAQUIM FELICIO)</t>
  </si>
  <si>
    <t>CENTERBOX - CURIO</t>
  </si>
  <si>
    <t>CENTERBOX - MESSEJANA - LJ 01</t>
  </si>
  <si>
    <t>CENTERBOX - LAGOA REDONDA</t>
  </si>
  <si>
    <t>LAG - MESSEJANA</t>
  </si>
  <si>
    <t>PINHEIRO - MESSEJANA</t>
  </si>
  <si>
    <t>PINHEIRO - WASHINGTON SOARES</t>
  </si>
  <si>
    <t>SUPER DO POVO - GUARARAPES</t>
  </si>
  <si>
    <t>FRANGOLANDIA - GUARARAPES</t>
  </si>
  <si>
    <t>COMETA (JOSE LEON)</t>
  </si>
  <si>
    <t>COMETA (JULIO LIMA)</t>
  </si>
  <si>
    <t>COMETA (ED BR SOARES)</t>
  </si>
  <si>
    <t>CENTERBOX - PRQ IRACEMA</t>
  </si>
  <si>
    <t>PINHEIRO - ROGACIANO LEITE</t>
  </si>
  <si>
    <t>PINHEIRO - CAMBEBA</t>
  </si>
  <si>
    <t>CENTERBOX - BERNARDO MANUEL</t>
  </si>
  <si>
    <t>COMETA (JOAO CARLOS)</t>
  </si>
  <si>
    <t>COMETA (SERRINHA)</t>
  </si>
  <si>
    <t>FRANGOLANDIA - ITAPERI</t>
  </si>
  <si>
    <t>SUPER DO POVO - PASSARE</t>
  </si>
  <si>
    <t>MEGA - MESSEJANA</t>
  </si>
  <si>
    <t>SUPER DO POVO - CAMBEBA</t>
  </si>
  <si>
    <t>COMETA (PASSARE)</t>
  </si>
  <si>
    <t>SUPER LAGOA - CAMBEBA</t>
  </si>
  <si>
    <t>SUPER LAGOA - PASSARE</t>
  </si>
  <si>
    <t>LAG - MONDUBIM</t>
  </si>
  <si>
    <t>MATEUS - JOSE WALTER</t>
  </si>
  <si>
    <t>SUPER DO POVO - PARQUE DOIS IRMAOS</t>
  </si>
  <si>
    <t>SUPER DO POVO - PREF JOSE WALTER</t>
  </si>
  <si>
    <t>MATEUS - MARACANAU</t>
  </si>
  <si>
    <t>COMETA (MONDUBIM)</t>
  </si>
  <si>
    <t>COMETA (MARACANAU)</t>
  </si>
  <si>
    <t>FRANGOLANDIA - MARACANAU</t>
  </si>
  <si>
    <t>PINHEIRO - MONDUBIM</t>
  </si>
  <si>
    <t>MATEUS - CAUCAIA</t>
  </si>
  <si>
    <t>SUPER DO POVO - CONJUNTO CEARA</t>
  </si>
  <si>
    <t>CENTERBOX - VITAL BRASIL</t>
  </si>
  <si>
    <t>CENTERBOX - ATACAREJO</t>
  </si>
  <si>
    <t>SUPER DO POVO - JUREMA</t>
  </si>
  <si>
    <t>MATEUS - MARANGUAPE</t>
  </si>
  <si>
    <t>CENTERBOX - PRQ SAO JOSE</t>
  </si>
  <si>
    <t>COMETA (WALDIR DIOGO)</t>
  </si>
  <si>
    <t>PINHEIRO - MARANGUAPE</t>
  </si>
  <si>
    <t>MATEUS - HENRIQUE JORGE</t>
  </si>
  <si>
    <t>COMETA (HENRIQUE JORGE)</t>
  </si>
  <si>
    <t>COMETA (MATOS DOURADO)</t>
  </si>
  <si>
    <t>SUPER DO POVO - HENRIQUE JORGE</t>
  </si>
  <si>
    <t>CENTERBOX - PRQ GENIBAU</t>
  </si>
  <si>
    <t>CENTERBOX - MESSEJANA - LJ 02</t>
  </si>
  <si>
    <t>FRANGOLANDIA - EUSEBIO</t>
  </si>
  <si>
    <t>COMETA (EUSEBIO)</t>
  </si>
  <si>
    <t>CENTERBOX - PARQUE SANTA MARIA</t>
  </si>
  <si>
    <t>CENTERBOX - PARQUE DOM PEDRO</t>
  </si>
  <si>
    <t>CENTERBOX - PEDRAS</t>
  </si>
  <si>
    <t>CENTERBOX - VALPARAISO</t>
  </si>
  <si>
    <t>PINHEIRO - PORTO DAS DUNAS</t>
  </si>
  <si>
    <t>FRANGOLANDIA - COSTA BARROS</t>
  </si>
  <si>
    <t>JOAO NAZARENO</t>
  </si>
  <si>
    <t>RAFAEL GOMES FELIX</t>
  </si>
  <si>
    <t>-3.7463125</t>
  </si>
  <si>
    <t>-38.5938282</t>
  </si>
  <si>
    <t>CANTINHO DAS FRUTAS - PIRAMBU</t>
  </si>
  <si>
    <t>EXITO - MONTE CASTELO</t>
  </si>
  <si>
    <t>SANTA EDWIGES - JD GUANABARA - LJ 01</t>
  </si>
  <si>
    <t>SUPER PORTUGAL - TAUAPE</t>
  </si>
  <si>
    <t>SUPER GENTILANDIA - BENFICA</t>
  </si>
  <si>
    <t>SUPER PORTUGAL - JOAQUIM TAVORA</t>
  </si>
  <si>
    <t>SUPER GENTILANDIA- JOSE BONIFACIO</t>
  </si>
  <si>
    <t>SUPER LUA - PROF MURILO</t>
  </si>
  <si>
    <t>SUPERMERCADO MFC LTDA</t>
  </si>
  <si>
    <t>LUCAS RODRIGUES SATIRO DE OLIVEIRA</t>
  </si>
  <si>
    <t>-3.7588237</t>
  </si>
  <si>
    <t>-38.6614319</t>
  </si>
  <si>
    <t>COMPREMAX - METROPOLE</t>
  </si>
  <si>
    <t>COMPREMAX - OFERTAO MAX</t>
  </si>
  <si>
    <t>SUPER CAUCAIA - LJ 02</t>
  </si>
  <si>
    <t>SUPER CAUCAIA - LJ 01</t>
  </si>
  <si>
    <t>SUPERMERCADO SUPER DIKA</t>
  </si>
  <si>
    <t>SUPER CUMBUCO - CUMBUCO - LJ 01</t>
  </si>
  <si>
    <t>PARA TY - ICARAI</t>
  </si>
  <si>
    <t>SUPER MOBYDICK</t>
  </si>
  <si>
    <t>SUPERMERCADO MAR &amp; SOL</t>
  </si>
  <si>
    <t>VITORIA REAL</t>
  </si>
  <si>
    <t>MERCADINHO JALS</t>
  </si>
  <si>
    <t>EXITO - PRQ POTIRA II</t>
  </si>
  <si>
    <t>SUPER CUMBUCO - CAUCAIA - LJ 02</t>
  </si>
  <si>
    <t>PASSAKI - CAUCAIA</t>
  </si>
  <si>
    <t>COMPREMAX - ICARAI</t>
  </si>
  <si>
    <t>COMPREMAX - CONJ NOVA METROPOLE</t>
  </si>
  <si>
    <t>CRIS ATACADISTA</t>
  </si>
  <si>
    <t>SUPER PORTUGAL - CIDADE DOS FUNC</t>
  </si>
  <si>
    <t>STENIO DOUGLAS GOMES DE SOUZA</t>
  </si>
  <si>
    <t>-3.8128273</t>
  </si>
  <si>
    <t>-38.51970440</t>
  </si>
  <si>
    <t>OFERTASSO - CONJ PALMEIRAS</t>
  </si>
  <si>
    <t>LAREDO - MESSEJANA</t>
  </si>
  <si>
    <t>SUPERMERCADO IRMAO GEMEOS - LJ 03</t>
  </si>
  <si>
    <t>SUPERMERCADO IRMAO GEMEOS - LJ 01</t>
  </si>
  <si>
    <t>R CENTER - PAUPINA</t>
  </si>
  <si>
    <t>SUPER PORTUGAL - SERRINHA</t>
  </si>
  <si>
    <t>MAE RAINHA - ITAITINGA</t>
  </si>
  <si>
    <t>SEMPRE AKI - LJ02</t>
  </si>
  <si>
    <t>MERCADAO TEND TUDO - LAGOA REDONDA</t>
  </si>
  <si>
    <t>SEMPRE AKI - LJ03</t>
  </si>
  <si>
    <t>SEMPRE AKI - LJ01</t>
  </si>
  <si>
    <t>SUPER PORTUGAL- SAPIRANGA</t>
  </si>
  <si>
    <t>COMPREMAX - GODOFREDO</t>
  </si>
  <si>
    <t>CHANDLE VITAL DINIZ DA SILVA</t>
  </si>
  <si>
    <t>-3.7753530</t>
  </si>
  <si>
    <t>-38.61719978</t>
  </si>
  <si>
    <t>BARATAO - SIQUEIRA</t>
  </si>
  <si>
    <t>CLAECK SUPERMERCADO - ARACAPE</t>
  </si>
  <si>
    <t>SAO FRANCISCO - FILIAL LJ 02</t>
  </si>
  <si>
    <t>SAO FRANCISCO - MATRIZ LJ 01</t>
  </si>
  <si>
    <t>SUPERMERCADO VAREJAO - OSORIO DE PAIVA</t>
  </si>
  <si>
    <t>CLAECK SUPERMERCADO - PRQ JERUSALEM</t>
  </si>
  <si>
    <t>BARATAO - CONJ ESPERAN?A</t>
  </si>
  <si>
    <t>SAO FRANCISCO - FILIAL LJ 03</t>
  </si>
  <si>
    <t>SUPER PORTUGAL - BRAGANCA</t>
  </si>
  <si>
    <t>CLAECK SUPERMERCADO - PRQ SANTANA</t>
  </si>
  <si>
    <t>MIRELLY - PRQ SANTA ROSA</t>
  </si>
  <si>
    <t>R CENTER - PRQ SANTA ROSA</t>
  </si>
  <si>
    <t>SUPERMERCADO VAREJAO - MANOEL SATIRO</t>
  </si>
  <si>
    <t>NOVO SIQUEIRA</t>
  </si>
  <si>
    <t>SUPERMERCADO CRISOSTOMO - LJ 02</t>
  </si>
  <si>
    <t>KALBIR ATACAREJO - LJ 01</t>
  </si>
  <si>
    <t>EDUARDO DAVI DE SOUSA DE OLIVEIRA</t>
  </si>
  <si>
    <t>-3.8312345</t>
  </si>
  <si>
    <t>-38.5785069</t>
  </si>
  <si>
    <t>NOSSA SRA DE FATIMA</t>
  </si>
  <si>
    <t>BARATAO - PAJUCARA</t>
  </si>
  <si>
    <t>UNICOMPRAS - LJ 01</t>
  </si>
  <si>
    <t>SUPERMERCADO CRISOSTOMO - LJ 01</t>
  </si>
  <si>
    <t>KALBIR ATACAREJO - LJ 02</t>
  </si>
  <si>
    <t>SUPERMERCADO PROGRESSO</t>
  </si>
  <si>
    <t>LAREDO - MARANGUAPE</t>
  </si>
  <si>
    <t>MAE RAINHA - MARACANAU</t>
  </si>
  <si>
    <t>UNICOMPRAS - LJ 03</t>
  </si>
  <si>
    <t>UNICOMPRAS - LJ 02</t>
  </si>
  <si>
    <t>OFERTASSO - JOSE WALTER</t>
  </si>
  <si>
    <t>POPULAR ATACADISTA</t>
  </si>
  <si>
    <t>COMETA (ILDEFONSO ALBANO)</t>
  </si>
  <si>
    <t>FRANGOLANDIA - RUI BARBOSA</t>
  </si>
  <si>
    <t>COMETA (FATIMA)</t>
  </si>
  <si>
    <t>COMETA (BARAO DO RIO BRANCO)</t>
  </si>
  <si>
    <t>COMETA (TREZE DE MAIO)</t>
  </si>
  <si>
    <t>COMETA (ANTONIO SALES)</t>
  </si>
  <si>
    <t>EXTRA - RODOVIARIA (1404)</t>
  </si>
  <si>
    <t>PAO DE ACUCAR - AGUANAMBI (1398)</t>
  </si>
  <si>
    <t>PAO DE ACUCAR - FATIMA (0255)</t>
  </si>
  <si>
    <t>SUPER PORTUGAL - VITAL BRASIL</t>
  </si>
  <si>
    <t>ANTONIO GEAN</t>
  </si>
  <si>
    <t>-3.7609797</t>
  </si>
  <si>
    <t>-38.6618395</t>
  </si>
  <si>
    <t>MERCADINHO RAIMUNDINHO</t>
  </si>
  <si>
    <t>-3.7609798</t>
  </si>
  <si>
    <t>-38.6618396</t>
  </si>
  <si>
    <t>EXITO - PRQ ALBANO</t>
  </si>
  <si>
    <t>-3.7609799</t>
  </si>
  <si>
    <t>-38.6618397</t>
  </si>
  <si>
    <t>COMPREMAX - JUREMA</t>
  </si>
  <si>
    <t>-3.7609800</t>
  </si>
  <si>
    <t>-38.6618398</t>
  </si>
  <si>
    <t>EXITO - PRQ POTIRA III</t>
  </si>
  <si>
    <t>-3.7609801</t>
  </si>
  <si>
    <t>-38.6618399</t>
  </si>
  <si>
    <t>EXITO - ACAPULCO</t>
  </si>
  <si>
    <t>-3.7609802</t>
  </si>
  <si>
    <t>-38.6618400</t>
  </si>
  <si>
    <t>LAREDO - GENIBAU</t>
  </si>
  <si>
    <t>-3.7609803</t>
  </si>
  <si>
    <t>-38.6618401</t>
  </si>
  <si>
    <t>SUPER UCHOA - LJ 01</t>
  </si>
  <si>
    <t>-3.7609804</t>
  </si>
  <si>
    <t>-38.6618402</t>
  </si>
  <si>
    <t>MERC PINHEIRO E CARNEIRO</t>
  </si>
  <si>
    <t>-3.7609805</t>
  </si>
  <si>
    <t>-38.6618403</t>
  </si>
  <si>
    <t>SUPER PORTUGAL - MARAPONGA</t>
  </si>
  <si>
    <t>-3.7609806</t>
  </si>
  <si>
    <t>-38.6618404</t>
  </si>
  <si>
    <t>BRASILEIRO - RODOLFO TEOFILO</t>
  </si>
  <si>
    <t>-3.7609807</t>
  </si>
  <si>
    <t>-38.6618405</t>
  </si>
  <si>
    <t>SUPER PORTUGAL - VILA PERI</t>
  </si>
  <si>
    <t>-3.7609808</t>
  </si>
  <si>
    <t>-38.6618406</t>
  </si>
  <si>
    <t>MIRELLY - CONJ CEARA</t>
  </si>
  <si>
    <t>-3.7609809</t>
  </si>
  <si>
    <t>-38.6618407</t>
  </si>
  <si>
    <t>SUPER UCHOA - LJ 03</t>
  </si>
  <si>
    <t>-3.7609810</t>
  </si>
  <si>
    <t>-38.6618408</t>
  </si>
  <si>
    <t>VITORIANO - E F LUNA</t>
  </si>
  <si>
    <t>-3.7609811</t>
  </si>
  <si>
    <t>-38.6618409</t>
  </si>
  <si>
    <t>*COMETA (OSORIO DE PAIVA)</t>
  </si>
  <si>
    <t>*COMETA (OLIVEIRA PAIVA)</t>
  </si>
  <si>
    <t>*COMETA (PATIO OLIVEIRA PAIVA)</t>
  </si>
  <si>
    <t>*COMETA (MESSEJANA)</t>
  </si>
  <si>
    <t>*COMETA (PE ANTONIO TOMAS)</t>
  </si>
  <si>
    <t>FRANGOLANDIA - COCO</t>
  </si>
  <si>
    <t>COMETA (JOSE WALTER 01)</t>
  </si>
  <si>
    <t>FRANGOLANDIA - MOLINA CENTER</t>
  </si>
  <si>
    <t>ana Paula marques</t>
  </si>
  <si>
    <t>Anderson Abreu</t>
  </si>
  <si>
    <t>Antonio José Vieira filho</t>
  </si>
  <si>
    <t>Bruno Alves</t>
  </si>
  <si>
    <t>caio silva</t>
  </si>
  <si>
    <t>Christian William</t>
  </si>
  <si>
    <t>davi lima</t>
  </si>
  <si>
    <t>Geissy Kelly  Gomes</t>
  </si>
  <si>
    <t>herryson mesquita</t>
  </si>
  <si>
    <t>Joao makson Oliveira</t>
  </si>
  <si>
    <t>Laryssa kelvin Martins</t>
  </si>
  <si>
    <t>max Monteiro</t>
  </si>
  <si>
    <t>Paula Celia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</si>
</sst>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%200025\Desktop\Estudo%20roteiro%20promotores%20%20autoservi&#231;o\Roteiro%20novo%20Promotores%20AS.xlsx" TargetMode="External"/><Relationship Id="rId1" Type="http://schemas.openxmlformats.org/officeDocument/2006/relationships/externalLinkPath" Target="/Users/PC%200025/Desktop/Estudo%20roteiro%20promotores%20%20autoservi&#231;o/Roteiro%20novo%20Promotores%20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amica cluster"/>
      <sheetName val="lojas_clusters"/>
      <sheetName val="Roteriro Novo teste 1"/>
      <sheetName val="Roteriro Novo teste 3"/>
      <sheetName val="Roteriro Novo teste 4"/>
      <sheetName val="Numero visitas por rede"/>
      <sheetName val="Planilha3"/>
      <sheetName val="dbmaparoteironovo"/>
      <sheetName val="dbcoordenadas"/>
      <sheetName val="DBCASAS"/>
      <sheetName val="db codigo clien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CÓDIGO</v>
          </cell>
          <cell r="B1" t="str">
            <v>CLIENTE</v>
          </cell>
          <cell r="C1" t="str">
            <v>A00_LAT</v>
          </cell>
          <cell r="D1" t="str">
            <v>A00_LONG</v>
          </cell>
        </row>
        <row r="2">
          <cell r="A2">
            <v>11</v>
          </cell>
          <cell r="B2" t="str">
            <v>MERCADINHO NOVA OPCAO</v>
          </cell>
          <cell r="C2" t="str">
            <v>-3.7966159</v>
          </cell>
          <cell r="D2" t="str">
            <v>-39.2681354</v>
          </cell>
        </row>
        <row r="3">
          <cell r="A3">
            <v>33</v>
          </cell>
          <cell r="B3" t="str">
            <v>LIRA</v>
          </cell>
          <cell r="C3" t="str">
            <v>-3.9476121</v>
          </cell>
          <cell r="D3" t="str">
            <v>-39.4305695</v>
          </cell>
        </row>
        <row r="4">
          <cell r="A4">
            <v>36</v>
          </cell>
          <cell r="B4" t="str">
            <v>CHICO CARDOSO</v>
          </cell>
          <cell r="C4" t="str">
            <v>-3.7926565</v>
          </cell>
          <cell r="D4" t="str">
            <v>-39.2723376</v>
          </cell>
        </row>
        <row r="5">
          <cell r="A5">
            <v>41</v>
          </cell>
          <cell r="B5" t="str">
            <v>PADARIA NOSSA SRA DAS GRACAS</v>
          </cell>
          <cell r="C5" t="str">
            <v>-3.948318</v>
          </cell>
          <cell r="D5" t="str">
            <v>-39.4309554</v>
          </cell>
        </row>
        <row r="6">
          <cell r="A6">
            <v>61</v>
          </cell>
          <cell r="B6" t="str">
            <v>MERCI DO PAULAO</v>
          </cell>
          <cell r="C6" t="str">
            <v>-3.6743502</v>
          </cell>
          <cell r="D6" t="str">
            <v>-39.1158104</v>
          </cell>
        </row>
        <row r="7">
          <cell r="A7">
            <v>66</v>
          </cell>
          <cell r="B7" t="str">
            <v>COMERCIAL CHICO SIDOR</v>
          </cell>
          <cell r="C7" t="str">
            <v>-3.989731</v>
          </cell>
          <cell r="D7" t="str">
            <v>-39.579062</v>
          </cell>
        </row>
        <row r="8">
          <cell r="A8">
            <v>67</v>
          </cell>
          <cell r="B8" t="str">
            <v>MERCANTIL O PIONEIRO</v>
          </cell>
          <cell r="C8" t="str">
            <v>-3.9898233</v>
          </cell>
          <cell r="D8" t="str">
            <v>-39.5787051</v>
          </cell>
        </row>
        <row r="9">
          <cell r="A9">
            <v>70</v>
          </cell>
          <cell r="B9" t="str">
            <v>PAIFICADORA PAO &amp; CIA</v>
          </cell>
          <cell r="C9" t="str">
            <v>-3.4149346</v>
          </cell>
          <cell r="D9" t="str">
            <v>-39.0232462</v>
          </cell>
        </row>
        <row r="10">
          <cell r="A10">
            <v>79</v>
          </cell>
          <cell r="B10" t="str">
            <v>MECADINHO RAY</v>
          </cell>
          <cell r="C10" t="str">
            <v>-3.6742868</v>
          </cell>
          <cell r="D10" t="str">
            <v>-39.2404325</v>
          </cell>
        </row>
        <row r="11">
          <cell r="A11">
            <v>89</v>
          </cell>
          <cell r="B11" t="str">
            <v>MERCADINHO KIBOM</v>
          </cell>
          <cell r="C11" t="str">
            <v>-3.4212678</v>
          </cell>
          <cell r="D11" t="str">
            <v>-39.0344657</v>
          </cell>
        </row>
        <row r="12">
          <cell r="A12">
            <v>100</v>
          </cell>
          <cell r="B12" t="str">
            <v>MERCADINHO FAMILIA</v>
          </cell>
          <cell r="C12" t="str">
            <v>-3.4198614</v>
          </cell>
          <cell r="D12" t="str">
            <v>-39.0276176</v>
          </cell>
        </row>
        <row r="13">
          <cell r="A13">
            <v>151</v>
          </cell>
          <cell r="B13" t="str">
            <v>COMPREMAX - MISTER HULL</v>
          </cell>
          <cell r="C13" t="str">
            <v>-3.7392121</v>
          </cell>
          <cell r="D13" t="str">
            <v>-38.5924565</v>
          </cell>
        </row>
        <row r="14">
          <cell r="A14">
            <v>153</v>
          </cell>
          <cell r="B14" t="str">
            <v>SUPER PORTUGAL - BRAGANCA</v>
          </cell>
          <cell r="C14" t="str">
            <v>-3.7807845</v>
          </cell>
          <cell r="D14" t="str">
            <v>-38.5966783</v>
          </cell>
        </row>
        <row r="15">
          <cell r="A15">
            <v>162</v>
          </cell>
          <cell r="B15" t="str">
            <v>SUPER LAGOA - CD</v>
          </cell>
          <cell r="C15" t="str">
            <v>-3.81528198</v>
          </cell>
          <cell r="D15" t="str">
            <v>-38.55661271</v>
          </cell>
        </row>
        <row r="16">
          <cell r="A16">
            <v>172</v>
          </cell>
          <cell r="B16" t="str">
            <v>CENTERBOX - PRQ SAO JOSE</v>
          </cell>
          <cell r="C16" t="str">
            <v>-3.8003218</v>
          </cell>
          <cell r="D16" t="str">
            <v>-38.5880765</v>
          </cell>
        </row>
        <row r="17">
          <cell r="A17">
            <v>181</v>
          </cell>
          <cell r="B17" t="str">
            <v>SUPER CAUCAIA - LJ 01</v>
          </cell>
          <cell r="C17" t="str">
            <v>-3.73546304</v>
          </cell>
          <cell r="D17" t="str">
            <v>-38.65846975</v>
          </cell>
        </row>
        <row r="18">
          <cell r="A18">
            <v>182</v>
          </cell>
          <cell r="B18" t="str">
            <v>CENTERBOX - PARQUELANDIA</v>
          </cell>
          <cell r="C18" t="str">
            <v>-3.7429477</v>
          </cell>
          <cell r="D18" t="str">
            <v>-38.5599157</v>
          </cell>
        </row>
        <row r="19">
          <cell r="A19">
            <v>193</v>
          </cell>
          <cell r="B19" t="str">
            <v>EXITO - MONTE CASTELO</v>
          </cell>
          <cell r="C19" t="str">
            <v>-3.7211932</v>
          </cell>
          <cell r="D19" t="str">
            <v>-38.5583364</v>
          </cell>
        </row>
        <row r="20">
          <cell r="A20">
            <v>196</v>
          </cell>
          <cell r="B20" t="str">
            <v>CENTERBOX - PANAMERICANO</v>
          </cell>
          <cell r="C20" t="str">
            <v>-3.7548351</v>
          </cell>
          <cell r="D20" t="str">
            <v>-38.5561623</v>
          </cell>
        </row>
        <row r="21">
          <cell r="A21">
            <v>212</v>
          </cell>
          <cell r="B21" t="str">
            <v>CENTERBOX - MESSEJANA - LJ 01</v>
          </cell>
          <cell r="C21" t="str">
            <v>-3.8185168</v>
          </cell>
          <cell r="D21" t="str">
            <v>-38.4971878</v>
          </cell>
        </row>
        <row r="22">
          <cell r="A22">
            <v>224</v>
          </cell>
          <cell r="B22" t="str">
            <v>CENTERBOX - SANTOS DUMONT</v>
          </cell>
          <cell r="C22" t="str">
            <v>-3.7440842</v>
          </cell>
          <cell r="D22" t="str">
            <v>-38.4749343</v>
          </cell>
        </row>
        <row r="23">
          <cell r="A23">
            <v>226</v>
          </cell>
          <cell r="B23" t="str">
            <v>SUPER PARCEIRO</v>
          </cell>
          <cell r="C23" t="str">
            <v>-3.8150002</v>
          </cell>
          <cell r="D23" t="str">
            <v>-38.6211301</v>
          </cell>
        </row>
        <row r="24">
          <cell r="A24">
            <v>239</v>
          </cell>
          <cell r="B24" t="str">
            <v>SUPER CAUCAIA - LJ 02</v>
          </cell>
          <cell r="C24" t="str">
            <v>-3.7342526</v>
          </cell>
          <cell r="D24" t="str">
            <v>-38.65836087</v>
          </cell>
        </row>
        <row r="25">
          <cell r="A25">
            <v>250</v>
          </cell>
          <cell r="B25" t="str">
            <v>GROSSISTA CHIQUINHO</v>
          </cell>
          <cell r="C25" t="str">
            <v>-3.8649743</v>
          </cell>
          <cell r="D25" t="str">
            <v>-38.5787598</v>
          </cell>
        </row>
        <row r="26">
          <cell r="A26">
            <v>251</v>
          </cell>
          <cell r="B26" t="str">
            <v>MERC PINHEIRO E CARNEIRO</v>
          </cell>
          <cell r="C26" t="str">
            <v>-3.7759137</v>
          </cell>
          <cell r="D26" t="str">
            <v>-38.5788541</v>
          </cell>
        </row>
        <row r="27">
          <cell r="A27">
            <v>279</v>
          </cell>
          <cell r="B27" t="str">
            <v>PONTO EDSON</v>
          </cell>
          <cell r="C27" t="str">
            <v>-3.5051674</v>
          </cell>
          <cell r="D27" t="str">
            <v>-39.5757556</v>
          </cell>
        </row>
        <row r="28">
          <cell r="A28">
            <v>284</v>
          </cell>
          <cell r="B28" t="str">
            <v>SAO FRANCISCO - MATRIZ LJ 01</v>
          </cell>
          <cell r="C28" t="str">
            <v>-3.7966519</v>
          </cell>
          <cell r="D28" t="str">
            <v>-38.6007377</v>
          </cell>
        </row>
        <row r="29">
          <cell r="A29">
            <v>313</v>
          </cell>
          <cell r="B29" t="str">
            <v>MECADINHO ROSINHA</v>
          </cell>
          <cell r="C29" t="str">
            <v>-3.4910735</v>
          </cell>
          <cell r="D29" t="str">
            <v>-39.5760693</v>
          </cell>
        </row>
        <row r="30">
          <cell r="A30">
            <v>315</v>
          </cell>
          <cell r="B30" t="str">
            <v>MER ECONOMICO</v>
          </cell>
          <cell r="C30" t="str">
            <v>-4.324707</v>
          </cell>
          <cell r="D30" t="str">
            <v>-40.7101929</v>
          </cell>
        </row>
        <row r="31">
          <cell r="A31">
            <v>317</v>
          </cell>
          <cell r="B31" t="str">
            <v>EXITO - PRQ POTIRA II</v>
          </cell>
          <cell r="C31" t="str">
            <v>-3.7688869</v>
          </cell>
          <cell r="D31" t="str">
            <v>-38.6231497</v>
          </cell>
        </row>
        <row r="32">
          <cell r="A32">
            <v>322</v>
          </cell>
          <cell r="B32" t="str">
            <v>PINHEIRO - CD</v>
          </cell>
          <cell r="C32" t="str">
            <v>-3.8622118</v>
          </cell>
          <cell r="D32" t="str">
            <v>-38.4959971</v>
          </cell>
        </row>
        <row r="33">
          <cell r="A33">
            <v>330</v>
          </cell>
          <cell r="B33" t="str">
            <v>SUPERMERCADO ACONCHEMAX</v>
          </cell>
          <cell r="C33" t="str">
            <v>-3.7877298</v>
          </cell>
          <cell r="D33" t="str">
            <v>-38.5815546</v>
          </cell>
        </row>
        <row r="34">
          <cell r="A34">
            <v>332</v>
          </cell>
          <cell r="B34" t="str">
            <v>MERCADINHO GENIBAU</v>
          </cell>
          <cell r="C34" t="str">
            <v>-3.7610646</v>
          </cell>
          <cell r="D34" t="str">
            <v>-38.5979487</v>
          </cell>
        </row>
        <row r="35">
          <cell r="A35">
            <v>335</v>
          </cell>
          <cell r="B35" t="str">
            <v>MERCANTIL DO POVO</v>
          </cell>
          <cell r="C35" t="str">
            <v>-3.9120676</v>
          </cell>
          <cell r="D35" t="str">
            <v>-38.6763751</v>
          </cell>
        </row>
        <row r="36">
          <cell r="A36">
            <v>337</v>
          </cell>
          <cell r="B36" t="str">
            <v>COMETA (SIQUEIRA)</v>
          </cell>
          <cell r="C36" t="str">
            <v>-3.789045</v>
          </cell>
          <cell r="D36" t="str">
            <v>-38.5864455</v>
          </cell>
        </row>
        <row r="37">
          <cell r="A37">
            <v>348</v>
          </cell>
          <cell r="B37" t="str">
            <v>COMPREMAX - SGT HERMINIO</v>
          </cell>
          <cell r="C37" t="str">
            <v>-3.730491</v>
          </cell>
          <cell r="D37" t="str">
            <v>-38.5771848</v>
          </cell>
        </row>
        <row r="38">
          <cell r="A38">
            <v>354</v>
          </cell>
          <cell r="B38" t="str">
            <v>MERCADINHO NEGO</v>
          </cell>
          <cell r="C38" t="str">
            <v>-3.46359</v>
          </cell>
          <cell r="D38" t="str">
            <v>-39.212641</v>
          </cell>
        </row>
        <row r="39">
          <cell r="A39">
            <v>355</v>
          </cell>
          <cell r="B39" t="str">
            <v>SUPERMERCADO PAULO BELO - COQUEIRO</v>
          </cell>
          <cell r="C39" t="str">
            <v>-3.4958784</v>
          </cell>
          <cell r="D39" t="str">
            <v>-39.5776634</v>
          </cell>
        </row>
        <row r="40">
          <cell r="A40">
            <v>363</v>
          </cell>
          <cell r="B40" t="str">
            <v>MERCADINHO CUSTODIO</v>
          </cell>
          <cell r="C40" t="str">
            <v>-3.2792355</v>
          </cell>
          <cell r="D40" t="str">
            <v>-39.2647428</v>
          </cell>
        </row>
        <row r="41">
          <cell r="A41">
            <v>368</v>
          </cell>
          <cell r="B41" t="str">
            <v>SUPER PORTUGAL - TAUAPE</v>
          </cell>
          <cell r="C41" t="str">
            <v>-3.7560405</v>
          </cell>
          <cell r="D41" t="str">
            <v>-38.5114051</v>
          </cell>
        </row>
        <row r="42">
          <cell r="A42">
            <v>374</v>
          </cell>
          <cell r="B42" t="str">
            <v>LINDERBOX SUPERMERCADO</v>
          </cell>
          <cell r="C42" t="str">
            <v>-3.7680525</v>
          </cell>
          <cell r="D42" t="str">
            <v>-38.5155799</v>
          </cell>
        </row>
        <row r="43">
          <cell r="A43">
            <v>377</v>
          </cell>
          <cell r="B43" t="str">
            <v>COMERCIAL FRANCA</v>
          </cell>
          <cell r="C43" t="str">
            <v>-3.1831997</v>
          </cell>
          <cell r="D43" t="str">
            <v>-39.3765242</v>
          </cell>
        </row>
        <row r="44">
          <cell r="A44">
            <v>378</v>
          </cell>
          <cell r="B44" t="str">
            <v>ALFREDO SUPERMERCADO</v>
          </cell>
          <cell r="C44" t="str">
            <v>-3.8227322</v>
          </cell>
          <cell r="D44" t="str">
            <v>-38.5091962</v>
          </cell>
        </row>
        <row r="45">
          <cell r="A45">
            <v>384</v>
          </cell>
          <cell r="B45" t="str">
            <v>MERCADINHO ESTRELA DO MAR</v>
          </cell>
          <cell r="C45" t="str">
            <v>-3.2377028</v>
          </cell>
          <cell r="D45" t="str">
            <v>-39.2365616</v>
          </cell>
        </row>
        <row r="46">
          <cell r="A46">
            <v>414</v>
          </cell>
          <cell r="B46" t="str">
            <v>PADARIA BOM PRINCIPIO</v>
          </cell>
          <cell r="C46" t="str">
            <v>-3.2246364</v>
          </cell>
          <cell r="D46" t="str">
            <v>-40.0817792</v>
          </cell>
        </row>
        <row r="47">
          <cell r="A47">
            <v>420</v>
          </cell>
          <cell r="B47" t="str">
            <v>SUPERMERCADO PONTO DA ECONOMIA</v>
          </cell>
          <cell r="C47" t="str">
            <v>-3.7773375</v>
          </cell>
          <cell r="D47" t="str">
            <v>-38.5130214</v>
          </cell>
        </row>
        <row r="48">
          <cell r="A48">
            <v>450</v>
          </cell>
          <cell r="B48" t="str">
            <v>SUPERMERCADO ECONOMICO</v>
          </cell>
          <cell r="C48" t="str">
            <v>-3.7916726</v>
          </cell>
          <cell r="D48" t="str">
            <v>-39.271997</v>
          </cell>
        </row>
        <row r="49">
          <cell r="A49">
            <v>455</v>
          </cell>
          <cell r="B49" t="str">
            <v>SUPERMERCADO BISTECAO</v>
          </cell>
          <cell r="C49" t="str">
            <v>-3.762106</v>
          </cell>
          <cell r="D49" t="str">
            <v>-38.5819394</v>
          </cell>
        </row>
        <row r="50">
          <cell r="A50">
            <v>464</v>
          </cell>
          <cell r="B50" t="str">
            <v>MERCANTIL MORROS</v>
          </cell>
          <cell r="C50" t="str">
            <v>-3.7018391</v>
          </cell>
          <cell r="D50" t="str">
            <v>-38.5778354</v>
          </cell>
        </row>
        <row r="51">
          <cell r="A51">
            <v>465</v>
          </cell>
          <cell r="B51" t="str">
            <v>CENTERBOX - CEL CARVALHO</v>
          </cell>
          <cell r="C51" t="str">
            <v>-3.7135362</v>
          </cell>
          <cell r="D51" t="str">
            <v>-38.5885703</v>
          </cell>
        </row>
        <row r="52">
          <cell r="A52">
            <v>469</v>
          </cell>
          <cell r="B52" t="str">
            <v>G L F ARAUJO</v>
          </cell>
          <cell r="C52" t="str">
            <v>-3.6792308</v>
          </cell>
          <cell r="D52" t="str">
            <v>-39.5853022</v>
          </cell>
        </row>
        <row r="53">
          <cell r="A53">
            <v>477</v>
          </cell>
          <cell r="B53" t="str">
            <v>DOCE PAN</v>
          </cell>
          <cell r="C53" t="str">
            <v>-3.6177716</v>
          </cell>
          <cell r="D53" t="str">
            <v>-39.5020823</v>
          </cell>
        </row>
        <row r="54">
          <cell r="A54">
            <v>486</v>
          </cell>
          <cell r="B54" t="str">
            <v>MERCADINHO SAMUCA</v>
          </cell>
          <cell r="C54" t="str">
            <v>-3.6270376</v>
          </cell>
          <cell r="D54" t="str">
            <v>-39.509077</v>
          </cell>
        </row>
        <row r="55">
          <cell r="A55">
            <v>490</v>
          </cell>
          <cell r="B55" t="str">
            <v>MERCADINHO O JOAO</v>
          </cell>
          <cell r="C55" t="str">
            <v>-3.4352144</v>
          </cell>
          <cell r="D55" t="str">
            <v>-39.1498036</v>
          </cell>
        </row>
        <row r="56">
          <cell r="A56">
            <v>493</v>
          </cell>
          <cell r="B56" t="str">
            <v>SUPERMERCADO EBENEZER</v>
          </cell>
          <cell r="C56" t="str">
            <v>-3.2848244</v>
          </cell>
          <cell r="D56" t="str">
            <v>-39.2650365</v>
          </cell>
        </row>
        <row r="57">
          <cell r="A57">
            <v>503</v>
          </cell>
          <cell r="B57" t="str">
            <v>PANIFICADORA LETICIA</v>
          </cell>
          <cell r="C57" t="str">
            <v>-3.7567723</v>
          </cell>
          <cell r="D57" t="str">
            <v>-38.5849554</v>
          </cell>
        </row>
        <row r="58">
          <cell r="A58">
            <v>510</v>
          </cell>
          <cell r="B58" t="str">
            <v>JOAREZ PATRICIO GOMES</v>
          </cell>
          <cell r="C58" t="str">
            <v>-3.5991025</v>
          </cell>
          <cell r="D58" t="str">
            <v>-39.4362771</v>
          </cell>
        </row>
        <row r="59">
          <cell r="A59">
            <v>522</v>
          </cell>
          <cell r="B59" t="str">
            <v>MERCADINHO DOCE LAR</v>
          </cell>
          <cell r="C59" t="str">
            <v>-3.4371974</v>
          </cell>
          <cell r="D59" t="str">
            <v>-39.1480241</v>
          </cell>
        </row>
        <row r="60">
          <cell r="A60">
            <v>535</v>
          </cell>
          <cell r="B60" t="str">
            <v>ANALI - MARANGUAPE</v>
          </cell>
          <cell r="C60" t="str">
            <v>-3.8753904</v>
          </cell>
          <cell r="D60" t="str">
            <v>-38.6706474</v>
          </cell>
        </row>
        <row r="61">
          <cell r="A61">
            <v>537</v>
          </cell>
          <cell r="B61" t="str">
            <v>MERC SAO LUCAS</v>
          </cell>
          <cell r="C61" t="str">
            <v>-4.0326691</v>
          </cell>
          <cell r="D61" t="str">
            <v>-40.8635014</v>
          </cell>
        </row>
        <row r="62">
          <cell r="A62">
            <v>539</v>
          </cell>
          <cell r="B62" t="str">
            <v>O BIBA</v>
          </cell>
          <cell r="C62" t="str">
            <v>-4.0495109</v>
          </cell>
          <cell r="D62" t="str">
            <v>-39.4487859</v>
          </cell>
        </row>
        <row r="63">
          <cell r="A63">
            <v>546</v>
          </cell>
          <cell r="B63" t="str">
            <v>MERCADINHO SALES</v>
          </cell>
          <cell r="C63" t="str">
            <v>-2.8979868</v>
          </cell>
          <cell r="D63" t="str">
            <v>-40.1192039</v>
          </cell>
        </row>
        <row r="64">
          <cell r="A64">
            <v>548</v>
          </cell>
          <cell r="B64" t="str">
            <v>COMETA (MATOS DOURADO)</v>
          </cell>
          <cell r="C64" t="str">
            <v>-3.7498338</v>
          </cell>
          <cell r="D64" t="str">
            <v>-38.5846885</v>
          </cell>
        </row>
        <row r="65">
          <cell r="A65">
            <v>570</v>
          </cell>
          <cell r="B65" t="str">
            <v>MERCADINH O LOURO</v>
          </cell>
          <cell r="C65" t="str">
            <v>-3.8128734</v>
          </cell>
          <cell r="D65" t="str">
            <v>-39.26181</v>
          </cell>
        </row>
        <row r="66">
          <cell r="A66">
            <v>572</v>
          </cell>
          <cell r="B66" t="str">
            <v>MERCADINHO TRES IRMAOS</v>
          </cell>
          <cell r="C66" t="str">
            <v>-3.3683088</v>
          </cell>
          <cell r="D66" t="str">
            <v>-39.8331828</v>
          </cell>
        </row>
        <row r="67">
          <cell r="A67">
            <v>591</v>
          </cell>
          <cell r="B67" t="str">
            <v>MECARDINHO SAO FRANCISCO</v>
          </cell>
          <cell r="C67" t="str">
            <v>-3.5922282</v>
          </cell>
          <cell r="D67" t="str">
            <v>-39.4420594</v>
          </cell>
        </row>
        <row r="68">
          <cell r="A68">
            <v>595</v>
          </cell>
          <cell r="B68" t="str">
            <v>MERCADINHO JALS</v>
          </cell>
          <cell r="C68" t="str">
            <v>-3.7691711</v>
          </cell>
          <cell r="D68" t="str">
            <v>-38.6569162</v>
          </cell>
        </row>
        <row r="69">
          <cell r="A69">
            <v>600</v>
          </cell>
          <cell r="B69" t="str">
            <v>PANIFICADO AGUIR MELO</v>
          </cell>
          <cell r="C69" t="str">
            <v>-3.9039222</v>
          </cell>
          <cell r="D69" t="str">
            <v>-40.7443889</v>
          </cell>
        </row>
        <row r="70">
          <cell r="A70">
            <v>604</v>
          </cell>
          <cell r="B70" t="str">
            <v>MERCADINHO CABELUDO</v>
          </cell>
          <cell r="C70" t="str">
            <v>-3.6135201</v>
          </cell>
          <cell r="D70" t="str">
            <v>-39.5022871</v>
          </cell>
        </row>
        <row r="71">
          <cell r="A71">
            <v>611</v>
          </cell>
          <cell r="B71" t="str">
            <v>SUPER PORTUGAL - MARAPONGA</v>
          </cell>
          <cell r="C71" t="str">
            <v>-3.7842908</v>
          </cell>
          <cell r="D71" t="str">
            <v>-38.5691114</v>
          </cell>
        </row>
        <row r="72">
          <cell r="A72">
            <v>620</v>
          </cell>
          <cell r="B72" t="str">
            <v>SUPER PORTUGAL - VILA PERI</v>
          </cell>
          <cell r="C72" t="str">
            <v>-3.7802372</v>
          </cell>
          <cell r="D72" t="str">
            <v>-38.5784333</v>
          </cell>
        </row>
        <row r="73">
          <cell r="A73">
            <v>630</v>
          </cell>
          <cell r="B73" t="str">
            <v>PARA TY - TRAIRI</v>
          </cell>
          <cell r="C73" t="str">
            <v>-3.2772701</v>
          </cell>
          <cell r="D73" t="str">
            <v>-39.2668701</v>
          </cell>
        </row>
        <row r="74">
          <cell r="A74">
            <v>631</v>
          </cell>
          <cell r="B74" t="str">
            <v>MIRELLY - PRQ SANTA ROSA</v>
          </cell>
          <cell r="C74" t="str">
            <v>-3.819396</v>
          </cell>
          <cell r="D74" t="str">
            <v>-38.592429</v>
          </cell>
        </row>
        <row r="75">
          <cell r="A75">
            <v>646</v>
          </cell>
          <cell r="B75" t="str">
            <v>ANALI - GRANJA LISBOA</v>
          </cell>
          <cell r="C75" t="str">
            <v>-3.7873709</v>
          </cell>
          <cell r="D75" t="str">
            <v>-38.6241432</v>
          </cell>
        </row>
        <row r="76">
          <cell r="A76">
            <v>658</v>
          </cell>
          <cell r="B76" t="str">
            <v>BRASILEIRO - RODOLFO TEOFILO</v>
          </cell>
          <cell r="C76" t="str">
            <v>-3.7466444</v>
          </cell>
          <cell r="D76" t="str">
            <v>-38.5504395</v>
          </cell>
        </row>
        <row r="77">
          <cell r="A77">
            <v>663</v>
          </cell>
          <cell r="B77" t="str">
            <v>CENTERBOX - JOAO XXIII</v>
          </cell>
          <cell r="C77" t="str">
            <v>-3.77289</v>
          </cell>
          <cell r="D77" t="str">
            <v>-38.5882422</v>
          </cell>
        </row>
        <row r="78">
          <cell r="A78">
            <v>669</v>
          </cell>
          <cell r="B78" t="str">
            <v>MERCANTIL O DEIRTON</v>
          </cell>
          <cell r="C78" t="str">
            <v>-3.6843148</v>
          </cell>
          <cell r="D78" t="str">
            <v>-39.5820915</v>
          </cell>
        </row>
        <row r="79">
          <cell r="A79">
            <v>677</v>
          </cell>
          <cell r="B79" t="str">
            <v>SUPER UCHOA - LJ 01</v>
          </cell>
          <cell r="C79" t="str">
            <v>-3.7541549</v>
          </cell>
          <cell r="D79" t="str">
            <v>-38.5454548</v>
          </cell>
        </row>
        <row r="80">
          <cell r="A80">
            <v>678</v>
          </cell>
          <cell r="B80" t="str">
            <v>MERCADINHO O BATISTA</v>
          </cell>
          <cell r="C80" t="str">
            <v>-3.6932221</v>
          </cell>
          <cell r="D80" t="str">
            <v>-39.6021314</v>
          </cell>
        </row>
        <row r="81">
          <cell r="A81">
            <v>694</v>
          </cell>
          <cell r="B81" t="str">
            <v>MERCANTIL MENOR PRECO</v>
          </cell>
          <cell r="C81" t="str">
            <v>-3.684041</v>
          </cell>
          <cell r="D81" t="str">
            <v>-39.5844617</v>
          </cell>
        </row>
        <row r="82">
          <cell r="A82">
            <v>695</v>
          </cell>
          <cell r="B82" t="str">
            <v>MERCANTIL O LEGAL</v>
          </cell>
          <cell r="C82" t="str">
            <v>-3.7492998</v>
          </cell>
          <cell r="D82" t="str">
            <v>-39.7840442</v>
          </cell>
        </row>
        <row r="83">
          <cell r="A83">
            <v>705</v>
          </cell>
          <cell r="B83" t="str">
            <v>MERCADINHO DOIS IRMAOS</v>
          </cell>
          <cell r="C83" t="str">
            <v>-3.6841104</v>
          </cell>
          <cell r="D83" t="str">
            <v>-39.5846598</v>
          </cell>
        </row>
        <row r="84">
          <cell r="A84">
            <v>709</v>
          </cell>
          <cell r="B84" t="str">
            <v>COMPREMAX - GODOFREDO</v>
          </cell>
          <cell r="C84" t="str">
            <v>-3.83265451</v>
          </cell>
          <cell r="D84" t="str">
            <v>-38.58103395</v>
          </cell>
        </row>
        <row r="85">
          <cell r="A85">
            <v>713</v>
          </cell>
          <cell r="B85" t="str">
            <v>TICO E NEUSA</v>
          </cell>
          <cell r="C85" t="str">
            <v>-3.6899839</v>
          </cell>
          <cell r="D85" t="str">
            <v>-39.5834389</v>
          </cell>
        </row>
        <row r="86">
          <cell r="A86">
            <v>715</v>
          </cell>
          <cell r="B86" t="str">
            <v>EXITO - PRQ POTIRA III</v>
          </cell>
          <cell r="C86" t="str">
            <v>-3.767533</v>
          </cell>
          <cell r="D86" t="str">
            <v>-38.6248232</v>
          </cell>
        </row>
        <row r="87">
          <cell r="A87">
            <v>718</v>
          </cell>
          <cell r="B87" t="str">
            <v>COMPREMAX - JUREMA</v>
          </cell>
          <cell r="C87" t="str">
            <v>-3.77334061</v>
          </cell>
          <cell r="D87" t="str">
            <v>-38.62707738</v>
          </cell>
        </row>
        <row r="88">
          <cell r="A88">
            <v>719</v>
          </cell>
          <cell r="B88" t="str">
            <v>EXITO - PRQ ALBANO</v>
          </cell>
          <cell r="C88" t="str">
            <v>-3.7594355</v>
          </cell>
          <cell r="D88" t="str">
            <v>-38.6163545</v>
          </cell>
        </row>
        <row r="89">
          <cell r="A89">
            <v>722</v>
          </cell>
          <cell r="B89" t="str">
            <v>MERCADINHO BARATEIRO</v>
          </cell>
          <cell r="C89" t="str">
            <v>-3.6927925</v>
          </cell>
          <cell r="D89" t="str">
            <v>-39.6015367</v>
          </cell>
        </row>
        <row r="90">
          <cell r="A90">
            <v>729</v>
          </cell>
          <cell r="B90" t="str">
            <v>LUCIO FAUSIO</v>
          </cell>
          <cell r="C90" t="str">
            <v>-3.7464812</v>
          </cell>
          <cell r="D90" t="str">
            <v>-39.7853882</v>
          </cell>
        </row>
        <row r="91">
          <cell r="A91">
            <v>737</v>
          </cell>
          <cell r="B91" t="str">
            <v>MERCADINHO TADEU</v>
          </cell>
          <cell r="C91" t="str">
            <v>-2.9154134</v>
          </cell>
          <cell r="D91" t="str">
            <v>-40.121356</v>
          </cell>
        </row>
        <row r="92">
          <cell r="A92">
            <v>740</v>
          </cell>
          <cell r="B92" t="str">
            <v>SUPERMERCADO OPCAO</v>
          </cell>
          <cell r="C92" t="str">
            <v>-3.6832266</v>
          </cell>
          <cell r="D92" t="str">
            <v>-39.5857879</v>
          </cell>
        </row>
        <row r="93">
          <cell r="A93">
            <v>741</v>
          </cell>
          <cell r="B93" t="str">
            <v>JOAO MARCIO</v>
          </cell>
          <cell r="C93" t="str">
            <v>-3.73911734</v>
          </cell>
          <cell r="D93" t="str">
            <v>-39.54297517</v>
          </cell>
        </row>
        <row r="94">
          <cell r="A94">
            <v>747</v>
          </cell>
          <cell r="B94" t="str">
            <v>MERCEARIA GABRIELE</v>
          </cell>
          <cell r="C94" t="str">
            <v>-3.7348307</v>
          </cell>
          <cell r="D94" t="str">
            <v>-39.5449187</v>
          </cell>
        </row>
        <row r="95">
          <cell r="A95">
            <v>751</v>
          </cell>
          <cell r="B95" t="str">
            <v>MERCADINHO CHICO CHAGA</v>
          </cell>
          <cell r="C95" t="str">
            <v>-3.7359056</v>
          </cell>
          <cell r="D95" t="str">
            <v>-39.5482539</v>
          </cell>
        </row>
        <row r="96">
          <cell r="A96">
            <v>757</v>
          </cell>
          <cell r="B96" t="str">
            <v>MERCADINHO EVERALDO</v>
          </cell>
          <cell r="C96" t="str">
            <v>-3.7458307</v>
          </cell>
          <cell r="D96" t="str">
            <v>-39.7833989</v>
          </cell>
        </row>
        <row r="97">
          <cell r="A97">
            <v>760</v>
          </cell>
          <cell r="B97" t="str">
            <v>MECADINHO SAO JOAO</v>
          </cell>
          <cell r="C97" t="str">
            <v>-3.6874473</v>
          </cell>
          <cell r="D97" t="str">
            <v>-39.5909024</v>
          </cell>
        </row>
        <row r="98">
          <cell r="A98">
            <v>761</v>
          </cell>
          <cell r="B98" t="str">
            <v>ATAKAREJO ECONOMICO</v>
          </cell>
          <cell r="C98" t="str">
            <v>-3.4823318</v>
          </cell>
          <cell r="D98" t="str">
            <v>-39.573865</v>
          </cell>
        </row>
        <row r="99">
          <cell r="A99">
            <v>762</v>
          </cell>
          <cell r="B99" t="str">
            <v>R CENTER - PRQ SANTA ROSA</v>
          </cell>
          <cell r="C99" t="str">
            <v>-3.8119541</v>
          </cell>
          <cell r="D99" t="str">
            <v>-38.5972122</v>
          </cell>
        </row>
        <row r="100">
          <cell r="A100">
            <v>763</v>
          </cell>
          <cell r="B100" t="str">
            <v>VARIEDADES SUPERMERCADOS - LJ 01</v>
          </cell>
          <cell r="C100" t="str">
            <v>-3.7654576</v>
          </cell>
          <cell r="D100" t="str">
            <v>-38.65276694</v>
          </cell>
        </row>
        <row r="101">
          <cell r="A101">
            <v>768</v>
          </cell>
          <cell r="B101" t="str">
            <v>CHIQUINHO DO BAR</v>
          </cell>
          <cell r="C101" t="str">
            <v>-3.7361253</v>
          </cell>
          <cell r="D101" t="str">
            <v>-39.5488848</v>
          </cell>
        </row>
        <row r="102">
          <cell r="A102">
            <v>770</v>
          </cell>
          <cell r="B102" t="str">
            <v>SUPERMERCADO LUIZ MOTA</v>
          </cell>
          <cell r="C102" t="str">
            <v>-3.746576</v>
          </cell>
          <cell r="D102" t="str">
            <v>-39.782537</v>
          </cell>
        </row>
        <row r="103">
          <cell r="A103">
            <v>774</v>
          </cell>
          <cell r="B103" t="str">
            <v>PARA TY - PENTECOSTE</v>
          </cell>
          <cell r="C103" t="str">
            <v>-3.7915416</v>
          </cell>
          <cell r="D103" t="str">
            <v>-39.2712229</v>
          </cell>
        </row>
        <row r="104">
          <cell r="A104">
            <v>779</v>
          </cell>
          <cell r="B104" t="str">
            <v>MERCANTIL NAYARA</v>
          </cell>
          <cell r="C104" t="str">
            <v>-3.7466038</v>
          </cell>
          <cell r="D104" t="str">
            <v>-39.7828943</v>
          </cell>
        </row>
        <row r="105">
          <cell r="A105">
            <v>780</v>
          </cell>
          <cell r="B105" t="str">
            <v>MERC MOZART</v>
          </cell>
          <cell r="C105" t="str">
            <v>-3.5215607</v>
          </cell>
          <cell r="D105" t="str">
            <v>-40.3481112</v>
          </cell>
        </row>
        <row r="106">
          <cell r="A106">
            <v>786</v>
          </cell>
          <cell r="B106" t="str">
            <v>MERCANTIL CHARLES</v>
          </cell>
          <cell r="C106" t="str">
            <v>-3.7463656</v>
          </cell>
          <cell r="D106" t="str">
            <v>-39.7845348</v>
          </cell>
        </row>
        <row r="107">
          <cell r="A107">
            <v>792</v>
          </cell>
          <cell r="B107" t="str">
            <v>MERCANTIL O DELEGADO</v>
          </cell>
          <cell r="C107" t="str">
            <v>-3.7475743</v>
          </cell>
          <cell r="D107" t="str">
            <v>-39.7827051</v>
          </cell>
        </row>
        <row r="108">
          <cell r="A108">
            <v>803</v>
          </cell>
          <cell r="B108" t="str">
            <v>LAREDO - GENIBAU</v>
          </cell>
          <cell r="C108" t="str">
            <v>-3.7567884</v>
          </cell>
          <cell r="D108" t="str">
            <v>-38.6017086</v>
          </cell>
        </row>
        <row r="109">
          <cell r="A109">
            <v>805</v>
          </cell>
          <cell r="B109" t="str">
            <v>MERCADINHO O NENEM</v>
          </cell>
          <cell r="C109" t="str">
            <v>-3.6927925</v>
          </cell>
          <cell r="D109" t="str">
            <v>-39.6015367</v>
          </cell>
        </row>
        <row r="110">
          <cell r="A110">
            <v>811</v>
          </cell>
          <cell r="B110" t="str">
            <v>SUPER UCHOA - LJ 02</v>
          </cell>
          <cell r="C110" t="str">
            <v>-3.7518653</v>
          </cell>
          <cell r="D110" t="str">
            <v>-38.54238734</v>
          </cell>
        </row>
        <row r="111">
          <cell r="A111">
            <v>815</v>
          </cell>
          <cell r="B111" t="str">
            <v>BENCAO DE DEUS - LUZARDO VIANA</v>
          </cell>
          <cell r="C111" t="str">
            <v>-3.8575733</v>
          </cell>
          <cell r="D111" t="str">
            <v>-38.645753</v>
          </cell>
        </row>
        <row r="112">
          <cell r="A112">
            <v>820</v>
          </cell>
          <cell r="B112" t="str">
            <v>MERCADINHO J TRES</v>
          </cell>
          <cell r="C112" t="str">
            <v>-3.988391</v>
          </cell>
          <cell r="D112" t="str">
            <v>-39.5788628</v>
          </cell>
        </row>
        <row r="113">
          <cell r="A113">
            <v>830</v>
          </cell>
          <cell r="B113" t="str">
            <v>CANTINHO DAS FRUTAS - JACARECANGA</v>
          </cell>
          <cell r="C113" t="str">
            <v>-3.706271</v>
          </cell>
          <cell r="D113" t="str">
            <v>-38.574687</v>
          </cell>
        </row>
        <row r="114">
          <cell r="A114">
            <v>832</v>
          </cell>
          <cell r="B114" t="str">
            <v>MERCADINHO MONTEIRO</v>
          </cell>
          <cell r="C114" t="str">
            <v>-3.5985341</v>
          </cell>
          <cell r="D114" t="str">
            <v>-39.434252</v>
          </cell>
        </row>
        <row r="115">
          <cell r="A115">
            <v>834</v>
          </cell>
          <cell r="B115" t="str">
            <v>SILVIA REGINA PINTO GOMES ME</v>
          </cell>
          <cell r="C115" t="str">
            <v>-3.9482372</v>
          </cell>
          <cell r="D115" t="str">
            <v>-39.4299494</v>
          </cell>
        </row>
        <row r="116">
          <cell r="A116">
            <v>835</v>
          </cell>
          <cell r="B116" t="str">
            <v>MECANTIL O CHOCO ISMERINDO</v>
          </cell>
          <cell r="C116" t="str">
            <v>-3.6759809</v>
          </cell>
          <cell r="D116" t="str">
            <v>-39.5827503</v>
          </cell>
        </row>
        <row r="117">
          <cell r="A117">
            <v>838</v>
          </cell>
          <cell r="B117" t="str">
            <v>COMETA (ANTONIO SALES)</v>
          </cell>
          <cell r="C117" t="str">
            <v>-3.7440036</v>
          </cell>
          <cell r="D117" t="str">
            <v>-38.5080673</v>
          </cell>
        </row>
        <row r="118">
          <cell r="A118">
            <v>839</v>
          </cell>
          <cell r="B118" t="str">
            <v>MERCANTIL O RN</v>
          </cell>
          <cell r="C118" t="str">
            <v>-3.7467964</v>
          </cell>
          <cell r="D118" t="str">
            <v>-39.7845656</v>
          </cell>
        </row>
        <row r="119">
          <cell r="A119">
            <v>840</v>
          </cell>
          <cell r="B119" t="str">
            <v>CANTINHO DAS FRUTAS - PIRAMBU</v>
          </cell>
          <cell r="C119" t="str">
            <v>-3.7128686</v>
          </cell>
          <cell r="D119" t="str">
            <v>-38.5486857</v>
          </cell>
        </row>
        <row r="120">
          <cell r="A120">
            <v>843</v>
          </cell>
          <cell r="B120" t="str">
            <v>MERCANTIL O ERMINIO</v>
          </cell>
          <cell r="C120" t="str">
            <v>-3.9473912</v>
          </cell>
          <cell r="D120" t="str">
            <v>-39.4307199</v>
          </cell>
        </row>
        <row r="121">
          <cell r="A121">
            <v>859</v>
          </cell>
          <cell r="B121" t="str">
            <v>MERCEARIA RAISSA (JOSE GOMES)</v>
          </cell>
          <cell r="C121" t="str">
            <v>-3.7475743</v>
          </cell>
          <cell r="D121" t="str">
            <v>-39.7827051</v>
          </cell>
        </row>
        <row r="122">
          <cell r="A122">
            <v>861</v>
          </cell>
          <cell r="B122" t="str">
            <v>VERONICA</v>
          </cell>
          <cell r="C122" t="str">
            <v>-3.9447388</v>
          </cell>
          <cell r="D122" t="str">
            <v>-39.4288093</v>
          </cell>
        </row>
        <row r="123">
          <cell r="A123">
            <v>862</v>
          </cell>
          <cell r="B123" t="str">
            <v>CENTERBOX - PRQ GENIBAU</v>
          </cell>
          <cell r="C123" t="str">
            <v>-3.7566112</v>
          </cell>
          <cell r="D123" t="str">
            <v>-38.6024185</v>
          </cell>
        </row>
        <row r="124">
          <cell r="A124">
            <v>870</v>
          </cell>
          <cell r="B124" t="str">
            <v>MARIA BENEDITA MATIAS</v>
          </cell>
          <cell r="C124" t="str">
            <v>-4.0506821</v>
          </cell>
          <cell r="D124" t="str">
            <v>-39.4490475</v>
          </cell>
        </row>
        <row r="125">
          <cell r="A125">
            <v>871</v>
          </cell>
          <cell r="B125" t="str">
            <v>MARCADINHO VALTER</v>
          </cell>
          <cell r="C125" t="str">
            <v>-3.6689895</v>
          </cell>
          <cell r="D125" t="str">
            <v>-39.2410403</v>
          </cell>
        </row>
        <row r="126">
          <cell r="A126">
            <v>872</v>
          </cell>
          <cell r="B126" t="str">
            <v>MERCADINHO SANTA INES</v>
          </cell>
          <cell r="C126" t="str">
            <v>-3.7854347</v>
          </cell>
          <cell r="D126" t="str">
            <v>-39.2627133</v>
          </cell>
        </row>
        <row r="127">
          <cell r="A127">
            <v>874</v>
          </cell>
          <cell r="B127" t="str">
            <v>COMETA (JOAO CARLOS)</v>
          </cell>
          <cell r="C127" t="str">
            <v>-3.782635</v>
          </cell>
          <cell r="D127" t="str">
            <v>-38.5538401</v>
          </cell>
        </row>
        <row r="128">
          <cell r="A128">
            <v>883</v>
          </cell>
          <cell r="B128" t="str">
            <v>MERCADINHO O LOURO</v>
          </cell>
          <cell r="C128" t="str">
            <v>-3.2857885</v>
          </cell>
          <cell r="D128" t="str">
            <v>-39.257595</v>
          </cell>
        </row>
        <row r="129">
          <cell r="A129">
            <v>884</v>
          </cell>
          <cell r="B129" t="str">
            <v>SUPER PORTUGAL - CIDADE DOS FUNC</v>
          </cell>
          <cell r="C129" t="str">
            <v>-3.7899059</v>
          </cell>
          <cell r="D129" t="str">
            <v>-38.495258</v>
          </cell>
        </row>
        <row r="130">
          <cell r="A130">
            <v>887</v>
          </cell>
          <cell r="B130" t="str">
            <v>SUPERMERCADO GLAUBER</v>
          </cell>
          <cell r="C130" t="str">
            <v>-3.6105829</v>
          </cell>
          <cell r="D130" t="str">
            <v>-38.9690799</v>
          </cell>
        </row>
        <row r="131">
          <cell r="A131">
            <v>892</v>
          </cell>
          <cell r="B131" t="str">
            <v>MERCADINHO O CAPITAOZINHO</v>
          </cell>
          <cell r="C131" t="str">
            <v>-3.4866601</v>
          </cell>
          <cell r="D131" t="str">
            <v>-39.5746966</v>
          </cell>
        </row>
        <row r="132">
          <cell r="A132">
            <v>896</v>
          </cell>
          <cell r="B132" t="str">
            <v>SUPERMERCADO SEBASTIANA PATRICOLIA</v>
          </cell>
          <cell r="C132" t="str">
            <v>-3.5997067</v>
          </cell>
          <cell r="D132" t="str">
            <v>-39.4351291</v>
          </cell>
        </row>
        <row r="133">
          <cell r="A133">
            <v>897</v>
          </cell>
          <cell r="B133" t="str">
            <v>SUPERMERCADO LUANDA - LJ 01</v>
          </cell>
          <cell r="C133" t="str">
            <v>-3.4382439</v>
          </cell>
          <cell r="D133" t="str">
            <v>-39.1447423</v>
          </cell>
        </row>
        <row r="134">
          <cell r="A134">
            <v>898</v>
          </cell>
          <cell r="B134" t="str">
            <v>SANTA EDWIGES - JD GUANABARA - LJ 01</v>
          </cell>
          <cell r="C134" t="str">
            <v>-3.7249377</v>
          </cell>
          <cell r="D134" t="str">
            <v>-38.5890115</v>
          </cell>
        </row>
        <row r="135">
          <cell r="A135">
            <v>904</v>
          </cell>
          <cell r="B135" t="str">
            <v>HUGO</v>
          </cell>
          <cell r="C135" t="str">
            <v>-3.494152</v>
          </cell>
          <cell r="D135" t="str">
            <v>-39.5783687</v>
          </cell>
        </row>
        <row r="136">
          <cell r="A136">
            <v>910</v>
          </cell>
          <cell r="B136" t="str">
            <v>MERCADINHO RAUL</v>
          </cell>
          <cell r="C136" t="str">
            <v>-3.2701146</v>
          </cell>
          <cell r="D136" t="str">
            <v>-39.2633691</v>
          </cell>
        </row>
        <row r="137">
          <cell r="A137">
            <v>914</v>
          </cell>
          <cell r="B137" t="str">
            <v>GERSON RODRIGUES BRAGA</v>
          </cell>
          <cell r="C137" t="str">
            <v>-3.4088326</v>
          </cell>
          <cell r="D137" t="str">
            <v>-39.0269646</v>
          </cell>
        </row>
        <row r="138">
          <cell r="A138">
            <v>931</v>
          </cell>
          <cell r="B138" t="str">
            <v>MERCADINHO RAIMUNDINHO</v>
          </cell>
          <cell r="C138" t="str">
            <v>-3.766361</v>
          </cell>
          <cell r="D138" t="str">
            <v>-38.6211393</v>
          </cell>
        </row>
        <row r="139">
          <cell r="A139">
            <v>938</v>
          </cell>
          <cell r="B139" t="str">
            <v>PANIFICADORA M &amp; M</v>
          </cell>
          <cell r="C139" t="str">
            <v>-3.4391156</v>
          </cell>
          <cell r="D139" t="str">
            <v>-39.1485427</v>
          </cell>
        </row>
        <row r="140">
          <cell r="A140">
            <v>942</v>
          </cell>
          <cell r="B140" t="str">
            <v>COMETA (ILDEFONSO ALBANO)</v>
          </cell>
          <cell r="C140" t="str">
            <v>-3.7407932</v>
          </cell>
          <cell r="D140" t="str">
            <v>-38.516113</v>
          </cell>
        </row>
        <row r="141">
          <cell r="A141">
            <v>947</v>
          </cell>
          <cell r="B141" t="str">
            <v>MERCANTIL MATEUS E LILIANE</v>
          </cell>
          <cell r="C141" t="str">
            <v>-3.7465951</v>
          </cell>
          <cell r="D141" t="str">
            <v>-39.7828616</v>
          </cell>
        </row>
        <row r="142">
          <cell r="A142">
            <v>950</v>
          </cell>
          <cell r="B142" t="str">
            <v>COMETA (VILA VELHA)</v>
          </cell>
          <cell r="C142" t="str">
            <v>-3.7233183</v>
          </cell>
          <cell r="D142" t="str">
            <v>-38.5963513</v>
          </cell>
        </row>
        <row r="143">
          <cell r="A143">
            <v>954</v>
          </cell>
          <cell r="B143" t="str">
            <v>COMETA (JOAQUIM FELICIO)</v>
          </cell>
          <cell r="C143" t="str">
            <v>-3.8301305</v>
          </cell>
          <cell r="D143" t="str">
            <v>-38.4875383</v>
          </cell>
        </row>
        <row r="144">
          <cell r="A144">
            <v>958</v>
          </cell>
          <cell r="B144" t="str">
            <v>COMETA (PINTO MADEIRA)</v>
          </cell>
          <cell r="C144" t="str">
            <v>-3.7338116</v>
          </cell>
          <cell r="D144" t="str">
            <v>-38.5136501</v>
          </cell>
        </row>
        <row r="145">
          <cell r="A145">
            <v>962</v>
          </cell>
          <cell r="B145" t="str">
            <v>NEGO</v>
          </cell>
          <cell r="C145" t="str">
            <v>-4.0531249</v>
          </cell>
          <cell r="D145" t="str">
            <v>-39.4540368</v>
          </cell>
        </row>
        <row r="146">
          <cell r="A146">
            <v>967</v>
          </cell>
          <cell r="B146" t="str">
            <v>COMETA (J DA PENHA)</v>
          </cell>
          <cell r="C146" t="str">
            <v>-3.7374817</v>
          </cell>
          <cell r="D146" t="str">
            <v>-38.5204755</v>
          </cell>
        </row>
        <row r="147">
          <cell r="A147">
            <v>972</v>
          </cell>
          <cell r="B147" t="str">
            <v>CENTERBOX - CONCEITO</v>
          </cell>
          <cell r="C147" t="str">
            <v>-3.7424091</v>
          </cell>
          <cell r="D147" t="str">
            <v>-38.4867581</v>
          </cell>
        </row>
        <row r="148">
          <cell r="A148">
            <v>976</v>
          </cell>
          <cell r="B148" t="str">
            <v>COMETA (HENRIQUE JORGE)</v>
          </cell>
          <cell r="C148" t="str">
            <v>-3.7598094</v>
          </cell>
          <cell r="D148" t="str">
            <v>-38.5861946</v>
          </cell>
        </row>
        <row r="149">
          <cell r="A149">
            <v>977</v>
          </cell>
          <cell r="B149" t="str">
            <v>PADARIA MESA FARTA</v>
          </cell>
          <cell r="C149" t="str">
            <v>-3.7907037</v>
          </cell>
          <cell r="D149" t="str">
            <v>-39.2628486</v>
          </cell>
        </row>
        <row r="150">
          <cell r="A150">
            <v>983</v>
          </cell>
          <cell r="B150" t="str">
            <v>MERCADINHO O RICARDO</v>
          </cell>
          <cell r="C150" t="str">
            <v>-3.8579326</v>
          </cell>
          <cell r="D150" t="str">
            <v>-39.3375953</v>
          </cell>
        </row>
        <row r="151">
          <cell r="A151">
            <v>989</v>
          </cell>
          <cell r="B151" t="str">
            <v>COMETA (CASTELO BRANCO)</v>
          </cell>
          <cell r="C151" t="str">
            <v>-3.7049139</v>
          </cell>
          <cell r="D151" t="str">
            <v>-38.5780082</v>
          </cell>
        </row>
        <row r="152">
          <cell r="A152">
            <v>994</v>
          </cell>
          <cell r="B152" t="str">
            <v>SAO MATHEUS</v>
          </cell>
          <cell r="C152" t="str">
            <v>-3.423078</v>
          </cell>
          <cell r="D152" t="str">
            <v>-39.2911099</v>
          </cell>
        </row>
        <row r="153">
          <cell r="A153">
            <v>996</v>
          </cell>
          <cell r="B153" t="str">
            <v>MERCADINHO RIGO</v>
          </cell>
          <cell r="C153" t="str">
            <v>-3.4891111</v>
          </cell>
          <cell r="D153" t="str">
            <v>-39.5786631</v>
          </cell>
        </row>
        <row r="154">
          <cell r="A154">
            <v>1003</v>
          </cell>
          <cell r="B154" t="str">
            <v>SUPERMERCADO PIONEIRO</v>
          </cell>
          <cell r="C154" t="str">
            <v>-3.9883363</v>
          </cell>
          <cell r="D154" t="str">
            <v>-39.5770569</v>
          </cell>
        </row>
        <row r="155">
          <cell r="A155">
            <v>1004</v>
          </cell>
          <cell r="B155" t="str">
            <v>COMETA (WALDIR DIOGO)</v>
          </cell>
          <cell r="C155" t="str">
            <v>-3.8009513</v>
          </cell>
          <cell r="D155" t="str">
            <v>-38.586656</v>
          </cell>
        </row>
        <row r="156">
          <cell r="A156">
            <v>1006</v>
          </cell>
          <cell r="B156" t="str">
            <v>COMETA (FREI CIRILO)</v>
          </cell>
          <cell r="C156" t="str">
            <v>-3.8194034</v>
          </cell>
          <cell r="D156" t="str">
            <v>-38.4963739</v>
          </cell>
        </row>
        <row r="157">
          <cell r="A157">
            <v>1011</v>
          </cell>
          <cell r="B157" t="str">
            <v>COMETA (MARACANAU)</v>
          </cell>
          <cell r="C157" t="str">
            <v>-3.8819005</v>
          </cell>
          <cell r="D157" t="str">
            <v>-38.62523</v>
          </cell>
        </row>
        <row r="158">
          <cell r="A158">
            <v>1017</v>
          </cell>
          <cell r="B158" t="str">
            <v>MERCADINHO O MIMI</v>
          </cell>
          <cell r="C158" t="str">
            <v>-3.4868783</v>
          </cell>
          <cell r="D158" t="str">
            <v>-39.6118767</v>
          </cell>
        </row>
        <row r="159">
          <cell r="A159">
            <v>1021</v>
          </cell>
          <cell r="B159" t="str">
            <v>PANIFICADORA DELIPAN</v>
          </cell>
          <cell r="C159" t="str">
            <v>-3.2701099</v>
          </cell>
          <cell r="D159" t="str">
            <v>-39.2692517</v>
          </cell>
        </row>
        <row r="160">
          <cell r="A160">
            <v>1025</v>
          </cell>
          <cell r="B160" t="str">
            <v>COMETA (JULIO LIMA)</v>
          </cell>
          <cell r="C160" t="str">
            <v>-3.7960364</v>
          </cell>
          <cell r="D160" t="str">
            <v>-38.4990562</v>
          </cell>
        </row>
        <row r="161">
          <cell r="A161">
            <v>1034</v>
          </cell>
          <cell r="B161" t="str">
            <v>COMETA (JOSE WALTER 01)</v>
          </cell>
          <cell r="C161" t="str">
            <v>-3.83055313</v>
          </cell>
          <cell r="D161" t="str">
            <v>-38.56049735</v>
          </cell>
        </row>
        <row r="162">
          <cell r="A162">
            <v>1040</v>
          </cell>
          <cell r="B162" t="str">
            <v>MERCADINHO CAXIADO</v>
          </cell>
          <cell r="C162" t="str">
            <v>-3.6886175</v>
          </cell>
          <cell r="D162" t="str">
            <v>-38.6576348</v>
          </cell>
        </row>
        <row r="163">
          <cell r="A163">
            <v>1043</v>
          </cell>
          <cell r="B163" t="str">
            <v>COMETA (SERRINHA)</v>
          </cell>
          <cell r="C163" t="str">
            <v>-3.787502</v>
          </cell>
          <cell r="D163" t="str">
            <v>-38.547114</v>
          </cell>
        </row>
        <row r="164">
          <cell r="A164">
            <v>1044</v>
          </cell>
          <cell r="B164" t="str">
            <v>SUPERMERCADO PINHEIRO</v>
          </cell>
          <cell r="C164" t="str">
            <v>-3.6712194</v>
          </cell>
          <cell r="D164" t="str">
            <v>-39.2356275</v>
          </cell>
        </row>
        <row r="165">
          <cell r="A165">
            <v>1048</v>
          </cell>
          <cell r="B165" t="str">
            <v>BR FRUTAS</v>
          </cell>
          <cell r="C165" t="str">
            <v>-3.1240278</v>
          </cell>
          <cell r="D165" t="str">
            <v>-40.1498322</v>
          </cell>
        </row>
        <row r="166">
          <cell r="A166">
            <v>1049</v>
          </cell>
          <cell r="B166" t="str">
            <v>COMETA (OLIVEIRA PAIVA)</v>
          </cell>
          <cell r="C166" t="str">
            <v>-3.7955137</v>
          </cell>
          <cell r="D166" t="str">
            <v>-38.4901664</v>
          </cell>
        </row>
        <row r="167">
          <cell r="A167">
            <v>1050</v>
          </cell>
          <cell r="B167" t="str">
            <v>MERCADINHO DANIELLY</v>
          </cell>
          <cell r="C167" t="str">
            <v>-3.6726197</v>
          </cell>
          <cell r="D167" t="str">
            <v>-39.2399271</v>
          </cell>
        </row>
        <row r="168">
          <cell r="A168">
            <v>1051</v>
          </cell>
          <cell r="B168" t="str">
            <v>MERCADINHO C E G</v>
          </cell>
          <cell r="C168" t="str">
            <v>-3.4429617</v>
          </cell>
          <cell r="D168" t="str">
            <v>-39.1073454</v>
          </cell>
        </row>
        <row r="169">
          <cell r="A169">
            <v>1057</v>
          </cell>
          <cell r="B169" t="str">
            <v>PANIFICADORA PINHO</v>
          </cell>
          <cell r="C169" t="str">
            <v>-3.489918</v>
          </cell>
          <cell r="D169" t="str">
            <v>-39.574781</v>
          </cell>
        </row>
        <row r="170">
          <cell r="A170">
            <v>1058</v>
          </cell>
          <cell r="B170" t="str">
            <v>COMETA (VIRGILIO TAVORA)</v>
          </cell>
          <cell r="C170" t="str">
            <v>-3.7344387</v>
          </cell>
          <cell r="D170" t="str">
            <v>-38.4922603</v>
          </cell>
        </row>
        <row r="171">
          <cell r="A171">
            <v>1063</v>
          </cell>
          <cell r="B171" t="str">
            <v>MERCADINHO ESTRELA DO SUL</v>
          </cell>
          <cell r="C171" t="str">
            <v>-3.2176177</v>
          </cell>
          <cell r="D171" t="str">
            <v>-39.3676711</v>
          </cell>
        </row>
        <row r="172">
          <cell r="A172">
            <v>1064</v>
          </cell>
          <cell r="B172" t="str">
            <v>MERCADINHO MARANHAO</v>
          </cell>
          <cell r="C172" t="str">
            <v>-3.485571</v>
          </cell>
          <cell r="D172" t="str">
            <v>-39.580729</v>
          </cell>
        </row>
        <row r="173">
          <cell r="A173">
            <v>1073</v>
          </cell>
          <cell r="B173" t="str">
            <v>MERCADINHO CLEMENTE</v>
          </cell>
          <cell r="C173" t="str">
            <v>-3.492122</v>
          </cell>
          <cell r="D173" t="str">
            <v>-39.6009151</v>
          </cell>
        </row>
        <row r="174">
          <cell r="A174">
            <v>1074</v>
          </cell>
          <cell r="B174" t="str">
            <v>MERCADINHO CHIQUINHO DAS FRUTAS</v>
          </cell>
          <cell r="C174" t="str">
            <v>-3.4384756</v>
          </cell>
          <cell r="D174" t="str">
            <v>-39.1495512</v>
          </cell>
        </row>
        <row r="175">
          <cell r="A175">
            <v>1075</v>
          </cell>
          <cell r="B175" t="str">
            <v>IRMAOS BRAGA</v>
          </cell>
          <cell r="C175" t="str">
            <v>-3.277673</v>
          </cell>
          <cell r="D175" t="str">
            <v>-39.2657315</v>
          </cell>
        </row>
        <row r="176">
          <cell r="A176">
            <v>1079</v>
          </cell>
          <cell r="B176" t="str">
            <v>MERCANTIL GERRY</v>
          </cell>
          <cell r="C176" t="str">
            <v>-3.5032418</v>
          </cell>
          <cell r="D176" t="str">
            <v>-39.5801853</v>
          </cell>
        </row>
        <row r="177">
          <cell r="A177">
            <v>1087</v>
          </cell>
          <cell r="B177" t="str">
            <v>COMERCIO DO VALDIR</v>
          </cell>
          <cell r="C177" t="str">
            <v>-3.3578678</v>
          </cell>
          <cell r="D177" t="str">
            <v>-39.8343754</v>
          </cell>
        </row>
        <row r="178">
          <cell r="A178">
            <v>1105</v>
          </cell>
          <cell r="B178" t="str">
            <v>MERCADINHO MARLI</v>
          </cell>
          <cell r="C178" t="str">
            <v>-3.4881788</v>
          </cell>
          <cell r="D178" t="str">
            <v>-39.5844088</v>
          </cell>
        </row>
        <row r="179">
          <cell r="A179">
            <v>1106</v>
          </cell>
          <cell r="B179" t="str">
            <v>MERCAD LUIZ BITA</v>
          </cell>
          <cell r="C179" t="str">
            <v>-3.687708</v>
          </cell>
          <cell r="D179" t="str">
            <v>-39.5885395</v>
          </cell>
        </row>
        <row r="180">
          <cell r="A180">
            <v>1121</v>
          </cell>
          <cell r="B180" t="str">
            <v>COMERCIAL PEDRO FILHO</v>
          </cell>
          <cell r="C180" t="str">
            <v>-3.94659403</v>
          </cell>
          <cell r="D180" t="str">
            <v>-39.43066344</v>
          </cell>
        </row>
        <row r="181">
          <cell r="A181">
            <v>1140</v>
          </cell>
          <cell r="B181" t="str">
            <v>MERCADINHO O NANE</v>
          </cell>
          <cell r="C181" t="str">
            <v>-3.4836492</v>
          </cell>
          <cell r="D181" t="str">
            <v>-39.5678591</v>
          </cell>
        </row>
        <row r="182">
          <cell r="A182">
            <v>1142</v>
          </cell>
          <cell r="B182" t="str">
            <v>SUPERMERCADO CRISOSTOMO - LJ 01</v>
          </cell>
          <cell r="C182" t="str">
            <v>-3.846401</v>
          </cell>
          <cell r="D182" t="str">
            <v>-38.656205</v>
          </cell>
        </row>
        <row r="183">
          <cell r="A183">
            <v>1149</v>
          </cell>
          <cell r="B183" t="str">
            <v>MERCANTIL FONSECA - MATRIZ</v>
          </cell>
          <cell r="C183" t="str">
            <v>-3.7631578</v>
          </cell>
          <cell r="D183" t="str">
            <v>-38.6087315</v>
          </cell>
        </row>
        <row r="184">
          <cell r="A184">
            <v>1154</v>
          </cell>
          <cell r="B184" t="str">
            <v>MERCADINHO LUCAS</v>
          </cell>
          <cell r="C184" t="str">
            <v>-3.5038213</v>
          </cell>
          <cell r="D184" t="str">
            <v>-39.5813185</v>
          </cell>
        </row>
        <row r="185">
          <cell r="A185">
            <v>1156</v>
          </cell>
          <cell r="B185" t="str">
            <v>MERCADINHO FLECHEIRAS</v>
          </cell>
          <cell r="C185" t="str">
            <v>-3.2220426</v>
          </cell>
          <cell r="D185" t="str">
            <v>-39.2668477</v>
          </cell>
        </row>
        <row r="186">
          <cell r="A186">
            <v>1166</v>
          </cell>
          <cell r="B186" t="str">
            <v>MERCADINHO FRANCISCA</v>
          </cell>
          <cell r="C186" t="str">
            <v>-3.1831997</v>
          </cell>
          <cell r="D186" t="str">
            <v>-39.3765242</v>
          </cell>
        </row>
        <row r="187">
          <cell r="A187">
            <v>1171</v>
          </cell>
          <cell r="B187" t="str">
            <v>SUPER BIG PREA</v>
          </cell>
          <cell r="C187" t="str">
            <v>-2.8193698</v>
          </cell>
          <cell r="D187" t="str">
            <v>-40.4142838</v>
          </cell>
        </row>
        <row r="188">
          <cell r="A188">
            <v>1179</v>
          </cell>
          <cell r="B188" t="str">
            <v>PONTO DA ECONOMIA</v>
          </cell>
          <cell r="C188" t="str">
            <v>-3.1179662</v>
          </cell>
          <cell r="D188" t="str">
            <v>-40.1473733</v>
          </cell>
        </row>
        <row r="189">
          <cell r="A189">
            <v>1182</v>
          </cell>
          <cell r="B189" t="str">
            <v>COMERCIAL DO MANIN</v>
          </cell>
          <cell r="C189" t="str">
            <v>-3.1808859</v>
          </cell>
          <cell r="D189" t="str">
            <v>-39.3734641</v>
          </cell>
        </row>
        <row r="190">
          <cell r="A190">
            <v>1193</v>
          </cell>
          <cell r="B190" t="str">
            <v>COMERCIAL ADEMAR</v>
          </cell>
          <cell r="C190" t="str">
            <v>-3.4400093</v>
          </cell>
          <cell r="D190" t="str">
            <v>-39.1486676</v>
          </cell>
        </row>
        <row r="191">
          <cell r="A191">
            <v>1203</v>
          </cell>
          <cell r="B191" t="str">
            <v>MERCADINHO ICARO</v>
          </cell>
          <cell r="C191" t="str">
            <v>-3.1808859</v>
          </cell>
          <cell r="D191" t="str">
            <v>-39.3734641</v>
          </cell>
        </row>
        <row r="192">
          <cell r="A192">
            <v>1206</v>
          </cell>
          <cell r="B192" t="str">
            <v>DESTAK GRANEL</v>
          </cell>
          <cell r="C192" t="str">
            <v>-4.3250958</v>
          </cell>
          <cell r="D192" t="str">
            <v>-40.7107682</v>
          </cell>
        </row>
        <row r="193">
          <cell r="A193">
            <v>1213</v>
          </cell>
          <cell r="B193" t="str">
            <v>MERCADINHO FILE</v>
          </cell>
          <cell r="C193" t="str">
            <v>-3.5140772</v>
          </cell>
          <cell r="D193" t="str">
            <v>-39.5600062</v>
          </cell>
        </row>
        <row r="194">
          <cell r="A194">
            <v>1220</v>
          </cell>
          <cell r="B194" t="str">
            <v>MERCADINHO O LUCIANO</v>
          </cell>
          <cell r="C194" t="str">
            <v>-2.924812</v>
          </cell>
          <cell r="D194" t="str">
            <v>-39.9129203</v>
          </cell>
        </row>
        <row r="195">
          <cell r="A195">
            <v>1226</v>
          </cell>
          <cell r="B195" t="str">
            <v>MERCANTIL NOVO BOX LTDA</v>
          </cell>
          <cell r="C195" t="str">
            <v>-3.7123457</v>
          </cell>
          <cell r="D195" t="str">
            <v>-38.5589927</v>
          </cell>
        </row>
        <row r="196">
          <cell r="A196">
            <v>1230</v>
          </cell>
          <cell r="B196" t="str">
            <v>VITORIA REAL</v>
          </cell>
          <cell r="C196" t="str">
            <v>-3.7716837</v>
          </cell>
          <cell r="D196" t="str">
            <v>-38.6552574</v>
          </cell>
        </row>
        <row r="197">
          <cell r="A197">
            <v>1235</v>
          </cell>
          <cell r="B197" t="str">
            <v>MERCADINHO ADAUTO</v>
          </cell>
          <cell r="C197" t="str">
            <v>-3.1826378</v>
          </cell>
          <cell r="D197" t="str">
            <v>-39.3737853</v>
          </cell>
        </row>
        <row r="198">
          <cell r="A198">
            <v>1241</v>
          </cell>
          <cell r="B198" t="str">
            <v>MECADINHO SOL NACENTE</v>
          </cell>
          <cell r="C198" t="str">
            <v>-3.4902054</v>
          </cell>
          <cell r="D198" t="str">
            <v>-39.5757507</v>
          </cell>
        </row>
        <row r="199">
          <cell r="A199">
            <v>1247</v>
          </cell>
          <cell r="B199" t="str">
            <v>MERCADINHO VALERIANO</v>
          </cell>
          <cell r="C199" t="str">
            <v>-3.4944927</v>
          </cell>
          <cell r="D199" t="str">
            <v>-39.5938588</v>
          </cell>
        </row>
        <row r="200">
          <cell r="A200">
            <v>1250</v>
          </cell>
          <cell r="B200" t="str">
            <v>SACOLAO DAS FRUTAS - ITAPIPOCA</v>
          </cell>
          <cell r="C200" t="str">
            <v>-3.495193</v>
          </cell>
          <cell r="D200" t="str">
            <v>-39.5991148</v>
          </cell>
        </row>
        <row r="201">
          <cell r="A201">
            <v>1265</v>
          </cell>
          <cell r="B201" t="str">
            <v>MERCADINHO DEHOM</v>
          </cell>
          <cell r="C201" t="str">
            <v>-2.8979192</v>
          </cell>
          <cell r="D201" t="str">
            <v>-40.1192177</v>
          </cell>
        </row>
        <row r="202">
          <cell r="A202">
            <v>1274</v>
          </cell>
          <cell r="B202" t="str">
            <v>MERCADINHO PICOS</v>
          </cell>
          <cell r="C202" t="str">
            <v>-3.5140986</v>
          </cell>
          <cell r="D202" t="str">
            <v>-39.5599289</v>
          </cell>
        </row>
        <row r="203">
          <cell r="A203">
            <v>1284</v>
          </cell>
          <cell r="B203" t="str">
            <v>MERCADINHO WESLEY</v>
          </cell>
          <cell r="C203" t="str">
            <v>-3.2781568</v>
          </cell>
          <cell r="D203" t="str">
            <v>-39.2684582</v>
          </cell>
        </row>
        <row r="204">
          <cell r="A204">
            <v>1285</v>
          </cell>
          <cell r="B204" t="str">
            <v>PADARIA KIPAO</v>
          </cell>
          <cell r="C204" t="str">
            <v>-3.7144614</v>
          </cell>
          <cell r="D204" t="str">
            <v>-38.6021725</v>
          </cell>
        </row>
        <row r="205">
          <cell r="A205">
            <v>1298</v>
          </cell>
          <cell r="B205" t="str">
            <v>MERCADINHO MARCELIA</v>
          </cell>
          <cell r="C205" t="str">
            <v>-3.5090356</v>
          </cell>
          <cell r="D205" t="str">
            <v>-39.5840994</v>
          </cell>
        </row>
        <row r="206">
          <cell r="A206">
            <v>1305</v>
          </cell>
          <cell r="B206" t="str">
            <v>MERCADINHO BOM JESUS</v>
          </cell>
          <cell r="C206" t="str">
            <v>-3.2768395</v>
          </cell>
          <cell r="D206" t="str">
            <v>-39.2680668</v>
          </cell>
        </row>
        <row r="207">
          <cell r="A207">
            <v>1315</v>
          </cell>
          <cell r="B207" t="str">
            <v>MERCAD EDIVALDO PACHECO</v>
          </cell>
          <cell r="C207" t="str">
            <v>-3.509806</v>
          </cell>
          <cell r="D207" t="str">
            <v>-39.583148</v>
          </cell>
        </row>
        <row r="208">
          <cell r="A208">
            <v>1316</v>
          </cell>
          <cell r="B208" t="str">
            <v>MERCADINHO TIMORE</v>
          </cell>
          <cell r="C208" t="str">
            <v>-3.1808859</v>
          </cell>
          <cell r="D208" t="str">
            <v>-39.3734641</v>
          </cell>
        </row>
        <row r="209">
          <cell r="A209">
            <v>1326</v>
          </cell>
          <cell r="B209" t="str">
            <v>COMERCIAL CHICO PINHO</v>
          </cell>
          <cell r="C209" t="str">
            <v>-3.2848244</v>
          </cell>
          <cell r="D209" t="str">
            <v>-39.2650365</v>
          </cell>
        </row>
        <row r="210">
          <cell r="A210">
            <v>1359</v>
          </cell>
          <cell r="B210" t="str">
            <v>SACOLAO DAS FRUTAS - AMONTADA</v>
          </cell>
          <cell r="C210" t="str">
            <v>-3.3605729</v>
          </cell>
          <cell r="D210" t="str">
            <v>-39.8330925</v>
          </cell>
        </row>
        <row r="211">
          <cell r="A211">
            <v>1369</v>
          </cell>
          <cell r="B211" t="str">
            <v>MERCADINHO ANA LUIZA</v>
          </cell>
          <cell r="C211" t="str">
            <v>-3.2839786</v>
          </cell>
          <cell r="D211" t="str">
            <v>-39.263977</v>
          </cell>
        </row>
        <row r="212">
          <cell r="A212">
            <v>1372</v>
          </cell>
          <cell r="B212" t="str">
            <v>MERCD RIBAMAR</v>
          </cell>
          <cell r="C212" t="str">
            <v>-3.616595</v>
          </cell>
          <cell r="D212" t="str">
            <v>-38.968409</v>
          </cell>
        </row>
        <row r="213">
          <cell r="A213">
            <v>1392</v>
          </cell>
          <cell r="B213" t="str">
            <v>COMERCIAL BARROS</v>
          </cell>
          <cell r="C213" t="str">
            <v>-3.359671</v>
          </cell>
          <cell r="D213" t="str">
            <v>-39.8337477</v>
          </cell>
        </row>
        <row r="214">
          <cell r="A214">
            <v>1394</v>
          </cell>
          <cell r="B214" t="str">
            <v>MK MERCANTIL - CRUZ</v>
          </cell>
          <cell r="C214" t="str">
            <v>-2.9164299</v>
          </cell>
          <cell r="D214" t="str">
            <v>-40.1737092</v>
          </cell>
        </row>
        <row r="215">
          <cell r="A215">
            <v>1405</v>
          </cell>
          <cell r="B215" t="str">
            <v>MERCADINHO SAO FRANCISCO</v>
          </cell>
          <cell r="C215" t="str">
            <v>-2.8979106</v>
          </cell>
          <cell r="D215" t="str">
            <v>-40.119242</v>
          </cell>
        </row>
        <row r="216">
          <cell r="A216">
            <v>1409</v>
          </cell>
          <cell r="B216" t="str">
            <v>SUPERMERCADO LUANDA - LJ 02</v>
          </cell>
          <cell r="C216" t="str">
            <v>-3.4144878</v>
          </cell>
          <cell r="D216" t="str">
            <v>-39.0326678</v>
          </cell>
        </row>
        <row r="217">
          <cell r="A217">
            <v>1419</v>
          </cell>
          <cell r="B217" t="str">
            <v>J&amp;L SUPERMERCADOS - PARACURU</v>
          </cell>
          <cell r="C217" t="str">
            <v>-3.4094051</v>
          </cell>
          <cell r="D217" t="str">
            <v>-39.0243504</v>
          </cell>
        </row>
        <row r="218">
          <cell r="A218">
            <v>1420</v>
          </cell>
          <cell r="B218" t="str">
            <v>MECADINHO O ALISON</v>
          </cell>
          <cell r="C218" t="str">
            <v>-3.6911142</v>
          </cell>
          <cell r="D218" t="str">
            <v>-39.5865425</v>
          </cell>
        </row>
        <row r="219">
          <cell r="A219">
            <v>1430</v>
          </cell>
          <cell r="B219" t="str">
            <v>MERCADINHO ZE WILSON</v>
          </cell>
          <cell r="C219" t="str">
            <v>-3.7379616</v>
          </cell>
          <cell r="D219" t="str">
            <v>-38.617816</v>
          </cell>
        </row>
        <row r="220">
          <cell r="A220">
            <v>1434</v>
          </cell>
          <cell r="B220" t="str">
            <v>SUPERMERCADO LUANDA - LJ 03</v>
          </cell>
          <cell r="C220" t="str">
            <v>-3.4407596</v>
          </cell>
          <cell r="D220" t="str">
            <v>-39.0391688</v>
          </cell>
        </row>
        <row r="221">
          <cell r="A221">
            <v>1442</v>
          </cell>
          <cell r="B221" t="str">
            <v>PADARIA PAO DE LO</v>
          </cell>
          <cell r="C221" t="str">
            <v>-3.2112655</v>
          </cell>
          <cell r="D221" t="str">
            <v>-39.2677415</v>
          </cell>
        </row>
        <row r="222">
          <cell r="A222">
            <v>1450</v>
          </cell>
          <cell r="B222" t="str">
            <v>SUPERMERCADO MAR &amp; SOL</v>
          </cell>
          <cell r="C222" t="str">
            <v>-3.67349324</v>
          </cell>
          <cell r="D222" t="str">
            <v>-38.66970537</v>
          </cell>
        </row>
        <row r="223">
          <cell r="A223">
            <v>1464</v>
          </cell>
          <cell r="B223" t="str">
            <v>STAR PAES</v>
          </cell>
          <cell r="C223" t="str">
            <v>-3.4960521</v>
          </cell>
          <cell r="D223" t="str">
            <v>-39.5826226</v>
          </cell>
        </row>
        <row r="224">
          <cell r="A224">
            <v>1467</v>
          </cell>
          <cell r="B224" t="str">
            <v>PADARIA PAO &amp; CIA</v>
          </cell>
          <cell r="C224" t="str">
            <v>-2.9206568</v>
          </cell>
          <cell r="D224" t="str">
            <v>-39.9172247</v>
          </cell>
        </row>
        <row r="225">
          <cell r="A225">
            <v>1482</v>
          </cell>
          <cell r="B225" t="str">
            <v>COMETA (JOSE LEON)</v>
          </cell>
          <cell r="C225" t="str">
            <v>-3.7882169</v>
          </cell>
          <cell r="D225" t="str">
            <v>-38.50204381</v>
          </cell>
        </row>
        <row r="226">
          <cell r="A226">
            <v>1497</v>
          </cell>
          <cell r="B226" t="str">
            <v>COMERCIAL O BINGA</v>
          </cell>
          <cell r="C226" t="str">
            <v>-2.9233624</v>
          </cell>
          <cell r="D226" t="str">
            <v>-39.9128227</v>
          </cell>
        </row>
        <row r="227">
          <cell r="A227">
            <v>1499</v>
          </cell>
          <cell r="B227" t="str">
            <v>PONTO DO CARTAO</v>
          </cell>
          <cell r="C227" t="str">
            <v>-3.4405479</v>
          </cell>
          <cell r="D227" t="str">
            <v>-39.1487699</v>
          </cell>
        </row>
        <row r="228">
          <cell r="A228">
            <v>1500</v>
          </cell>
          <cell r="B228" t="str">
            <v>DEDEZINHO HORTFRUT</v>
          </cell>
          <cell r="C228" t="str">
            <v>-3.0550978</v>
          </cell>
          <cell r="D228" t="str">
            <v>-40.1671975</v>
          </cell>
        </row>
        <row r="229">
          <cell r="A229">
            <v>1508</v>
          </cell>
          <cell r="B229" t="str">
            <v>MERCADINHO DUAS IRMAS</v>
          </cell>
          <cell r="C229" t="str">
            <v>-3.7295241</v>
          </cell>
          <cell r="D229" t="str">
            <v>-38.6967758</v>
          </cell>
        </row>
        <row r="230">
          <cell r="A230">
            <v>1513</v>
          </cell>
          <cell r="B230" t="str">
            <v>MERCADINHO CLEALDO</v>
          </cell>
          <cell r="C230" t="str">
            <v>-3.6316729</v>
          </cell>
          <cell r="D230" t="str">
            <v>-39.4989192</v>
          </cell>
        </row>
        <row r="231">
          <cell r="A231">
            <v>1529</v>
          </cell>
          <cell r="B231" t="str">
            <v>MERCANTIL VASCONCELOS</v>
          </cell>
          <cell r="C231" t="str">
            <v>-3.5538062</v>
          </cell>
          <cell r="D231" t="str">
            <v>-38.8318771</v>
          </cell>
        </row>
        <row r="232">
          <cell r="A232">
            <v>1531</v>
          </cell>
          <cell r="B232" t="str">
            <v>PANIFICADORA 3 IRMAOS</v>
          </cell>
          <cell r="C232" t="str">
            <v>-3.4846501</v>
          </cell>
          <cell r="D232" t="str">
            <v>-39.5806907</v>
          </cell>
        </row>
        <row r="233">
          <cell r="A233">
            <v>1532</v>
          </cell>
          <cell r="B233" t="str">
            <v>MERCADINHO MARCELO</v>
          </cell>
          <cell r="C233" t="str">
            <v>-3.00995042</v>
          </cell>
          <cell r="D233" t="str">
            <v>-40.12851265</v>
          </cell>
        </row>
        <row r="234">
          <cell r="A234">
            <v>1537</v>
          </cell>
          <cell r="B234" t="str">
            <v>J M SUPERMERCADO</v>
          </cell>
          <cell r="C234" t="str">
            <v>-2.9157323</v>
          </cell>
          <cell r="D234" t="str">
            <v>-40.1751696</v>
          </cell>
        </row>
        <row r="235">
          <cell r="A235">
            <v>1540</v>
          </cell>
          <cell r="B235" t="str">
            <v>MERCADINHO SAO MATEUS</v>
          </cell>
          <cell r="C235" t="str">
            <v>-3.7420079</v>
          </cell>
          <cell r="D235" t="str">
            <v>-38.6410004</v>
          </cell>
        </row>
        <row r="236">
          <cell r="A236">
            <v>1548</v>
          </cell>
          <cell r="B236" t="str">
            <v>LIVIA PAN PANIFICADORA</v>
          </cell>
          <cell r="C236" t="str">
            <v>-3.7420764</v>
          </cell>
          <cell r="D236" t="str">
            <v>-38.6411245</v>
          </cell>
        </row>
        <row r="237">
          <cell r="A237">
            <v>1551</v>
          </cell>
          <cell r="B237" t="str">
            <v>MERCANTIL PEDRO DUTRA</v>
          </cell>
          <cell r="C237" t="str">
            <v>-3.0535818</v>
          </cell>
          <cell r="D237" t="str">
            <v>-40.1665184</v>
          </cell>
        </row>
        <row r="238">
          <cell r="A238">
            <v>1553</v>
          </cell>
          <cell r="B238" t="str">
            <v>MERCADINHO DA RAIMUNDA</v>
          </cell>
          <cell r="C238" t="str">
            <v>-3.7418233</v>
          </cell>
          <cell r="D238" t="str">
            <v>-38.6235276</v>
          </cell>
        </row>
        <row r="239">
          <cell r="A239">
            <v>1577</v>
          </cell>
          <cell r="B239" t="str">
            <v>MERCADINHO GIFONE</v>
          </cell>
          <cell r="C239" t="str">
            <v>-2.9221514</v>
          </cell>
          <cell r="D239" t="str">
            <v>-40.1202213</v>
          </cell>
        </row>
        <row r="240">
          <cell r="A240">
            <v>1587</v>
          </cell>
          <cell r="B240" t="str">
            <v>PONTO DAS FRUTAS</v>
          </cell>
          <cell r="C240" t="str">
            <v>-2.8879852</v>
          </cell>
          <cell r="D240" t="str">
            <v>-40.119545</v>
          </cell>
        </row>
        <row r="241">
          <cell r="A241">
            <v>1596</v>
          </cell>
          <cell r="B241" t="str">
            <v>MERCANTIL AGUIA DA SERRA</v>
          </cell>
          <cell r="C241" t="str">
            <v>-3.623865</v>
          </cell>
          <cell r="D241" t="str">
            <v>-39.5092686</v>
          </cell>
        </row>
        <row r="242">
          <cell r="A242">
            <v>1603</v>
          </cell>
          <cell r="B242" t="str">
            <v>SJ MERCANTIL</v>
          </cell>
          <cell r="C242" t="str">
            <v>-3.12579653</v>
          </cell>
          <cell r="D242" t="str">
            <v>-40.08448464</v>
          </cell>
        </row>
        <row r="243">
          <cell r="A243">
            <v>1607</v>
          </cell>
          <cell r="B243" t="str">
            <v>MERCADINHO SAO JOSE</v>
          </cell>
          <cell r="C243" t="str">
            <v>-3.1202658</v>
          </cell>
          <cell r="D243" t="str">
            <v>-40.1574755</v>
          </cell>
        </row>
        <row r="244">
          <cell r="A244">
            <v>1615</v>
          </cell>
          <cell r="B244" t="str">
            <v>MERCANTIL MATEUS</v>
          </cell>
          <cell r="C244" t="str">
            <v>-3.053641</v>
          </cell>
          <cell r="D244" t="str">
            <v>-40.1700068</v>
          </cell>
        </row>
        <row r="245">
          <cell r="A245">
            <v>1616</v>
          </cell>
          <cell r="B245" t="str">
            <v>MERCADINHO 3 G</v>
          </cell>
          <cell r="C245" t="str">
            <v>-3.8525403</v>
          </cell>
          <cell r="D245" t="str">
            <v>-38.6116109</v>
          </cell>
        </row>
        <row r="246">
          <cell r="A246">
            <v>1617</v>
          </cell>
          <cell r="B246" t="str">
            <v>MERCADINHO O MARCIANO</v>
          </cell>
          <cell r="C246" t="str">
            <v>-3.6927925</v>
          </cell>
          <cell r="D246" t="str">
            <v>-39.6015367</v>
          </cell>
        </row>
        <row r="247">
          <cell r="A247">
            <v>1631</v>
          </cell>
          <cell r="B247" t="str">
            <v>MERCADINHO FON FONTELES</v>
          </cell>
          <cell r="C247" t="str">
            <v>-3.1215709</v>
          </cell>
          <cell r="D247" t="str">
            <v>-40.1533769</v>
          </cell>
        </row>
        <row r="248">
          <cell r="A248">
            <v>1641</v>
          </cell>
          <cell r="B248" t="str">
            <v>SUPERMERCADO RIOS</v>
          </cell>
          <cell r="C248" t="str">
            <v>-3.122141</v>
          </cell>
          <cell r="D248" t="str">
            <v>-40.149564</v>
          </cell>
        </row>
        <row r="249">
          <cell r="A249">
            <v>1644</v>
          </cell>
          <cell r="B249" t="str">
            <v>MERCADINHO WILSON</v>
          </cell>
          <cell r="C249" t="str">
            <v>-3.1808859</v>
          </cell>
          <cell r="D249" t="str">
            <v>-39.3734641</v>
          </cell>
        </row>
        <row r="250">
          <cell r="A250">
            <v>1655</v>
          </cell>
          <cell r="B250" t="str">
            <v>MERCEARIA JOAO BOSCO</v>
          </cell>
          <cell r="C250" t="str">
            <v>-2.9796423</v>
          </cell>
          <cell r="D250" t="str">
            <v>-40.1272441</v>
          </cell>
        </row>
        <row r="251">
          <cell r="A251">
            <v>1663</v>
          </cell>
          <cell r="B251" t="str">
            <v>MERCT ANTO S SALES</v>
          </cell>
          <cell r="C251" t="str">
            <v>-3.08170484</v>
          </cell>
          <cell r="D251" t="str">
            <v>-40.08399627</v>
          </cell>
        </row>
        <row r="252">
          <cell r="A252">
            <v>1667</v>
          </cell>
          <cell r="B252" t="str">
            <v>SUPERMERCADO PORTO SEGURO</v>
          </cell>
          <cell r="C252" t="str">
            <v>-2.8847024</v>
          </cell>
          <cell r="D252" t="str">
            <v>-40.1189453</v>
          </cell>
        </row>
        <row r="253">
          <cell r="A253">
            <v>1669</v>
          </cell>
          <cell r="B253" t="str">
            <v>MERCADINHO LIBERDADE</v>
          </cell>
          <cell r="C253" t="str">
            <v>-3.461787</v>
          </cell>
          <cell r="D253" t="str">
            <v>-40.2092323</v>
          </cell>
        </row>
        <row r="254">
          <cell r="A254">
            <v>1683</v>
          </cell>
          <cell r="B254" t="str">
            <v>MERCADINHO PORTELA</v>
          </cell>
          <cell r="C254" t="str">
            <v>-3.7677424</v>
          </cell>
          <cell r="D254" t="str">
            <v>-38.6496585</v>
          </cell>
        </row>
        <row r="255">
          <cell r="A255">
            <v>1692</v>
          </cell>
          <cell r="B255" t="str">
            <v>BENCAO DE DEUS - CAUCAIA</v>
          </cell>
          <cell r="C255" t="str">
            <v>-3.7085863</v>
          </cell>
          <cell r="D255" t="str">
            <v>-38.6568387</v>
          </cell>
        </row>
        <row r="256">
          <cell r="A256">
            <v>1702</v>
          </cell>
          <cell r="B256" t="str">
            <v>PANIFICADORA MAGALHAES</v>
          </cell>
          <cell r="C256" t="str">
            <v>-3.8279077</v>
          </cell>
          <cell r="D256" t="str">
            <v>-38.6075629</v>
          </cell>
        </row>
        <row r="257">
          <cell r="A257">
            <v>1705</v>
          </cell>
          <cell r="B257" t="str">
            <v>MERCANTIL SANTA RITA</v>
          </cell>
          <cell r="C257" t="str">
            <v>-3.0562147</v>
          </cell>
          <cell r="D257" t="str">
            <v>-40.1682999</v>
          </cell>
        </row>
        <row r="258">
          <cell r="A258">
            <v>1708</v>
          </cell>
          <cell r="B258" t="str">
            <v>NOSSA SRA DE FATIMA</v>
          </cell>
          <cell r="C258" t="str">
            <v>-3.8359504</v>
          </cell>
          <cell r="D258" t="str">
            <v>-38.5950891</v>
          </cell>
        </row>
        <row r="259">
          <cell r="A259">
            <v>1712</v>
          </cell>
          <cell r="B259" t="str">
            <v>PADARIA PAO PURO</v>
          </cell>
          <cell r="C259" t="str">
            <v>-3.7283476</v>
          </cell>
          <cell r="D259" t="str">
            <v>-38.7020008</v>
          </cell>
        </row>
        <row r="260">
          <cell r="A260">
            <v>1713</v>
          </cell>
          <cell r="B260" t="str">
            <v>MERCANTIL EDILTON</v>
          </cell>
          <cell r="C260" t="str">
            <v>-3.2306778</v>
          </cell>
          <cell r="D260" t="str">
            <v>-40.1211663</v>
          </cell>
        </row>
        <row r="261">
          <cell r="A261">
            <v>1721</v>
          </cell>
          <cell r="B261" t="str">
            <v>COMERCIAL SOUSA FILHO</v>
          </cell>
          <cell r="C261" t="str">
            <v>-3.0592586</v>
          </cell>
          <cell r="D261" t="str">
            <v>-40.1653967</v>
          </cell>
        </row>
        <row r="262">
          <cell r="A262">
            <v>1735</v>
          </cell>
          <cell r="B262" t="str">
            <v>DM MERCADINHO</v>
          </cell>
          <cell r="C262" t="str">
            <v>-2.8633781</v>
          </cell>
          <cell r="D262" t="str">
            <v>-40.0531178</v>
          </cell>
        </row>
        <row r="263">
          <cell r="A263">
            <v>1743</v>
          </cell>
          <cell r="B263" t="str">
            <v>MERCEARIA FREITAS</v>
          </cell>
          <cell r="C263" t="str">
            <v>-2.9944664</v>
          </cell>
          <cell r="D263" t="str">
            <v>-40.1300131</v>
          </cell>
        </row>
        <row r="264">
          <cell r="A264">
            <v>1757</v>
          </cell>
          <cell r="B264" t="str">
            <v>PADARIA SAO JOAO</v>
          </cell>
          <cell r="C264" t="str">
            <v>-3.461654</v>
          </cell>
          <cell r="D264" t="str">
            <v>-40.2066723</v>
          </cell>
        </row>
        <row r="265">
          <cell r="A265">
            <v>1763</v>
          </cell>
          <cell r="B265" t="str">
            <v>MERCADINHO PAQUE MENOS</v>
          </cell>
          <cell r="C265" t="str">
            <v>-3.4591573</v>
          </cell>
          <cell r="D265" t="str">
            <v>-40.2116779</v>
          </cell>
        </row>
        <row r="266">
          <cell r="A266">
            <v>1767</v>
          </cell>
          <cell r="B266" t="str">
            <v>MERCIARIA OSEIAS</v>
          </cell>
          <cell r="C266" t="str">
            <v>-2.92070561</v>
          </cell>
          <cell r="D266" t="str">
            <v>-40.12394253</v>
          </cell>
        </row>
        <row r="267">
          <cell r="A267">
            <v>1770</v>
          </cell>
          <cell r="B267" t="str">
            <v>MERCANTIL DEUS TE PAGUE</v>
          </cell>
          <cell r="C267" t="str">
            <v>-3.7881655</v>
          </cell>
          <cell r="D267" t="str">
            <v>-38.6279994</v>
          </cell>
        </row>
        <row r="268">
          <cell r="A268">
            <v>1777</v>
          </cell>
          <cell r="B268" t="str">
            <v>BENCAO DE DEUS - MARACANAU</v>
          </cell>
          <cell r="C268" t="str">
            <v>-3.8463687</v>
          </cell>
          <cell r="D268" t="str">
            <v>-38.6555481</v>
          </cell>
        </row>
        <row r="269">
          <cell r="A269">
            <v>1783</v>
          </cell>
          <cell r="B269" t="str">
            <v>MERCADINHO CASA DO PEIXE</v>
          </cell>
          <cell r="C269" t="str">
            <v>-3.7539501</v>
          </cell>
          <cell r="D269" t="str">
            <v>-38.6229396</v>
          </cell>
        </row>
        <row r="270">
          <cell r="A270">
            <v>1786</v>
          </cell>
          <cell r="B270" t="str">
            <v>MERCADINHO AGUIAR</v>
          </cell>
          <cell r="C270" t="str">
            <v>-3.7780893</v>
          </cell>
          <cell r="D270" t="str">
            <v>-38.616795</v>
          </cell>
        </row>
        <row r="271">
          <cell r="A271">
            <v>1790</v>
          </cell>
          <cell r="B271" t="str">
            <v>MERCANTIL GERALDO TEOFILO</v>
          </cell>
          <cell r="C271" t="str">
            <v>-3.1206799</v>
          </cell>
          <cell r="D271" t="str">
            <v>-40.1501857</v>
          </cell>
        </row>
        <row r="272">
          <cell r="A272">
            <v>1797</v>
          </cell>
          <cell r="B272" t="str">
            <v>FJ FRIOS</v>
          </cell>
          <cell r="C272" t="str">
            <v>-3.1223055</v>
          </cell>
          <cell r="D272" t="str">
            <v>-40.1523982</v>
          </cell>
        </row>
        <row r="273">
          <cell r="A273">
            <v>1812</v>
          </cell>
          <cell r="B273" t="str">
            <v>PANIFICADORA NOSSO PAO</v>
          </cell>
          <cell r="C273" t="str">
            <v>-3.8943696</v>
          </cell>
          <cell r="D273" t="str">
            <v>-38.6881168</v>
          </cell>
        </row>
        <row r="274">
          <cell r="A274">
            <v>1815</v>
          </cell>
          <cell r="B274" t="str">
            <v>PADARIA PAES DA HORA</v>
          </cell>
          <cell r="C274" t="str">
            <v>-3.7522366</v>
          </cell>
          <cell r="D274" t="str">
            <v>-39.7813582</v>
          </cell>
        </row>
        <row r="275">
          <cell r="A275">
            <v>1817</v>
          </cell>
          <cell r="B275" t="str">
            <v>PANIFICADORA O MAX</v>
          </cell>
          <cell r="C275" t="str">
            <v>-3.8858374</v>
          </cell>
          <cell r="D275" t="str">
            <v>-38.6815548</v>
          </cell>
        </row>
        <row r="276">
          <cell r="A276">
            <v>1846</v>
          </cell>
          <cell r="B276" t="str">
            <v>MERCANTIL O SOARES</v>
          </cell>
          <cell r="C276" t="str">
            <v>-3.229244</v>
          </cell>
          <cell r="D276" t="str">
            <v>-40.1222582</v>
          </cell>
        </row>
        <row r="277">
          <cell r="A277">
            <v>1873</v>
          </cell>
          <cell r="B277" t="str">
            <v>PANIFICADORA BOA OPCAO</v>
          </cell>
          <cell r="C277" t="str">
            <v>-3.8219527</v>
          </cell>
          <cell r="D277" t="str">
            <v>-38.6279053</v>
          </cell>
        </row>
        <row r="278">
          <cell r="A278">
            <v>1875</v>
          </cell>
          <cell r="B278" t="str">
            <v>UNICOMPRAS - LJ 01</v>
          </cell>
          <cell r="C278" t="str">
            <v>-3.8891567</v>
          </cell>
          <cell r="D278" t="str">
            <v>-38.6108356</v>
          </cell>
        </row>
        <row r="279">
          <cell r="A279">
            <v>1876</v>
          </cell>
          <cell r="B279" t="str">
            <v>BAR JOAO MOTA</v>
          </cell>
          <cell r="C279" t="str">
            <v>-3.5094076</v>
          </cell>
          <cell r="D279" t="str">
            <v>-39.5832157</v>
          </cell>
        </row>
        <row r="280">
          <cell r="A280">
            <v>1879</v>
          </cell>
          <cell r="B280" t="str">
            <v>MERCEARIA O LUCIVAN</v>
          </cell>
          <cell r="C280" t="str">
            <v>-3.7000917</v>
          </cell>
          <cell r="D280" t="str">
            <v>-39.5997772</v>
          </cell>
        </row>
        <row r="281">
          <cell r="A281">
            <v>1910</v>
          </cell>
          <cell r="B281" t="str">
            <v>MERCADINHO JUNIOR</v>
          </cell>
          <cell r="C281" t="str">
            <v>-3.1205016</v>
          </cell>
          <cell r="D281" t="str">
            <v>-40.1510494</v>
          </cell>
        </row>
        <row r="282">
          <cell r="A282">
            <v>1924</v>
          </cell>
          <cell r="B282" t="str">
            <v>SENHOR NEVES</v>
          </cell>
          <cell r="C282" t="str">
            <v>-3.7622105</v>
          </cell>
          <cell r="D282" t="str">
            <v>-38.5934507</v>
          </cell>
        </row>
        <row r="283">
          <cell r="A283">
            <v>1963</v>
          </cell>
          <cell r="B283" t="str">
            <v>LAREDO - MARANGUAPE</v>
          </cell>
          <cell r="C283" t="str">
            <v>-3.89206803</v>
          </cell>
          <cell r="D283" t="str">
            <v>-38.68194164</v>
          </cell>
        </row>
        <row r="284">
          <cell r="A284">
            <v>1967</v>
          </cell>
          <cell r="B284" t="str">
            <v>SAO FRANCISCO - FILIAL LJ 02</v>
          </cell>
          <cell r="C284" t="str">
            <v>-3.7865804</v>
          </cell>
          <cell r="D284" t="str">
            <v>-38.5979579</v>
          </cell>
        </row>
        <row r="285">
          <cell r="A285">
            <v>1980</v>
          </cell>
          <cell r="B285" t="str">
            <v>SUPERMERCADO ATACAREJO IRMAO</v>
          </cell>
          <cell r="C285" t="str">
            <v>-3.8958534</v>
          </cell>
          <cell r="D285" t="str">
            <v>-38.6839187</v>
          </cell>
        </row>
        <row r="286">
          <cell r="A286">
            <v>1982</v>
          </cell>
          <cell r="B286" t="str">
            <v>MERCADINHO NOVIN</v>
          </cell>
          <cell r="C286" t="str">
            <v>-3.8946194</v>
          </cell>
          <cell r="D286" t="str">
            <v>-38.617515</v>
          </cell>
        </row>
        <row r="287">
          <cell r="A287">
            <v>1988</v>
          </cell>
          <cell r="B287" t="str">
            <v>VARIEDADES SUPERMERCADOS - LJ 02</v>
          </cell>
          <cell r="C287" t="str">
            <v>-3.7592169</v>
          </cell>
          <cell r="D287" t="str">
            <v>-38.6557872</v>
          </cell>
        </row>
        <row r="288">
          <cell r="A288">
            <v>1998</v>
          </cell>
          <cell r="B288" t="str">
            <v>SUPERMERCADO PROGRESSO</v>
          </cell>
          <cell r="C288" t="str">
            <v>-3.8775392</v>
          </cell>
          <cell r="D288" t="str">
            <v>-38.6087159</v>
          </cell>
        </row>
        <row r="289">
          <cell r="A289">
            <v>2018</v>
          </cell>
          <cell r="B289" t="str">
            <v>MERCADINHO A &amp; H</v>
          </cell>
          <cell r="C289" t="str">
            <v>-2.9206055</v>
          </cell>
          <cell r="D289" t="str">
            <v>-39.9150095</v>
          </cell>
        </row>
        <row r="290">
          <cell r="A290">
            <v>2028</v>
          </cell>
          <cell r="B290" t="str">
            <v>MERCADINHO LAGO VERDE</v>
          </cell>
          <cell r="C290" t="str">
            <v>-2.9203826</v>
          </cell>
          <cell r="D290" t="str">
            <v>-39.920936</v>
          </cell>
        </row>
        <row r="291">
          <cell r="A291">
            <v>2041</v>
          </cell>
          <cell r="B291" t="str">
            <v>ECONOMICO MERCADINHO</v>
          </cell>
          <cell r="C291" t="str">
            <v>-3.1204743</v>
          </cell>
          <cell r="D291" t="str">
            <v>-40.0843006</v>
          </cell>
        </row>
        <row r="292">
          <cell r="A292">
            <v>2049</v>
          </cell>
          <cell r="B292" t="str">
            <v>MERCADINHO MULATO</v>
          </cell>
          <cell r="C292" t="str">
            <v>-2.9234384</v>
          </cell>
          <cell r="D292" t="str">
            <v>-39.9128495</v>
          </cell>
        </row>
        <row r="293">
          <cell r="A293">
            <v>2061</v>
          </cell>
          <cell r="B293" t="str">
            <v>MERCD MOITAS</v>
          </cell>
          <cell r="C293" t="str">
            <v>-3.1808859</v>
          </cell>
          <cell r="D293" t="str">
            <v>-39.3734641</v>
          </cell>
        </row>
        <row r="294">
          <cell r="A294">
            <v>2067</v>
          </cell>
          <cell r="B294" t="str">
            <v>COMPRE FACIL</v>
          </cell>
          <cell r="C294" t="str">
            <v>-2.89636534</v>
          </cell>
          <cell r="D294" t="str">
            <v>-40.45304976</v>
          </cell>
        </row>
        <row r="295">
          <cell r="A295">
            <v>2070</v>
          </cell>
          <cell r="B295" t="str">
            <v>FRIGORIFICO AMONTADA</v>
          </cell>
          <cell r="C295" t="str">
            <v>-3.3608674</v>
          </cell>
          <cell r="D295" t="str">
            <v>-39.8312433</v>
          </cell>
        </row>
        <row r="296">
          <cell r="A296">
            <v>2077</v>
          </cell>
          <cell r="B296" t="str">
            <v>MERCAD BOM PRECO</v>
          </cell>
          <cell r="C296" t="str">
            <v>-3.05895889</v>
          </cell>
          <cell r="D296" t="str">
            <v>-40.10667211</v>
          </cell>
        </row>
        <row r="297">
          <cell r="A297">
            <v>2084</v>
          </cell>
          <cell r="B297" t="str">
            <v>MERCADINHO ANGELA</v>
          </cell>
          <cell r="C297" t="str">
            <v>-3.7588441</v>
          </cell>
          <cell r="D297" t="str">
            <v>-38.6630061</v>
          </cell>
        </row>
        <row r="298">
          <cell r="A298">
            <v>2086</v>
          </cell>
          <cell r="B298" t="str">
            <v>MERCEARIA CHICHICO</v>
          </cell>
          <cell r="C298" t="str">
            <v>-2.97881551</v>
          </cell>
          <cell r="D298" t="str">
            <v>-40.12705913</v>
          </cell>
        </row>
        <row r="299">
          <cell r="A299">
            <v>2095</v>
          </cell>
          <cell r="B299" t="str">
            <v>JACINTO SUPERMERCADO</v>
          </cell>
          <cell r="C299" t="str">
            <v>-3.361253</v>
          </cell>
          <cell r="D299" t="str">
            <v>-39.8331334</v>
          </cell>
        </row>
        <row r="300">
          <cell r="A300">
            <v>2096</v>
          </cell>
          <cell r="B300" t="str">
            <v>MERCEARIA ROSELANDIA</v>
          </cell>
          <cell r="C300" t="str">
            <v>-3.03022306</v>
          </cell>
          <cell r="D300" t="str">
            <v>-40.12400977</v>
          </cell>
        </row>
        <row r="301">
          <cell r="A301">
            <v>2106</v>
          </cell>
          <cell r="B301" t="str">
            <v>LANCHONETE DAS CHAGAS</v>
          </cell>
          <cell r="C301" t="str">
            <v>-2.9626219</v>
          </cell>
          <cell r="D301" t="str">
            <v>-40.124351</v>
          </cell>
        </row>
        <row r="302">
          <cell r="A302">
            <v>2113</v>
          </cell>
          <cell r="B302" t="str">
            <v>MERCANTIL OSILANDO</v>
          </cell>
          <cell r="C302" t="str">
            <v>-3.1204743</v>
          </cell>
          <cell r="D302" t="str">
            <v>-40.0843006</v>
          </cell>
        </row>
        <row r="303">
          <cell r="A303">
            <v>2119</v>
          </cell>
          <cell r="B303" t="str">
            <v>MERCADINHO MF</v>
          </cell>
          <cell r="C303" t="str">
            <v>-2.9154747</v>
          </cell>
          <cell r="D303" t="str">
            <v>-40.1753749</v>
          </cell>
        </row>
        <row r="304">
          <cell r="A304">
            <v>2122</v>
          </cell>
          <cell r="B304" t="str">
            <v>COMERCIAL ERONILDO</v>
          </cell>
          <cell r="C304" t="str">
            <v>-2.88459529</v>
          </cell>
          <cell r="D304" t="str">
            <v>-40.1196469</v>
          </cell>
        </row>
        <row r="305">
          <cell r="A305">
            <v>2126</v>
          </cell>
          <cell r="B305" t="str">
            <v>NOVO SIQUEIRA</v>
          </cell>
          <cell r="C305" t="str">
            <v>-3.80892581</v>
          </cell>
          <cell r="D305" t="str">
            <v>-38.62755341</v>
          </cell>
        </row>
        <row r="306">
          <cell r="A306">
            <v>2138</v>
          </cell>
          <cell r="B306" t="str">
            <v>MERCADINHO CICERO</v>
          </cell>
          <cell r="C306" t="str">
            <v>-3.7370009</v>
          </cell>
          <cell r="D306" t="str">
            <v>-38.5934234</v>
          </cell>
        </row>
        <row r="307">
          <cell r="A307">
            <v>2140</v>
          </cell>
          <cell r="B307" t="str">
            <v>MERCADINHO QUATRO IRMAOS</v>
          </cell>
          <cell r="C307" t="str">
            <v>-3.7271072</v>
          </cell>
          <cell r="D307" t="str">
            <v>-38.7011604</v>
          </cell>
        </row>
        <row r="308">
          <cell r="A308">
            <v>2151</v>
          </cell>
          <cell r="B308" t="str">
            <v>PADARIA DEUS E MAIS</v>
          </cell>
          <cell r="C308" t="str">
            <v>-3.2295341</v>
          </cell>
          <cell r="D308" t="str">
            <v>-40.1221994</v>
          </cell>
        </row>
        <row r="309">
          <cell r="A309">
            <v>2177</v>
          </cell>
          <cell r="B309" t="str">
            <v>COMERCIAL MIMI</v>
          </cell>
          <cell r="C309" t="str">
            <v>-3.4602306</v>
          </cell>
          <cell r="D309" t="str">
            <v>-40.2129048</v>
          </cell>
        </row>
        <row r="310">
          <cell r="A310">
            <v>2193</v>
          </cell>
          <cell r="B310" t="str">
            <v>MERCEARIA JOSE NEUTO</v>
          </cell>
          <cell r="C310" t="str">
            <v>-3.14023947</v>
          </cell>
          <cell r="D310" t="str">
            <v>-40.08508381</v>
          </cell>
        </row>
        <row r="311">
          <cell r="A311">
            <v>2203</v>
          </cell>
          <cell r="B311" t="str">
            <v>PARAISO DAS FRUTAS</v>
          </cell>
          <cell r="C311" t="str">
            <v>-2.8855998</v>
          </cell>
          <cell r="D311" t="str">
            <v>-40.1194598</v>
          </cell>
        </row>
        <row r="312">
          <cell r="A312">
            <v>2207</v>
          </cell>
          <cell r="B312" t="str">
            <v>PANE SAN PADARIA &amp; CONFEITARIA</v>
          </cell>
          <cell r="C312" t="str">
            <v>-3.7583253</v>
          </cell>
          <cell r="D312" t="str">
            <v>-38.6354708</v>
          </cell>
        </row>
        <row r="313">
          <cell r="A313">
            <v>2238</v>
          </cell>
          <cell r="B313" t="str">
            <v>SUPERMERCADO ECONOMICO</v>
          </cell>
          <cell r="C313" t="str">
            <v>-3.500866</v>
          </cell>
          <cell r="D313" t="str">
            <v>-39.5822969</v>
          </cell>
        </row>
        <row r="314">
          <cell r="A314">
            <v>2240</v>
          </cell>
          <cell r="B314" t="str">
            <v>SUPER CUMBUCO - CUMBUCO - LJ 01</v>
          </cell>
          <cell r="C314" t="str">
            <v>-3.625908</v>
          </cell>
          <cell r="D314" t="str">
            <v>-38.7283622</v>
          </cell>
        </row>
        <row r="315">
          <cell r="A315">
            <v>2247</v>
          </cell>
          <cell r="B315" t="str">
            <v>MERCADINHO ZE AIRTON</v>
          </cell>
          <cell r="C315" t="str">
            <v>-3.7449865</v>
          </cell>
          <cell r="D315" t="str">
            <v>-38.6498108</v>
          </cell>
        </row>
        <row r="316">
          <cell r="A316">
            <v>2267</v>
          </cell>
          <cell r="B316" t="str">
            <v>PADARIA DO CARLOS</v>
          </cell>
          <cell r="C316" t="str">
            <v>-3.7453952</v>
          </cell>
          <cell r="D316" t="str">
            <v>-38.6070915</v>
          </cell>
        </row>
        <row r="317">
          <cell r="A317">
            <v>2279</v>
          </cell>
          <cell r="B317" t="str">
            <v>EXITO - ACAPULCO</v>
          </cell>
          <cell r="C317" t="str">
            <v>-3.758694</v>
          </cell>
          <cell r="D317" t="str">
            <v>-38.625415</v>
          </cell>
        </row>
        <row r="318">
          <cell r="A318">
            <v>2292</v>
          </cell>
          <cell r="B318" t="str">
            <v>CLAECK SUPERMERCADO - PRQ SANTANA</v>
          </cell>
          <cell r="C318" t="str">
            <v>-3.8142935</v>
          </cell>
          <cell r="D318" t="str">
            <v>-38.5831318</v>
          </cell>
        </row>
        <row r="319">
          <cell r="A319">
            <v>2299</v>
          </cell>
          <cell r="B319" t="str">
            <v>PANIFICADORA NOSSA SRA DA GUIA</v>
          </cell>
          <cell r="C319" t="str">
            <v>-3.8487703</v>
          </cell>
          <cell r="D319" t="str">
            <v>-38.6136662</v>
          </cell>
        </row>
        <row r="320">
          <cell r="A320">
            <v>2309</v>
          </cell>
          <cell r="B320" t="str">
            <v>COMETA (TREZE DE MAIO)</v>
          </cell>
          <cell r="C320" t="str">
            <v>-3.7495749</v>
          </cell>
          <cell r="D320" t="str">
            <v>-38.5285489</v>
          </cell>
        </row>
        <row r="321">
          <cell r="A321">
            <v>2332</v>
          </cell>
          <cell r="B321" t="str">
            <v>MERCANTIL O ROBERIO</v>
          </cell>
          <cell r="C321" t="str">
            <v>-3.6862242</v>
          </cell>
          <cell r="D321" t="str">
            <v>-39.5810285</v>
          </cell>
        </row>
        <row r="322">
          <cell r="A322">
            <v>2333</v>
          </cell>
          <cell r="B322" t="str">
            <v>MERCADINHO DOIS IRMAOS</v>
          </cell>
          <cell r="C322" t="str">
            <v>-3.74066503</v>
          </cell>
          <cell r="D322" t="str">
            <v>-38.60610613</v>
          </cell>
        </row>
        <row r="323">
          <cell r="A323">
            <v>2337</v>
          </cell>
          <cell r="B323" t="str">
            <v>MERCADINHO VITORIA</v>
          </cell>
          <cell r="C323" t="str">
            <v>-3.754912</v>
          </cell>
          <cell r="D323" t="str">
            <v>-38.6618811</v>
          </cell>
        </row>
        <row r="324">
          <cell r="A324">
            <v>2340</v>
          </cell>
          <cell r="B324" t="str">
            <v>MERCANTIL POPULAR</v>
          </cell>
          <cell r="C324" t="str">
            <v>-3.7130283</v>
          </cell>
          <cell r="D324" t="str">
            <v>-38.5534343</v>
          </cell>
        </row>
        <row r="325">
          <cell r="A325">
            <v>2347</v>
          </cell>
          <cell r="B325" t="str">
            <v>O VAREJAO</v>
          </cell>
          <cell r="C325" t="str">
            <v>-3.5003421</v>
          </cell>
          <cell r="D325" t="str">
            <v>-39.5819445</v>
          </cell>
        </row>
        <row r="326">
          <cell r="A326">
            <v>2351</v>
          </cell>
          <cell r="B326" t="str">
            <v>COMETA (OSORIO DE PAIVA)</v>
          </cell>
          <cell r="C326" t="str">
            <v>-3.8109052</v>
          </cell>
          <cell r="D326" t="str">
            <v>-38.6092229</v>
          </cell>
        </row>
        <row r="327">
          <cell r="A327">
            <v>2355</v>
          </cell>
          <cell r="B327" t="str">
            <v>SUPERMERCADO VAREJAO - MANOEL SATIRO</v>
          </cell>
          <cell r="C327" t="str">
            <v>-3.79989965</v>
          </cell>
          <cell r="D327" t="str">
            <v>-38.5774981</v>
          </cell>
        </row>
        <row r="328">
          <cell r="A328">
            <v>2357</v>
          </cell>
          <cell r="B328" t="str">
            <v>VAREJAO MAX FURT</v>
          </cell>
          <cell r="C328" t="str">
            <v>-4.1961215</v>
          </cell>
          <cell r="D328" t="str">
            <v>-40.4775118</v>
          </cell>
        </row>
        <row r="329">
          <cell r="A329">
            <v>2362</v>
          </cell>
          <cell r="B329" t="str">
            <v>SUPERMERCADO VAREJAO - OSORIO DE PAIVA</v>
          </cell>
          <cell r="C329" t="str">
            <v>-3.8057528</v>
          </cell>
          <cell r="D329" t="str">
            <v>-38.60253941</v>
          </cell>
        </row>
        <row r="330">
          <cell r="A330">
            <v>2365</v>
          </cell>
          <cell r="B330" t="str">
            <v>SUPERMERCADO SUPER DIKA</v>
          </cell>
          <cell r="C330" t="str">
            <v>-3.741646</v>
          </cell>
          <cell r="D330" t="str">
            <v>-38.659527</v>
          </cell>
        </row>
        <row r="331">
          <cell r="A331">
            <v>2368</v>
          </cell>
          <cell r="B331" t="str">
            <v>SUPERMERCADO MFC LTDA</v>
          </cell>
          <cell r="C331" t="str">
            <v>-3.7658197</v>
          </cell>
          <cell r="D331" t="str">
            <v>-38.6401005</v>
          </cell>
        </row>
        <row r="332">
          <cell r="A332">
            <v>2373</v>
          </cell>
          <cell r="B332" t="str">
            <v>BARATEIRO CANAA</v>
          </cell>
          <cell r="C332" t="str">
            <v>-3.2187073</v>
          </cell>
          <cell r="D332" t="str">
            <v>-39.3629508</v>
          </cell>
        </row>
        <row r="333">
          <cell r="A333">
            <v>2385</v>
          </cell>
          <cell r="B333" t="str">
            <v>UNICOMPRAS - LJ 02</v>
          </cell>
          <cell r="C333" t="str">
            <v>-3.8898521</v>
          </cell>
          <cell r="D333" t="str">
            <v>-38.6171332</v>
          </cell>
        </row>
        <row r="334">
          <cell r="A334">
            <v>2411</v>
          </cell>
          <cell r="B334" t="str">
            <v>PONTO DO FRANGO</v>
          </cell>
          <cell r="C334" t="str">
            <v>-3.6740475</v>
          </cell>
          <cell r="D334" t="str">
            <v>-39.107437</v>
          </cell>
        </row>
        <row r="335">
          <cell r="A335">
            <v>2415</v>
          </cell>
          <cell r="B335" t="str">
            <v>SUPERMERCADO IRMAO GEMEOS - LJ 02</v>
          </cell>
          <cell r="C335" t="str">
            <v>-3.8508378</v>
          </cell>
          <cell r="D335" t="str">
            <v>-38.5063457</v>
          </cell>
        </row>
        <row r="336">
          <cell r="A336">
            <v>2417</v>
          </cell>
          <cell r="B336" t="str">
            <v>MERCADINHO MARTA</v>
          </cell>
          <cell r="C336" t="str">
            <v>-3.7419934</v>
          </cell>
          <cell r="D336" t="str">
            <v>-38.641264</v>
          </cell>
        </row>
        <row r="337">
          <cell r="A337">
            <v>2459</v>
          </cell>
          <cell r="B337" t="str">
            <v>RABELO SUPERMERCADO</v>
          </cell>
          <cell r="C337" t="str">
            <v>-3.8195737</v>
          </cell>
          <cell r="D337" t="str">
            <v>-38.5661298</v>
          </cell>
        </row>
        <row r="338">
          <cell r="A338">
            <v>2462</v>
          </cell>
          <cell r="B338" t="str">
            <v>PANIFICADORA XAVIER</v>
          </cell>
          <cell r="C338" t="str">
            <v>-3.6745001</v>
          </cell>
          <cell r="D338" t="str">
            <v>-39.117663</v>
          </cell>
        </row>
        <row r="339">
          <cell r="A339">
            <v>2491</v>
          </cell>
          <cell r="B339" t="str">
            <v>SANTA LUCIA</v>
          </cell>
          <cell r="C339" t="str">
            <v>-3.767536</v>
          </cell>
          <cell r="D339" t="str">
            <v>-38.654106</v>
          </cell>
        </row>
        <row r="340">
          <cell r="A340">
            <v>2499</v>
          </cell>
          <cell r="B340" t="str">
            <v>COMPREMAX - PECEM</v>
          </cell>
          <cell r="C340" t="str">
            <v>-3.5538305</v>
          </cell>
          <cell r="D340" t="str">
            <v>-38.8357141</v>
          </cell>
        </row>
        <row r="341">
          <cell r="A341">
            <v>2503</v>
          </cell>
          <cell r="B341" t="str">
            <v>MERCADINHO O IVAN</v>
          </cell>
          <cell r="C341" t="str">
            <v>-3.6761946</v>
          </cell>
          <cell r="D341" t="str">
            <v>-40.3432739</v>
          </cell>
        </row>
        <row r="342">
          <cell r="A342">
            <v>2505</v>
          </cell>
          <cell r="B342" t="str">
            <v>SABOR DE TRIGO</v>
          </cell>
          <cell r="C342" t="str">
            <v>-3.7417226</v>
          </cell>
          <cell r="D342" t="str">
            <v>-38.6431488</v>
          </cell>
        </row>
        <row r="343">
          <cell r="A343">
            <v>2508</v>
          </cell>
          <cell r="B343" t="str">
            <v>MERCADINHO PADARIA BATURITE</v>
          </cell>
          <cell r="C343" t="str">
            <v>-3.6928738</v>
          </cell>
          <cell r="D343" t="str">
            <v>-40.367443</v>
          </cell>
        </row>
        <row r="344">
          <cell r="A344">
            <v>2514</v>
          </cell>
          <cell r="B344" t="str">
            <v>MERCADINHO O CLAUDIO</v>
          </cell>
          <cell r="C344" t="str">
            <v>-3.6187346</v>
          </cell>
          <cell r="D344" t="str">
            <v>-39.4998803</v>
          </cell>
        </row>
        <row r="345">
          <cell r="A345">
            <v>2531</v>
          </cell>
          <cell r="B345" t="str">
            <v>MERCADINHO FERNANDES</v>
          </cell>
          <cell r="C345" t="str">
            <v>-3.9208131</v>
          </cell>
          <cell r="D345" t="str">
            <v>-38.6908804</v>
          </cell>
        </row>
        <row r="346">
          <cell r="A346">
            <v>2535</v>
          </cell>
          <cell r="B346" t="str">
            <v>MERCADINHO BATISTA</v>
          </cell>
          <cell r="C346" t="str">
            <v>-3.7328394</v>
          </cell>
          <cell r="D346" t="str">
            <v>-38.5998675</v>
          </cell>
        </row>
        <row r="347">
          <cell r="A347">
            <v>2554</v>
          </cell>
          <cell r="B347" t="str">
            <v>MERNTIL O ELIESIO</v>
          </cell>
          <cell r="C347" t="str">
            <v>-3.6733767</v>
          </cell>
          <cell r="D347" t="str">
            <v>-40.374456</v>
          </cell>
        </row>
        <row r="348">
          <cell r="A348">
            <v>2561</v>
          </cell>
          <cell r="B348" t="str">
            <v>MERCAEARIA DE BULHA</v>
          </cell>
          <cell r="C348" t="str">
            <v>-2.84963114</v>
          </cell>
          <cell r="D348" t="str">
            <v>-40.09163867</v>
          </cell>
        </row>
        <row r="349">
          <cell r="A349">
            <v>2565</v>
          </cell>
          <cell r="B349" t="str">
            <v>ALEX SUPERMERCADO</v>
          </cell>
          <cell r="C349" t="str">
            <v>-3.8035202</v>
          </cell>
          <cell r="D349" t="str">
            <v>-40.2626053</v>
          </cell>
        </row>
        <row r="350">
          <cell r="A350">
            <v>2593</v>
          </cell>
          <cell r="B350" t="str">
            <v>MERCADINHO ABENCOADO</v>
          </cell>
          <cell r="C350" t="str">
            <v>-3.7195196</v>
          </cell>
          <cell r="D350" t="str">
            <v>-38.5354755</v>
          </cell>
        </row>
        <row r="351">
          <cell r="A351">
            <v>2625</v>
          </cell>
          <cell r="B351" t="str">
            <v>MERCIARIA O WILLIM</v>
          </cell>
          <cell r="C351" t="str">
            <v>-3.6755797</v>
          </cell>
          <cell r="D351" t="str">
            <v>-40.3728908</v>
          </cell>
        </row>
        <row r="352">
          <cell r="A352">
            <v>2626</v>
          </cell>
          <cell r="B352" t="str">
            <v>MERCADINHO CHICO ANTOINIO</v>
          </cell>
          <cell r="C352" t="str">
            <v>-3.7998487</v>
          </cell>
          <cell r="D352" t="str">
            <v>-40.2657884</v>
          </cell>
        </row>
        <row r="353">
          <cell r="A353">
            <v>2658</v>
          </cell>
          <cell r="B353" t="str">
            <v>MERCANTIL O ELVIZ</v>
          </cell>
          <cell r="C353" t="str">
            <v>-3.6889958</v>
          </cell>
          <cell r="D353" t="str">
            <v>-40.3593399</v>
          </cell>
        </row>
        <row r="354">
          <cell r="A354">
            <v>2665</v>
          </cell>
          <cell r="B354" t="str">
            <v>MERCANTIL O RAI</v>
          </cell>
          <cell r="C354" t="str">
            <v>-3.8857407</v>
          </cell>
          <cell r="D354" t="str">
            <v>-38.6332654</v>
          </cell>
        </row>
        <row r="355">
          <cell r="A355">
            <v>2677</v>
          </cell>
          <cell r="B355" t="str">
            <v>MERCADINHO O RAIMUNDO</v>
          </cell>
          <cell r="C355" t="str">
            <v>-3.8003198</v>
          </cell>
          <cell r="D355" t="str">
            <v>-40.2619303</v>
          </cell>
        </row>
        <row r="356">
          <cell r="A356">
            <v>2687</v>
          </cell>
          <cell r="B356" t="str">
            <v>MERCADINHO DO FRANGO</v>
          </cell>
          <cell r="C356" t="str">
            <v>-3.8034345</v>
          </cell>
          <cell r="D356" t="str">
            <v>-40.2668582</v>
          </cell>
        </row>
        <row r="357">
          <cell r="A357">
            <v>2700</v>
          </cell>
          <cell r="B357" t="str">
            <v>SUPERMERCADO PAULO BELO - FAZENDINHA</v>
          </cell>
          <cell r="C357" t="str">
            <v>-3.4963923</v>
          </cell>
          <cell r="D357" t="str">
            <v>-39.5928408</v>
          </cell>
        </row>
        <row r="358">
          <cell r="A358">
            <v>2720</v>
          </cell>
          <cell r="B358" t="str">
            <v>PADARIA PONTO PAO</v>
          </cell>
          <cell r="C358" t="str">
            <v>-2.9159175</v>
          </cell>
          <cell r="D358" t="str">
            <v>-40.175148</v>
          </cell>
        </row>
        <row r="359">
          <cell r="A359">
            <v>2725</v>
          </cell>
          <cell r="B359" t="str">
            <v>PADARIA SOBRALENSE</v>
          </cell>
          <cell r="C359" t="str">
            <v>-3.669975</v>
          </cell>
          <cell r="D359" t="str">
            <v>-40.3726454</v>
          </cell>
        </row>
        <row r="360">
          <cell r="A360">
            <v>2726</v>
          </cell>
          <cell r="B360" t="str">
            <v>BARATAO - SIQUEIRA</v>
          </cell>
          <cell r="C360" t="str">
            <v>-3.8143736</v>
          </cell>
          <cell r="D360" t="str">
            <v>-38.6120921</v>
          </cell>
        </row>
        <row r="361">
          <cell r="A361">
            <v>2732</v>
          </cell>
          <cell r="B361" t="str">
            <v>YURI MERCANTIL</v>
          </cell>
          <cell r="C361" t="str">
            <v>-3.8036714</v>
          </cell>
          <cell r="D361" t="str">
            <v>-40.2665898</v>
          </cell>
        </row>
        <row r="362">
          <cell r="A362">
            <v>2734</v>
          </cell>
          <cell r="B362" t="str">
            <v>BARATAO - CONJ ESPERANÇA</v>
          </cell>
          <cell r="C362" t="str">
            <v>-3.817788</v>
          </cell>
          <cell r="D362" t="str">
            <v>-38.589921</v>
          </cell>
        </row>
        <row r="363">
          <cell r="A363">
            <v>2744</v>
          </cell>
          <cell r="B363" t="str">
            <v>VAREJAOO GABRIEL</v>
          </cell>
          <cell r="C363" t="str">
            <v>-3.6858134</v>
          </cell>
          <cell r="D363" t="str">
            <v>-40.3531183</v>
          </cell>
        </row>
        <row r="364">
          <cell r="A364">
            <v>2746</v>
          </cell>
          <cell r="B364" t="str">
            <v>MERCADINHO AUGUSTINHO</v>
          </cell>
          <cell r="C364" t="str">
            <v>-3.6214482</v>
          </cell>
          <cell r="D364" t="str">
            <v>-39.5120893</v>
          </cell>
        </row>
        <row r="365">
          <cell r="A365">
            <v>2763</v>
          </cell>
          <cell r="B365" t="str">
            <v>MERCADINHO VILAMAR</v>
          </cell>
          <cell r="C365" t="str">
            <v>-2.9287036</v>
          </cell>
          <cell r="D365" t="str">
            <v>-39.9113935</v>
          </cell>
        </row>
        <row r="366">
          <cell r="A366">
            <v>2765</v>
          </cell>
          <cell r="B366" t="str">
            <v>PAD PRINCESA DO NORTE 1</v>
          </cell>
          <cell r="C366" t="str">
            <v>-3.6885572</v>
          </cell>
          <cell r="D366" t="str">
            <v>-40.3511043</v>
          </cell>
        </row>
        <row r="367">
          <cell r="A367">
            <v>2773</v>
          </cell>
          <cell r="B367" t="str">
            <v>MERCAD CORACAO DE JESUS</v>
          </cell>
          <cell r="C367" t="str">
            <v>-3.6829384</v>
          </cell>
          <cell r="D367" t="str">
            <v>-40.3470013</v>
          </cell>
        </row>
        <row r="368">
          <cell r="A368">
            <v>2782</v>
          </cell>
          <cell r="B368" t="str">
            <v>SUPERMERCADO RAINHA</v>
          </cell>
          <cell r="C368" t="str">
            <v>-3.6907264</v>
          </cell>
          <cell r="D368" t="str">
            <v>-40.3575791</v>
          </cell>
        </row>
        <row r="369">
          <cell r="A369">
            <v>2788</v>
          </cell>
          <cell r="B369" t="str">
            <v>LANCONETE O TENORIO</v>
          </cell>
          <cell r="C369" t="str">
            <v>-3.6935491</v>
          </cell>
          <cell r="D369" t="str">
            <v>-40.3589038</v>
          </cell>
        </row>
        <row r="370">
          <cell r="A370">
            <v>2800</v>
          </cell>
          <cell r="B370" t="str">
            <v>MERCAD O SARAIVA</v>
          </cell>
          <cell r="C370" t="str">
            <v>-3.5661948</v>
          </cell>
          <cell r="D370" t="str">
            <v>-41.0909675</v>
          </cell>
        </row>
        <row r="371">
          <cell r="A371">
            <v>2807</v>
          </cell>
          <cell r="B371" t="str">
            <v>SUPER PORTUGAL - SERRINHA</v>
          </cell>
          <cell r="C371" t="str">
            <v>-3.7872948</v>
          </cell>
          <cell r="D371" t="str">
            <v>-38.5439698</v>
          </cell>
        </row>
        <row r="372">
          <cell r="A372">
            <v>2824</v>
          </cell>
          <cell r="B372" t="str">
            <v>PANIFICADORA GRAO DE TRIGO 2</v>
          </cell>
          <cell r="C372" t="str">
            <v>-3.704705</v>
          </cell>
          <cell r="D372" t="str">
            <v>-40.330919</v>
          </cell>
        </row>
        <row r="373">
          <cell r="A373">
            <v>2827</v>
          </cell>
          <cell r="B373" t="str">
            <v>MERCANTIL O CARLOS</v>
          </cell>
          <cell r="C373" t="str">
            <v>-3.82031895</v>
          </cell>
          <cell r="D373" t="str">
            <v>-38.59938796</v>
          </cell>
        </row>
        <row r="374">
          <cell r="A374">
            <v>2828</v>
          </cell>
          <cell r="B374" t="str">
            <v>PANF IRMAOS ARRUDAS</v>
          </cell>
          <cell r="C374" t="str">
            <v>-3.5671741</v>
          </cell>
          <cell r="D374" t="str">
            <v>-41.0875185</v>
          </cell>
        </row>
        <row r="375">
          <cell r="A375">
            <v>2846</v>
          </cell>
          <cell r="B375" t="str">
            <v>MERCADIHO ELENA</v>
          </cell>
          <cell r="C375" t="str">
            <v>-3.7857815</v>
          </cell>
          <cell r="D375" t="str">
            <v>-39.273941</v>
          </cell>
        </row>
        <row r="376">
          <cell r="A376">
            <v>2853</v>
          </cell>
          <cell r="B376" t="str">
            <v>MERCADINHO PADRE CICERO</v>
          </cell>
          <cell r="C376" t="str">
            <v>-3.7599101</v>
          </cell>
          <cell r="D376" t="str">
            <v>-38.660837</v>
          </cell>
        </row>
        <row r="377">
          <cell r="A377">
            <v>2856</v>
          </cell>
          <cell r="B377" t="str">
            <v>MERCADINHO O ELANIO</v>
          </cell>
          <cell r="C377" t="str">
            <v>-4.3627544</v>
          </cell>
          <cell r="D377" t="str">
            <v>-39.3096256</v>
          </cell>
        </row>
        <row r="378">
          <cell r="A378">
            <v>2860</v>
          </cell>
          <cell r="B378" t="str">
            <v>MERCANTIL SENNA</v>
          </cell>
          <cell r="C378" t="str">
            <v>-3.8450757</v>
          </cell>
          <cell r="D378" t="str">
            <v>-38.5287336</v>
          </cell>
        </row>
        <row r="379">
          <cell r="A379">
            <v>2863</v>
          </cell>
          <cell r="B379" t="str">
            <v>SUPERMERCADO BOM</v>
          </cell>
          <cell r="C379" t="str">
            <v>-4.7077949</v>
          </cell>
          <cell r="D379" t="str">
            <v>-40.5662673</v>
          </cell>
        </row>
        <row r="380">
          <cell r="A380">
            <v>2865</v>
          </cell>
          <cell r="B380" t="str">
            <v>MERCEARIA ELINETE</v>
          </cell>
          <cell r="C380" t="str">
            <v>-2.9449026</v>
          </cell>
          <cell r="D380" t="str">
            <v>-39.9085197</v>
          </cell>
        </row>
        <row r="381">
          <cell r="A381">
            <v>2866</v>
          </cell>
          <cell r="B381" t="str">
            <v>MERCANTIL JOAOZINHO</v>
          </cell>
          <cell r="C381" t="str">
            <v>-3.5239431</v>
          </cell>
          <cell r="D381" t="str">
            <v>-40.343543</v>
          </cell>
        </row>
        <row r="382">
          <cell r="A382">
            <v>2871</v>
          </cell>
          <cell r="B382" t="str">
            <v>MERCADINHO CRUZEIRO</v>
          </cell>
          <cell r="C382" t="str">
            <v>-3.4880462</v>
          </cell>
          <cell r="D382" t="str">
            <v>-39.577281</v>
          </cell>
        </row>
        <row r="383">
          <cell r="A383">
            <v>2891</v>
          </cell>
          <cell r="B383" t="str">
            <v>MERCD O JOAO</v>
          </cell>
          <cell r="C383" t="str">
            <v>-3.6752878</v>
          </cell>
          <cell r="D383" t="str">
            <v>-40.3474714</v>
          </cell>
        </row>
        <row r="384">
          <cell r="A384">
            <v>2892</v>
          </cell>
          <cell r="B384" t="str">
            <v>SUPER FEIRAO DO LAR - MATRIZ</v>
          </cell>
          <cell r="C384" t="str">
            <v>-4.3574525</v>
          </cell>
          <cell r="D384" t="str">
            <v>-39.3122658</v>
          </cell>
        </row>
        <row r="385">
          <cell r="A385">
            <v>2902</v>
          </cell>
          <cell r="B385" t="str">
            <v>PADARIA SANTA FE</v>
          </cell>
          <cell r="C385" t="str">
            <v>-3.8991071</v>
          </cell>
          <cell r="D385" t="str">
            <v>-38.6854113</v>
          </cell>
        </row>
        <row r="386">
          <cell r="A386">
            <v>2909</v>
          </cell>
          <cell r="B386" t="str">
            <v>FRANGOLANDIA - CD</v>
          </cell>
          <cell r="C386" t="str">
            <v>-3.8546626</v>
          </cell>
          <cell r="D386" t="str">
            <v>-38.6021541</v>
          </cell>
        </row>
        <row r="387">
          <cell r="A387">
            <v>2924</v>
          </cell>
          <cell r="B387" t="str">
            <v>IVAN FRIOS</v>
          </cell>
          <cell r="C387" t="str">
            <v>-4.0463995</v>
          </cell>
          <cell r="D387" t="str">
            <v>-40.864324</v>
          </cell>
        </row>
        <row r="388">
          <cell r="A388">
            <v>2925</v>
          </cell>
          <cell r="B388" t="str">
            <v>PADARIA E CONF PAO DOURADO</v>
          </cell>
          <cell r="C388" t="str">
            <v>-3.7061089</v>
          </cell>
          <cell r="D388" t="str">
            <v>-40.334462</v>
          </cell>
        </row>
        <row r="389">
          <cell r="A389">
            <v>2939</v>
          </cell>
          <cell r="B389" t="str">
            <v>SUPERMERCADO BASTOS</v>
          </cell>
          <cell r="C389" t="str">
            <v>-4.3546826</v>
          </cell>
          <cell r="D389" t="str">
            <v>-39.3215906</v>
          </cell>
        </row>
        <row r="390">
          <cell r="A390">
            <v>2951</v>
          </cell>
          <cell r="B390" t="str">
            <v>PARA TY - ITAPAJE</v>
          </cell>
          <cell r="C390" t="str">
            <v>-3.6848322</v>
          </cell>
          <cell r="D390" t="str">
            <v>-39.5853385</v>
          </cell>
        </row>
        <row r="391">
          <cell r="A391">
            <v>2979</v>
          </cell>
          <cell r="B391" t="str">
            <v>MARINHEIRO SUPERMERCADO - GEN SAMPAIO</v>
          </cell>
          <cell r="C391" t="str">
            <v>-4.0531829</v>
          </cell>
          <cell r="D391" t="str">
            <v>-39.4541758</v>
          </cell>
        </row>
        <row r="392">
          <cell r="A392">
            <v>2990</v>
          </cell>
          <cell r="B392" t="str">
            <v>BARATAO - ALVARO WEYNE</v>
          </cell>
          <cell r="C392" t="str">
            <v>-3.7086442</v>
          </cell>
          <cell r="D392" t="str">
            <v>-38.563186</v>
          </cell>
        </row>
        <row r="393">
          <cell r="A393">
            <v>2993</v>
          </cell>
          <cell r="B393" t="str">
            <v>SO FRIOS</v>
          </cell>
          <cell r="C393" t="str">
            <v>-3.6854905</v>
          </cell>
          <cell r="D393" t="str">
            <v>-40.3524175</v>
          </cell>
        </row>
        <row r="394">
          <cell r="A394">
            <v>3021</v>
          </cell>
          <cell r="B394" t="str">
            <v>MERCADINHO ALCANTARA</v>
          </cell>
          <cell r="C394" t="str">
            <v>-3.7572362</v>
          </cell>
          <cell r="D394" t="str">
            <v>-38.5939325</v>
          </cell>
        </row>
        <row r="395">
          <cell r="A395">
            <v>3023</v>
          </cell>
          <cell r="B395" t="str">
            <v>MERCADINHO DA INES</v>
          </cell>
          <cell r="C395" t="str">
            <v>-3.6742557</v>
          </cell>
          <cell r="D395" t="str">
            <v>-40.3493897</v>
          </cell>
        </row>
        <row r="396">
          <cell r="A396">
            <v>3035</v>
          </cell>
          <cell r="B396" t="str">
            <v>COMERCIAL RAIMUNDO</v>
          </cell>
          <cell r="C396" t="str">
            <v>-3.2319982</v>
          </cell>
          <cell r="D396" t="str">
            <v>-40.1283137</v>
          </cell>
        </row>
        <row r="397">
          <cell r="A397">
            <v>3059</v>
          </cell>
          <cell r="B397" t="str">
            <v>SUPER DO POVO - CD</v>
          </cell>
          <cell r="C397" t="str">
            <v>-3.7929966</v>
          </cell>
          <cell r="D397" t="str">
            <v>-38.5335303</v>
          </cell>
        </row>
        <row r="398">
          <cell r="A398">
            <v>3078</v>
          </cell>
          <cell r="B398" t="str">
            <v>SUPERMERCADO IRMAO GEMEOS - LJ 01</v>
          </cell>
          <cell r="C398" t="str">
            <v>-3.8169208</v>
          </cell>
          <cell r="D398" t="str">
            <v>-38.5316105</v>
          </cell>
        </row>
        <row r="399">
          <cell r="A399">
            <v>3106</v>
          </cell>
          <cell r="B399" t="str">
            <v>SUPERMERCADOS BOM JESUS - ACARAU</v>
          </cell>
          <cell r="C399" t="str">
            <v>-2.8850078</v>
          </cell>
          <cell r="D399" t="str">
            <v>-40.1208065</v>
          </cell>
        </row>
        <row r="400">
          <cell r="A400">
            <v>3119</v>
          </cell>
          <cell r="B400" t="str">
            <v>SUPERMERCADOS BOM JESUS - MATRIZ</v>
          </cell>
          <cell r="C400" t="str">
            <v>-2.9231209</v>
          </cell>
          <cell r="D400" t="str">
            <v>-39.9144134</v>
          </cell>
        </row>
        <row r="401">
          <cell r="A401">
            <v>3124</v>
          </cell>
          <cell r="B401" t="str">
            <v>PAULO SERGIO BRITO DE OLIVEIRA</v>
          </cell>
          <cell r="C401" t="str">
            <v>-3.5676084</v>
          </cell>
          <cell r="D401" t="str">
            <v>-41.0901057</v>
          </cell>
        </row>
        <row r="402">
          <cell r="A402">
            <v>3129</v>
          </cell>
          <cell r="B402" t="str">
            <v>MERCEARIA SANTANENSE</v>
          </cell>
          <cell r="C402" t="str">
            <v>-3.4630951</v>
          </cell>
          <cell r="D402" t="str">
            <v>-40.2088281</v>
          </cell>
        </row>
        <row r="403">
          <cell r="A403">
            <v>3141</v>
          </cell>
          <cell r="B403" t="str">
            <v>PANATTERIA J P LTDA</v>
          </cell>
          <cell r="C403" t="str">
            <v>-3.7881406</v>
          </cell>
          <cell r="D403" t="str">
            <v>-38.4676257</v>
          </cell>
        </row>
        <row r="404">
          <cell r="A404">
            <v>3149</v>
          </cell>
          <cell r="B404" t="str">
            <v>VAREJAO SUPERBBARATO</v>
          </cell>
          <cell r="C404" t="str">
            <v>-3.567843</v>
          </cell>
          <cell r="D404" t="str">
            <v>-41.0917522</v>
          </cell>
        </row>
        <row r="405">
          <cell r="A405">
            <v>3151</v>
          </cell>
          <cell r="B405" t="str">
            <v>MERCADINHO O ONACIO</v>
          </cell>
          <cell r="C405" t="str">
            <v>-2.8979192</v>
          </cell>
          <cell r="D405" t="str">
            <v>-40.1192177</v>
          </cell>
        </row>
        <row r="406">
          <cell r="A406">
            <v>3158</v>
          </cell>
          <cell r="B406" t="str">
            <v>MERCEARIA GABRIEL</v>
          </cell>
          <cell r="C406" t="str">
            <v>-4.16413631</v>
          </cell>
          <cell r="D406" t="str">
            <v>-40.93455342</v>
          </cell>
        </row>
        <row r="407">
          <cell r="A407">
            <v>3166</v>
          </cell>
          <cell r="B407" t="str">
            <v>CENTERBOX - BERNARDO MANUEL</v>
          </cell>
          <cell r="C407" t="str">
            <v>-3.8071766</v>
          </cell>
          <cell r="D407" t="str">
            <v>-38.555096</v>
          </cell>
        </row>
        <row r="408">
          <cell r="A408">
            <v>3173</v>
          </cell>
          <cell r="B408" t="str">
            <v>SUPER SAVANA</v>
          </cell>
          <cell r="C408" t="str">
            <v>-4.2312657</v>
          </cell>
          <cell r="D408" t="str">
            <v>-39.1948202</v>
          </cell>
        </row>
        <row r="409">
          <cell r="A409">
            <v>3175</v>
          </cell>
          <cell r="B409" t="str">
            <v>MERCADINHO ALMIR</v>
          </cell>
          <cell r="C409" t="str">
            <v>-3.5676151</v>
          </cell>
          <cell r="D409" t="str">
            <v>-41.0901434</v>
          </cell>
        </row>
        <row r="410">
          <cell r="A410">
            <v>3180</v>
          </cell>
          <cell r="B410" t="str">
            <v>MERCADINHO BOA VISTA</v>
          </cell>
          <cell r="C410" t="str">
            <v>-4.3379579</v>
          </cell>
          <cell r="D410" t="str">
            <v>-39.2882574</v>
          </cell>
        </row>
        <row r="411">
          <cell r="A411">
            <v>3182</v>
          </cell>
          <cell r="B411" t="str">
            <v>CASA DAS FURTAS</v>
          </cell>
          <cell r="C411" t="str">
            <v>-4.0983621</v>
          </cell>
          <cell r="D411" t="str">
            <v>-39.2399908</v>
          </cell>
        </row>
        <row r="412">
          <cell r="A412">
            <v>3190</v>
          </cell>
          <cell r="B412" t="str">
            <v>MERCANTIL BELA VISTA</v>
          </cell>
          <cell r="C412" t="str">
            <v>-4.1000116</v>
          </cell>
          <cell r="D412" t="str">
            <v>-39.2391473</v>
          </cell>
        </row>
        <row r="413">
          <cell r="A413">
            <v>3206</v>
          </cell>
          <cell r="B413" t="str">
            <v>COMERCIAL PONTES</v>
          </cell>
          <cell r="C413" t="str">
            <v>-3.7601586</v>
          </cell>
          <cell r="D413" t="str">
            <v>-40.8117025</v>
          </cell>
        </row>
        <row r="414">
          <cell r="A414">
            <v>3218</v>
          </cell>
          <cell r="B414" t="str">
            <v>MERCANTIL BEM TE VI</v>
          </cell>
          <cell r="C414" t="str">
            <v>-3.623985</v>
          </cell>
          <cell r="D414" t="str">
            <v>-39.5053374</v>
          </cell>
        </row>
        <row r="415">
          <cell r="A415">
            <v>3224</v>
          </cell>
          <cell r="B415" t="str">
            <v>MERCADINHO MARQUES</v>
          </cell>
          <cell r="C415" t="str">
            <v>-3.2781568</v>
          </cell>
          <cell r="D415" t="str">
            <v>-39.2684582</v>
          </cell>
        </row>
        <row r="416">
          <cell r="A416">
            <v>3225</v>
          </cell>
          <cell r="B416" t="str">
            <v>MERCA MOITA</v>
          </cell>
          <cell r="C416" t="str">
            <v>-3.6924102</v>
          </cell>
          <cell r="D416" t="str">
            <v>-40.3623571</v>
          </cell>
        </row>
        <row r="417">
          <cell r="A417">
            <v>3229</v>
          </cell>
          <cell r="B417" t="str">
            <v>MERE FRUTAS</v>
          </cell>
          <cell r="C417" t="str">
            <v>-3.5983777</v>
          </cell>
          <cell r="D417" t="str">
            <v>-39.4348641</v>
          </cell>
        </row>
        <row r="418">
          <cell r="A418">
            <v>3247</v>
          </cell>
          <cell r="B418" t="str">
            <v>ATACAREJO O IRMAO</v>
          </cell>
          <cell r="C418" t="str">
            <v>-3.7551255</v>
          </cell>
          <cell r="D418" t="str">
            <v>-38.6225031</v>
          </cell>
        </row>
        <row r="419">
          <cell r="A419">
            <v>3249</v>
          </cell>
          <cell r="B419" t="str">
            <v>KALBIR ATACAREJO - LJ 01</v>
          </cell>
          <cell r="C419" t="str">
            <v>-3.8496108</v>
          </cell>
          <cell r="D419" t="str">
            <v>-38.5809081</v>
          </cell>
        </row>
        <row r="420">
          <cell r="A420">
            <v>3255</v>
          </cell>
          <cell r="B420" t="str">
            <v>MERCANTIL LEOMAR</v>
          </cell>
          <cell r="C420" t="str">
            <v>-4.1577835</v>
          </cell>
          <cell r="D420" t="str">
            <v>-40.7621973</v>
          </cell>
        </row>
        <row r="421">
          <cell r="A421">
            <v>3256</v>
          </cell>
          <cell r="B421" t="str">
            <v>MERCANTIL ROCHA</v>
          </cell>
          <cell r="C421" t="str">
            <v>-3.75944</v>
          </cell>
          <cell r="D421" t="str">
            <v>-40.8141061</v>
          </cell>
        </row>
        <row r="422">
          <cell r="A422">
            <v>3259</v>
          </cell>
          <cell r="B422" t="str">
            <v>MERCADINHO PAULO</v>
          </cell>
          <cell r="C422" t="str">
            <v>-3.759452</v>
          </cell>
          <cell r="D422" t="str">
            <v>-38.6293862</v>
          </cell>
        </row>
        <row r="423">
          <cell r="A423">
            <v>3268</v>
          </cell>
          <cell r="B423" t="str">
            <v>MERCANTIL O OSMAR</v>
          </cell>
          <cell r="C423" t="str">
            <v>-3.7601422</v>
          </cell>
          <cell r="D423" t="str">
            <v>-40.818069</v>
          </cell>
        </row>
        <row r="424">
          <cell r="A424">
            <v>3277</v>
          </cell>
          <cell r="B424" t="str">
            <v>MERCANTIL TUTHY FRUTY</v>
          </cell>
          <cell r="C424" t="str">
            <v>-3.6877992</v>
          </cell>
          <cell r="D424" t="str">
            <v>-40.3445677</v>
          </cell>
        </row>
        <row r="425">
          <cell r="A425">
            <v>3282</v>
          </cell>
          <cell r="B425" t="str">
            <v>CENTRAL MERCANTIL</v>
          </cell>
          <cell r="C425" t="str">
            <v>-3.7315789</v>
          </cell>
          <cell r="D425" t="str">
            <v>-40.9926612</v>
          </cell>
        </row>
        <row r="426">
          <cell r="A426">
            <v>3286</v>
          </cell>
          <cell r="B426" t="str">
            <v>VILLABOX SUPERMERCADO</v>
          </cell>
          <cell r="C426" t="str">
            <v>-3.7078127</v>
          </cell>
          <cell r="D426" t="str">
            <v>-38.5626161</v>
          </cell>
        </row>
        <row r="427">
          <cell r="A427">
            <v>3296</v>
          </cell>
          <cell r="B427" t="str">
            <v>SUPERMERCADO POPULAR</v>
          </cell>
          <cell r="C427" t="str">
            <v>-4.0465594</v>
          </cell>
          <cell r="D427" t="str">
            <v>-40.8646415</v>
          </cell>
        </row>
        <row r="428">
          <cell r="A428">
            <v>3303</v>
          </cell>
          <cell r="B428" t="str">
            <v>MERCADINHO COUTINHO</v>
          </cell>
          <cell r="C428" t="str">
            <v>-3.8696823</v>
          </cell>
          <cell r="D428" t="str">
            <v>-40.9178558</v>
          </cell>
        </row>
        <row r="429">
          <cell r="A429">
            <v>3309</v>
          </cell>
          <cell r="B429" t="str">
            <v>SUPERMERCADO SAO TOME</v>
          </cell>
          <cell r="C429" t="str">
            <v>-3.5685025</v>
          </cell>
          <cell r="D429" t="str">
            <v>-41.0923987</v>
          </cell>
        </row>
        <row r="430">
          <cell r="A430">
            <v>3314</v>
          </cell>
          <cell r="B430" t="str">
            <v>MERCAD SAO RAIMUNDO NONATO</v>
          </cell>
          <cell r="C430" t="str">
            <v>-3.7278247</v>
          </cell>
          <cell r="D430" t="str">
            <v>-40.9913411</v>
          </cell>
        </row>
        <row r="431">
          <cell r="A431">
            <v>3317</v>
          </cell>
          <cell r="B431" t="str">
            <v>SUPERMERCADO TIO AUGUSTO - LJ 01</v>
          </cell>
          <cell r="C431" t="str">
            <v>-3.9209606</v>
          </cell>
          <cell r="D431" t="str">
            <v>-40.8891574</v>
          </cell>
        </row>
        <row r="432">
          <cell r="A432">
            <v>3322</v>
          </cell>
          <cell r="B432" t="str">
            <v>NENEM PLACIDO</v>
          </cell>
          <cell r="C432" t="str">
            <v>-3.7308742</v>
          </cell>
          <cell r="D432" t="str">
            <v>-40.9938094</v>
          </cell>
        </row>
        <row r="433">
          <cell r="A433">
            <v>3324</v>
          </cell>
          <cell r="B433" t="str">
            <v>SUPERMERCADO TIO AUGUSTO - LJ 02</v>
          </cell>
          <cell r="C433" t="str">
            <v>-3.921306</v>
          </cell>
          <cell r="D433" t="str">
            <v>-40.8869713</v>
          </cell>
        </row>
        <row r="434">
          <cell r="A434">
            <v>3327</v>
          </cell>
          <cell r="B434" t="str">
            <v>VAREJAO CHOCOBALAS - S BENEDITO</v>
          </cell>
          <cell r="C434" t="str">
            <v>-4.0456561</v>
          </cell>
          <cell r="D434" t="str">
            <v>-40.8648321</v>
          </cell>
        </row>
        <row r="435">
          <cell r="A435">
            <v>3329</v>
          </cell>
          <cell r="B435" t="str">
            <v>MERCADINHO MARQUINHO</v>
          </cell>
          <cell r="C435" t="str">
            <v>-3.789948</v>
          </cell>
          <cell r="D435" t="str">
            <v>-39.2761168</v>
          </cell>
        </row>
        <row r="436">
          <cell r="A436">
            <v>3336</v>
          </cell>
          <cell r="B436" t="str">
            <v>MERCADINHO O ANDRE</v>
          </cell>
          <cell r="C436" t="str">
            <v>-3.833973</v>
          </cell>
          <cell r="D436" t="str">
            <v>-38.6393986</v>
          </cell>
        </row>
        <row r="437">
          <cell r="A437">
            <v>3346</v>
          </cell>
          <cell r="B437" t="str">
            <v>MERCADINHO O MUNDICO</v>
          </cell>
          <cell r="C437" t="str">
            <v>-3.9146507</v>
          </cell>
          <cell r="D437" t="str">
            <v>-40.3817932</v>
          </cell>
        </row>
        <row r="438">
          <cell r="A438">
            <v>3353</v>
          </cell>
          <cell r="B438" t="str">
            <v>MERCADINHO SAO SEBASTIAO</v>
          </cell>
          <cell r="C438" t="str">
            <v>-3.8532113</v>
          </cell>
          <cell r="D438" t="str">
            <v>-40.9195926</v>
          </cell>
        </row>
        <row r="439">
          <cell r="A439">
            <v>3360</v>
          </cell>
          <cell r="B439" t="str">
            <v>BRASIL FRIOS</v>
          </cell>
          <cell r="C439" t="str">
            <v>-2.8956635</v>
          </cell>
          <cell r="D439" t="str">
            <v>-40.4509467</v>
          </cell>
        </row>
        <row r="440">
          <cell r="A440">
            <v>3369</v>
          </cell>
          <cell r="B440" t="str">
            <v>MERCADINHO O FRANCUAR</v>
          </cell>
          <cell r="C440" t="str">
            <v>-3.7604846</v>
          </cell>
          <cell r="D440" t="str">
            <v>-40.8144501</v>
          </cell>
        </row>
        <row r="441">
          <cell r="A441">
            <v>3386</v>
          </cell>
          <cell r="B441" t="str">
            <v>SUPERMERCADO ISRAEL - LJ 06</v>
          </cell>
          <cell r="C441" t="str">
            <v>-3.8246733</v>
          </cell>
          <cell r="D441" t="str">
            <v>-38.5192122</v>
          </cell>
        </row>
        <row r="442">
          <cell r="A442">
            <v>3402</v>
          </cell>
          <cell r="B442" t="str">
            <v>MERCANTIL AVENIDA</v>
          </cell>
          <cell r="C442" t="str">
            <v>-4.0638362</v>
          </cell>
          <cell r="D442" t="str">
            <v>-40.8591008</v>
          </cell>
        </row>
        <row r="443">
          <cell r="A443">
            <v>3412</v>
          </cell>
          <cell r="B443" t="str">
            <v>SUPER PALMEIRAS</v>
          </cell>
          <cell r="C443" t="str">
            <v>-3.8503818</v>
          </cell>
          <cell r="D443" t="str">
            <v>-38.5219096</v>
          </cell>
        </row>
        <row r="444">
          <cell r="A444">
            <v>3424</v>
          </cell>
          <cell r="B444" t="str">
            <v>MERC O IVAN</v>
          </cell>
          <cell r="C444" t="str">
            <v>-3.6828202</v>
          </cell>
          <cell r="D444" t="str">
            <v>-39.5823635</v>
          </cell>
        </row>
        <row r="445">
          <cell r="A445">
            <v>3431</v>
          </cell>
          <cell r="B445" t="str">
            <v>MERCAD E PANIF FREITAS</v>
          </cell>
          <cell r="C445" t="str">
            <v>-2.8220645</v>
          </cell>
          <cell r="D445" t="str">
            <v>-40.22327</v>
          </cell>
        </row>
        <row r="446">
          <cell r="A446">
            <v>3432</v>
          </cell>
          <cell r="B446" t="str">
            <v>CASA DO ARROZ</v>
          </cell>
          <cell r="C446" t="str">
            <v>-4.0466825</v>
          </cell>
          <cell r="D446" t="str">
            <v>-40.864625</v>
          </cell>
        </row>
        <row r="447">
          <cell r="A447">
            <v>3439</v>
          </cell>
          <cell r="B447" t="str">
            <v>MERCADINHO O ALMIR</v>
          </cell>
          <cell r="C447" t="str">
            <v>-3.9210673</v>
          </cell>
          <cell r="D447" t="str">
            <v>-40.8892185</v>
          </cell>
        </row>
        <row r="448">
          <cell r="A448">
            <v>3449</v>
          </cell>
          <cell r="B448" t="str">
            <v>COMERCIAL PAULO JUNIOR</v>
          </cell>
          <cell r="C448" t="str">
            <v>-3.2286858</v>
          </cell>
          <cell r="D448" t="str">
            <v>-40.1261365</v>
          </cell>
        </row>
        <row r="449">
          <cell r="A449">
            <v>3458</v>
          </cell>
          <cell r="B449" t="str">
            <v>VAREJAO DA BALA</v>
          </cell>
          <cell r="C449" t="str">
            <v>-3.7254523</v>
          </cell>
          <cell r="D449" t="str">
            <v>-40.9920297</v>
          </cell>
        </row>
        <row r="450">
          <cell r="A450">
            <v>3463</v>
          </cell>
          <cell r="B450" t="str">
            <v>MERCEARIA ARMAZENS DOIS IRMAOS</v>
          </cell>
          <cell r="C450" t="str">
            <v>-4.1921038</v>
          </cell>
          <cell r="D450" t="str">
            <v>-40.4771986</v>
          </cell>
        </row>
        <row r="451">
          <cell r="A451">
            <v>3468</v>
          </cell>
          <cell r="B451" t="str">
            <v>MERCANTIL BELEVA</v>
          </cell>
          <cell r="C451" t="str">
            <v>-4.1493002</v>
          </cell>
          <cell r="D451" t="str">
            <v>-38.8455175</v>
          </cell>
        </row>
        <row r="452">
          <cell r="A452">
            <v>3474</v>
          </cell>
          <cell r="B452" t="str">
            <v>MERCADINHO JOSE</v>
          </cell>
          <cell r="C452" t="str">
            <v>-3.7177699</v>
          </cell>
          <cell r="D452" t="str">
            <v>-40.9838045</v>
          </cell>
        </row>
        <row r="453">
          <cell r="A453">
            <v>3480</v>
          </cell>
          <cell r="B453" t="str">
            <v>H &amp;A MP C</v>
          </cell>
          <cell r="C453" t="str">
            <v>-4.1431403</v>
          </cell>
          <cell r="D453" t="str">
            <v>-40.5815662</v>
          </cell>
        </row>
        <row r="454">
          <cell r="A454">
            <v>3486</v>
          </cell>
          <cell r="B454" t="str">
            <v>CENTERBOX - MESSEJANA - LJ 02</v>
          </cell>
          <cell r="C454" t="str">
            <v>-3.830081</v>
          </cell>
          <cell r="D454" t="str">
            <v>-38.509759</v>
          </cell>
        </row>
        <row r="455">
          <cell r="A455">
            <v>3493</v>
          </cell>
          <cell r="B455" t="str">
            <v>MERCADINHO CARLAO DO JUAR</v>
          </cell>
          <cell r="C455" t="str">
            <v>-3.5676026</v>
          </cell>
          <cell r="D455" t="str">
            <v>-41.090805</v>
          </cell>
        </row>
        <row r="456">
          <cell r="A456">
            <v>3500</v>
          </cell>
          <cell r="B456" t="str">
            <v>MERCADINHO KIKO</v>
          </cell>
          <cell r="C456" t="str">
            <v>-3.6927925</v>
          </cell>
          <cell r="D456" t="str">
            <v>-39.6015367</v>
          </cell>
        </row>
        <row r="457">
          <cell r="A457">
            <v>3501</v>
          </cell>
          <cell r="B457" t="str">
            <v>MERCAD SHALLON</v>
          </cell>
          <cell r="C457" t="str">
            <v>-3.9503811</v>
          </cell>
          <cell r="D457" t="str">
            <v>-40.4712007</v>
          </cell>
        </row>
        <row r="458">
          <cell r="A458">
            <v>3505</v>
          </cell>
          <cell r="B458" t="str">
            <v>CINTIA DE AGUIAR SIMOES</v>
          </cell>
          <cell r="C458" t="str">
            <v>-3.5611025</v>
          </cell>
          <cell r="D458" t="str">
            <v>-41.0896641</v>
          </cell>
        </row>
        <row r="459">
          <cell r="A459">
            <v>3508</v>
          </cell>
          <cell r="B459" t="str">
            <v>PAO DE ACUCAR - AGUANAMBI (1398)</v>
          </cell>
          <cell r="C459" t="str">
            <v>-3.748629</v>
          </cell>
          <cell r="D459" t="str">
            <v>-38.5229264</v>
          </cell>
        </row>
        <row r="460">
          <cell r="A460">
            <v>3516</v>
          </cell>
          <cell r="B460" t="str">
            <v>MERCANTIL E FRIGORIFICO CARNEIRO</v>
          </cell>
          <cell r="C460" t="str">
            <v>-3.5685025</v>
          </cell>
          <cell r="D460" t="str">
            <v>-41.0923987</v>
          </cell>
        </row>
        <row r="461">
          <cell r="A461">
            <v>3526</v>
          </cell>
          <cell r="B461" t="str">
            <v>MERCADINHO LINO BRITO</v>
          </cell>
          <cell r="C461" t="str">
            <v>-3.5684055</v>
          </cell>
          <cell r="D461" t="str">
            <v>-41.0914002</v>
          </cell>
        </row>
        <row r="462">
          <cell r="A462">
            <v>3533</v>
          </cell>
          <cell r="B462" t="str">
            <v>PAO DE ACUCAR - IGUATEMI (1339)</v>
          </cell>
          <cell r="C462" t="str">
            <v>-3.75451369</v>
          </cell>
          <cell r="D462" t="str">
            <v>-38.48921518</v>
          </cell>
        </row>
        <row r="463">
          <cell r="A463">
            <v>3535</v>
          </cell>
          <cell r="B463" t="str">
            <v>MERC O FERNANDO</v>
          </cell>
          <cell r="C463" t="str">
            <v>-3.7596173</v>
          </cell>
          <cell r="D463" t="str">
            <v>-40.8130758</v>
          </cell>
        </row>
        <row r="464">
          <cell r="A464">
            <v>3537</v>
          </cell>
          <cell r="B464" t="str">
            <v>MRC JD</v>
          </cell>
          <cell r="C464" t="str">
            <v>-3.2848244</v>
          </cell>
          <cell r="D464" t="str">
            <v>-39.2650365</v>
          </cell>
        </row>
        <row r="465">
          <cell r="A465">
            <v>3542</v>
          </cell>
          <cell r="B465" t="str">
            <v>H SANTOS</v>
          </cell>
          <cell r="C465" t="str">
            <v>-3.7591887</v>
          </cell>
          <cell r="D465" t="str">
            <v>-38.6294438</v>
          </cell>
        </row>
        <row r="466">
          <cell r="A466">
            <v>3552</v>
          </cell>
          <cell r="B466" t="str">
            <v>RAIMAR - QUIXERAMOBIM (SUPER PRA VOCE)</v>
          </cell>
          <cell r="C466" t="str">
            <v>-5.1987192</v>
          </cell>
          <cell r="D466" t="str">
            <v>-39.2955168</v>
          </cell>
        </row>
        <row r="467">
          <cell r="A467">
            <v>3558</v>
          </cell>
          <cell r="B467" t="str">
            <v>MERCADINHO O CARLAO</v>
          </cell>
          <cell r="C467" t="str">
            <v>-3.7992904</v>
          </cell>
          <cell r="D467" t="str">
            <v>-40.2698386</v>
          </cell>
        </row>
        <row r="468">
          <cell r="A468">
            <v>3568</v>
          </cell>
          <cell r="B468" t="str">
            <v>MERCADINHO DO JAMILTON</v>
          </cell>
          <cell r="C468" t="str">
            <v>-3.6915836</v>
          </cell>
          <cell r="D468" t="str">
            <v>-38.6353067</v>
          </cell>
        </row>
        <row r="469">
          <cell r="A469">
            <v>3577</v>
          </cell>
          <cell r="B469" t="str">
            <v>MERC O MARINALDO</v>
          </cell>
          <cell r="C469" t="str">
            <v>-2.8633781</v>
          </cell>
          <cell r="D469" t="str">
            <v>-40.0531178</v>
          </cell>
        </row>
        <row r="470">
          <cell r="A470">
            <v>3584</v>
          </cell>
          <cell r="B470" t="str">
            <v>SANTA EDWIGES - JD GUANABARA - LJ 02</v>
          </cell>
          <cell r="C470" t="str">
            <v>-3.726481</v>
          </cell>
          <cell r="D470" t="str">
            <v>-38.5888279</v>
          </cell>
        </row>
        <row r="471">
          <cell r="A471">
            <v>3585</v>
          </cell>
          <cell r="B471" t="str">
            <v>PADARIA EDEN</v>
          </cell>
          <cell r="C471" t="str">
            <v>-4.1762472</v>
          </cell>
          <cell r="D471" t="str">
            <v>-40.9462375</v>
          </cell>
        </row>
        <row r="472">
          <cell r="A472">
            <v>3587</v>
          </cell>
          <cell r="B472" t="str">
            <v>MERCEARIA O WILSON</v>
          </cell>
          <cell r="C472" t="str">
            <v>-3.8388004</v>
          </cell>
          <cell r="D472" t="str">
            <v>-40.8981235</v>
          </cell>
        </row>
        <row r="473">
          <cell r="A473">
            <v>3591</v>
          </cell>
          <cell r="B473" t="str">
            <v>MERCADIHO TRES IRMAOS</v>
          </cell>
          <cell r="C473" t="str">
            <v>-3.2772607</v>
          </cell>
          <cell r="D473" t="str">
            <v>-39.267073</v>
          </cell>
        </row>
        <row r="474">
          <cell r="A474">
            <v>3595</v>
          </cell>
          <cell r="B474" t="str">
            <v>COMERCIAL LOPES</v>
          </cell>
          <cell r="C474" t="str">
            <v>-4.1404234</v>
          </cell>
          <cell r="D474" t="str">
            <v>-40.5826498</v>
          </cell>
        </row>
        <row r="475">
          <cell r="A475">
            <v>3597</v>
          </cell>
          <cell r="B475" t="str">
            <v>MERC IRMAO REGINALDO</v>
          </cell>
          <cell r="C475" t="str">
            <v>-3.4602306</v>
          </cell>
          <cell r="D475" t="str">
            <v>-40.2129048</v>
          </cell>
        </row>
        <row r="476">
          <cell r="A476">
            <v>3601</v>
          </cell>
          <cell r="B476" t="str">
            <v>MERC LUIZ BARROS</v>
          </cell>
          <cell r="C476" t="str">
            <v>-2.927378</v>
          </cell>
          <cell r="D476" t="str">
            <v>-39.9123505</v>
          </cell>
        </row>
        <row r="477">
          <cell r="A477">
            <v>3602</v>
          </cell>
          <cell r="B477" t="str">
            <v>MERCANTIL LIBERATO</v>
          </cell>
          <cell r="C477" t="str">
            <v>-3.6734428</v>
          </cell>
          <cell r="D477" t="str">
            <v>-40.3523301</v>
          </cell>
        </row>
        <row r="478">
          <cell r="A478">
            <v>3625</v>
          </cell>
          <cell r="B478" t="str">
            <v>SUPERMERCADO TIO AUGUSTO - LJ 03</v>
          </cell>
          <cell r="C478" t="str">
            <v>-3.9210962</v>
          </cell>
          <cell r="D478" t="str">
            <v>-40.8897915</v>
          </cell>
        </row>
        <row r="479">
          <cell r="A479">
            <v>3643</v>
          </cell>
          <cell r="B479" t="str">
            <v>CLAECK SUPERMERCADO - PRQ JERUSALEM</v>
          </cell>
          <cell r="C479" t="str">
            <v>-3.806077</v>
          </cell>
          <cell r="D479" t="str">
            <v>-38.5966382</v>
          </cell>
        </row>
        <row r="480">
          <cell r="A480">
            <v>3647</v>
          </cell>
          <cell r="B480" t="str">
            <v>MERCADINHO O CARLINHO</v>
          </cell>
          <cell r="C480" t="str">
            <v>-3.69142802</v>
          </cell>
          <cell r="D480" t="str">
            <v>-39.58587159</v>
          </cell>
        </row>
        <row r="481">
          <cell r="A481">
            <v>3651</v>
          </cell>
          <cell r="B481" t="str">
            <v>PAO DA VIDA</v>
          </cell>
          <cell r="C481" t="str">
            <v>-3.7663142</v>
          </cell>
          <cell r="D481" t="str">
            <v>-38.6469808</v>
          </cell>
        </row>
        <row r="482">
          <cell r="A482">
            <v>3660</v>
          </cell>
          <cell r="B482" t="str">
            <v>SUPER SOFYA - ARATUBA</v>
          </cell>
          <cell r="C482" t="str">
            <v>-4.41865618</v>
          </cell>
          <cell r="D482" t="str">
            <v>-39.04646214</v>
          </cell>
        </row>
        <row r="483">
          <cell r="A483">
            <v>3664</v>
          </cell>
          <cell r="B483" t="str">
            <v>MERCADINHO SAO FRANCISCO</v>
          </cell>
          <cell r="C483" t="str">
            <v>-3.2758305</v>
          </cell>
          <cell r="D483" t="str">
            <v>-39.2638439</v>
          </cell>
        </row>
        <row r="484">
          <cell r="A484">
            <v>3666</v>
          </cell>
          <cell r="B484" t="str">
            <v>MERCANTIL CARDOSO</v>
          </cell>
          <cell r="C484" t="str">
            <v>-4.1760477</v>
          </cell>
          <cell r="D484" t="str">
            <v>-40.8663156</v>
          </cell>
        </row>
        <row r="485">
          <cell r="A485">
            <v>3692</v>
          </cell>
          <cell r="B485" t="str">
            <v>PADARIA MARCLEANE</v>
          </cell>
          <cell r="C485" t="str">
            <v>-3.4836352</v>
          </cell>
          <cell r="D485" t="str">
            <v>-39.5741479</v>
          </cell>
        </row>
        <row r="486">
          <cell r="A486">
            <v>3698</v>
          </cell>
          <cell r="B486" t="str">
            <v>SUPER SANTO ANTONIO</v>
          </cell>
          <cell r="C486" t="str">
            <v>-4.3240487</v>
          </cell>
          <cell r="D486" t="str">
            <v>-40.7090086</v>
          </cell>
        </row>
        <row r="487">
          <cell r="A487">
            <v>3705</v>
          </cell>
          <cell r="B487" t="str">
            <v>MERCANTIL O MARCIO</v>
          </cell>
          <cell r="C487" t="str">
            <v>-3.8754221</v>
          </cell>
          <cell r="D487" t="str">
            <v>-38.5915102</v>
          </cell>
        </row>
        <row r="488">
          <cell r="A488">
            <v>3715</v>
          </cell>
          <cell r="B488" t="str">
            <v>MERCANTIL SUPER RMC</v>
          </cell>
          <cell r="C488" t="str">
            <v>-3.7667473</v>
          </cell>
          <cell r="D488" t="str">
            <v>-38.6108829</v>
          </cell>
        </row>
        <row r="489">
          <cell r="A489">
            <v>3716</v>
          </cell>
          <cell r="B489" t="str">
            <v>MERCADINHO O LEONARDO</v>
          </cell>
          <cell r="C489" t="str">
            <v>-4.31687759</v>
          </cell>
          <cell r="D489" t="str">
            <v>-40.73477268</v>
          </cell>
        </row>
        <row r="490">
          <cell r="A490">
            <v>3731</v>
          </cell>
          <cell r="B490" t="str">
            <v>QUEIROZ SUPERMERCADO - ARACOIABA</v>
          </cell>
          <cell r="C490" t="str">
            <v>-4.37202963</v>
          </cell>
          <cell r="D490" t="str">
            <v>-38.81003395</v>
          </cell>
        </row>
        <row r="491">
          <cell r="A491">
            <v>3737</v>
          </cell>
          <cell r="B491" t="str">
            <v>ATACAREJO SAO FCO - IPUEIRAS</v>
          </cell>
          <cell r="C491" t="str">
            <v>-4.5417351</v>
          </cell>
          <cell r="D491" t="str">
            <v>-40.7152827</v>
          </cell>
        </row>
        <row r="492">
          <cell r="A492">
            <v>3739</v>
          </cell>
          <cell r="B492" t="str">
            <v>MERCADINHO FREITAS</v>
          </cell>
          <cell r="C492" t="str">
            <v>-4.5434584</v>
          </cell>
          <cell r="D492" t="str">
            <v>-40.7162112</v>
          </cell>
        </row>
        <row r="493">
          <cell r="A493">
            <v>3749</v>
          </cell>
          <cell r="B493" t="str">
            <v>MERCADINHO RONALDO DAVI</v>
          </cell>
          <cell r="C493" t="str">
            <v>-3.498745</v>
          </cell>
          <cell r="D493" t="str">
            <v>-39.582752</v>
          </cell>
        </row>
        <row r="494">
          <cell r="A494">
            <v>3755</v>
          </cell>
          <cell r="B494" t="str">
            <v>MERCD PAULO TADEU</v>
          </cell>
          <cell r="C494" t="str">
            <v>-4.544505</v>
          </cell>
          <cell r="D494" t="str">
            <v>-40.7158825</v>
          </cell>
        </row>
        <row r="495">
          <cell r="A495">
            <v>3756</v>
          </cell>
          <cell r="B495" t="str">
            <v>MERCANTIL ARAUJO - LJ 02</v>
          </cell>
          <cell r="C495" t="str">
            <v>-4.1632447</v>
          </cell>
          <cell r="D495" t="str">
            <v>-40.9382413</v>
          </cell>
        </row>
        <row r="496">
          <cell r="A496">
            <v>3765</v>
          </cell>
          <cell r="B496" t="str">
            <v>KALBIR ATACAREJO - LJ 02</v>
          </cell>
          <cell r="C496" t="str">
            <v>-3.8548937</v>
          </cell>
          <cell r="D496" t="str">
            <v>-38.5789869</v>
          </cell>
        </row>
        <row r="497">
          <cell r="A497">
            <v>3771</v>
          </cell>
          <cell r="B497" t="str">
            <v>SUPER MOBYDICK</v>
          </cell>
          <cell r="C497" t="str">
            <v>-3.6736142</v>
          </cell>
          <cell r="D497" t="str">
            <v>-38.6696458</v>
          </cell>
        </row>
        <row r="498">
          <cell r="A498">
            <v>3773</v>
          </cell>
          <cell r="B498" t="str">
            <v>MERCADINHO FLORINDO</v>
          </cell>
          <cell r="C498" t="str">
            <v>-4.5387092</v>
          </cell>
          <cell r="D498" t="str">
            <v>-40.7170674</v>
          </cell>
        </row>
        <row r="499">
          <cell r="A499">
            <v>3776</v>
          </cell>
          <cell r="B499" t="str">
            <v>OFERTASSO - CONJ PALMEIRAS</v>
          </cell>
          <cell r="C499" t="str">
            <v>-3.8471524</v>
          </cell>
          <cell r="D499" t="str">
            <v>-38.5283154</v>
          </cell>
        </row>
        <row r="500">
          <cell r="A500">
            <v>3779</v>
          </cell>
          <cell r="B500" t="str">
            <v>PANIF E MERC PAO &amp; CIA</v>
          </cell>
          <cell r="C500" t="str">
            <v>-4.202815</v>
          </cell>
          <cell r="D500" t="str">
            <v>-40.7793312</v>
          </cell>
        </row>
        <row r="501">
          <cell r="A501">
            <v>3781</v>
          </cell>
          <cell r="B501" t="str">
            <v>MERC GIOVANE</v>
          </cell>
          <cell r="C501" t="str">
            <v>-3.5604988</v>
          </cell>
          <cell r="D501" t="str">
            <v>-41.0914554</v>
          </cell>
        </row>
        <row r="502">
          <cell r="A502">
            <v>3784</v>
          </cell>
          <cell r="B502" t="str">
            <v>EXTRA - RODOVIARIA (1404)</v>
          </cell>
          <cell r="C502" t="str">
            <v>-3.7555418</v>
          </cell>
          <cell r="D502" t="str">
            <v>-38.5303956</v>
          </cell>
        </row>
        <row r="503">
          <cell r="A503">
            <v>3785</v>
          </cell>
          <cell r="B503" t="str">
            <v>LAREDO ATACADO E VAREJO</v>
          </cell>
          <cell r="C503" t="str">
            <v>-3.6847543</v>
          </cell>
          <cell r="D503" t="str">
            <v>-40.3556349</v>
          </cell>
        </row>
        <row r="504">
          <cell r="A504">
            <v>3789</v>
          </cell>
          <cell r="B504" t="str">
            <v>MERCANTIL DUDU UNIAO</v>
          </cell>
          <cell r="C504" t="str">
            <v>-4.1673727</v>
          </cell>
          <cell r="D504" t="str">
            <v>-40.9388799</v>
          </cell>
        </row>
        <row r="505">
          <cell r="A505">
            <v>3794</v>
          </cell>
          <cell r="B505" t="str">
            <v>MERCADINHO ECONOMICO</v>
          </cell>
          <cell r="C505" t="str">
            <v>-3.10087828</v>
          </cell>
          <cell r="D505" t="str">
            <v>-40.08301735</v>
          </cell>
        </row>
        <row r="506">
          <cell r="A506">
            <v>3815</v>
          </cell>
          <cell r="B506" t="str">
            <v>PAO DE ACUCAR - MUCURIPE (1257)</v>
          </cell>
          <cell r="C506" t="str">
            <v>-3.7277865</v>
          </cell>
          <cell r="D506" t="str">
            <v>-38.4862037</v>
          </cell>
        </row>
        <row r="507">
          <cell r="A507">
            <v>3829</v>
          </cell>
          <cell r="B507" t="str">
            <v>SUPERMERCADO O REGINALDO</v>
          </cell>
          <cell r="C507" t="str">
            <v>-4.1660522</v>
          </cell>
          <cell r="D507" t="str">
            <v>-40.9437582</v>
          </cell>
        </row>
        <row r="508">
          <cell r="A508">
            <v>3838</v>
          </cell>
          <cell r="B508" t="str">
            <v>WESLEY PERMARIA</v>
          </cell>
          <cell r="C508" t="str">
            <v>-4.5437228</v>
          </cell>
          <cell r="D508" t="str">
            <v>-40.7161868</v>
          </cell>
        </row>
        <row r="509">
          <cell r="A509">
            <v>3839</v>
          </cell>
          <cell r="B509" t="str">
            <v>MERCAD CARANQUEIJO</v>
          </cell>
          <cell r="C509" t="str">
            <v>-3.4799822</v>
          </cell>
          <cell r="D509" t="str">
            <v>-39.5750773</v>
          </cell>
        </row>
        <row r="510">
          <cell r="A510">
            <v>3851</v>
          </cell>
          <cell r="B510" t="str">
            <v>SORVETERIA TONI MEL</v>
          </cell>
          <cell r="C510" t="str">
            <v>-4.3236778</v>
          </cell>
          <cell r="D510" t="str">
            <v>-40.7098958</v>
          </cell>
        </row>
        <row r="511">
          <cell r="A511">
            <v>3857</v>
          </cell>
          <cell r="B511" t="str">
            <v>SUPER LONDRINA - LJ 02</v>
          </cell>
          <cell r="C511" t="str">
            <v>-3.7612019</v>
          </cell>
          <cell r="D511" t="str">
            <v>-38.5984373</v>
          </cell>
        </row>
        <row r="512">
          <cell r="A512">
            <v>3863</v>
          </cell>
          <cell r="B512" t="str">
            <v>SUPER BARBOSAO</v>
          </cell>
          <cell r="C512" t="str">
            <v>-4.4141477</v>
          </cell>
          <cell r="D512" t="str">
            <v>-40.9083753</v>
          </cell>
        </row>
        <row r="513">
          <cell r="A513">
            <v>3867</v>
          </cell>
          <cell r="B513" t="str">
            <v>MERCAN FRIOS</v>
          </cell>
          <cell r="C513" t="str">
            <v>-4.4140252</v>
          </cell>
          <cell r="D513" t="str">
            <v>-40.9078633</v>
          </cell>
        </row>
        <row r="514">
          <cell r="A514">
            <v>3868</v>
          </cell>
          <cell r="B514" t="str">
            <v>MERCEARIA EUDES</v>
          </cell>
          <cell r="C514" t="str">
            <v>-3.2320953</v>
          </cell>
          <cell r="D514" t="str">
            <v>-40.1167957</v>
          </cell>
        </row>
        <row r="515">
          <cell r="A515">
            <v>3877</v>
          </cell>
          <cell r="B515" t="str">
            <v>MERC O FELICIANO</v>
          </cell>
          <cell r="C515" t="str">
            <v>-4.383004</v>
          </cell>
          <cell r="D515" t="str">
            <v>-40.872803</v>
          </cell>
        </row>
        <row r="516">
          <cell r="A516">
            <v>3878</v>
          </cell>
          <cell r="B516" t="str">
            <v>ROGER FERREIRA DE SOUSA</v>
          </cell>
          <cell r="C516" t="str">
            <v>-4.4155152</v>
          </cell>
          <cell r="D516" t="str">
            <v>-40.9082468</v>
          </cell>
        </row>
        <row r="517">
          <cell r="A517">
            <v>3916</v>
          </cell>
          <cell r="B517" t="str">
            <v>LEOVAN MERCANTIL</v>
          </cell>
          <cell r="C517" t="str">
            <v>-3.8014409</v>
          </cell>
          <cell r="D517" t="str">
            <v>-40.2666206</v>
          </cell>
        </row>
        <row r="518">
          <cell r="A518">
            <v>3918</v>
          </cell>
          <cell r="B518" t="str">
            <v>PADARIA E CONFEITARIA O GALEGO</v>
          </cell>
          <cell r="C518" t="str">
            <v>-3.8483442</v>
          </cell>
          <cell r="D518" t="str">
            <v>-40.91804</v>
          </cell>
        </row>
        <row r="519">
          <cell r="A519">
            <v>3920</v>
          </cell>
          <cell r="B519" t="str">
            <v>QUEIROZ SUPERMERCADO - CAPISTRANO</v>
          </cell>
          <cell r="C519" t="str">
            <v>-4.46828015</v>
          </cell>
          <cell r="D519" t="str">
            <v>-38.89896596</v>
          </cell>
        </row>
        <row r="520">
          <cell r="A520">
            <v>3925</v>
          </cell>
          <cell r="B520" t="str">
            <v>MERC SAO FCO</v>
          </cell>
          <cell r="C520" t="str">
            <v>-4.4153712</v>
          </cell>
          <cell r="D520" t="str">
            <v>-40.9099383</v>
          </cell>
        </row>
        <row r="521">
          <cell r="A521">
            <v>3929</v>
          </cell>
          <cell r="B521" t="str">
            <v>MERCIARIA ARAUJO</v>
          </cell>
          <cell r="C521" t="str">
            <v>-4.162551</v>
          </cell>
          <cell r="D521" t="str">
            <v>-40.9414654</v>
          </cell>
        </row>
        <row r="522">
          <cell r="A522">
            <v>3934</v>
          </cell>
          <cell r="B522" t="str">
            <v>MERC O LOURO</v>
          </cell>
          <cell r="C522" t="str">
            <v>-2.9064014</v>
          </cell>
          <cell r="D522" t="str">
            <v>-40.1158942</v>
          </cell>
        </row>
        <row r="523">
          <cell r="A523">
            <v>3938</v>
          </cell>
          <cell r="B523" t="str">
            <v>MERCANTIL O HORACIO</v>
          </cell>
          <cell r="C523" t="str">
            <v>-3.7977085</v>
          </cell>
          <cell r="D523" t="str">
            <v>-40.259474</v>
          </cell>
        </row>
        <row r="524">
          <cell r="A524">
            <v>3941</v>
          </cell>
          <cell r="B524" t="str">
            <v>COMERCIO 3 IRMAOS</v>
          </cell>
          <cell r="C524" t="str">
            <v>-4.1408569</v>
          </cell>
          <cell r="D524" t="str">
            <v>-40.5820192</v>
          </cell>
        </row>
        <row r="525">
          <cell r="A525">
            <v>3942</v>
          </cell>
          <cell r="B525" t="str">
            <v>SUPER SERVE BEM</v>
          </cell>
          <cell r="C525" t="str">
            <v>-4.4165104</v>
          </cell>
          <cell r="D525" t="str">
            <v>-40.9080817</v>
          </cell>
        </row>
        <row r="526">
          <cell r="A526">
            <v>3944</v>
          </cell>
          <cell r="B526" t="str">
            <v>PAO DE ACUCAR - JULIO VENTURA (1252)</v>
          </cell>
          <cell r="C526" t="str">
            <v>-3.7399659</v>
          </cell>
          <cell r="D526" t="str">
            <v>-38.5075747</v>
          </cell>
        </row>
        <row r="527">
          <cell r="A527">
            <v>3946</v>
          </cell>
          <cell r="B527" t="str">
            <v>SAO PIO MARCADINHO</v>
          </cell>
          <cell r="C527" t="str">
            <v>-3.7485374</v>
          </cell>
          <cell r="D527" t="str">
            <v>-40.944553</v>
          </cell>
        </row>
        <row r="528">
          <cell r="A528">
            <v>3952</v>
          </cell>
          <cell r="B528" t="str">
            <v>MERC E PANIFICADORA MAE RAINHA</v>
          </cell>
          <cell r="C528" t="str">
            <v>-3.941469</v>
          </cell>
          <cell r="D528" t="str">
            <v>-39.4291845</v>
          </cell>
        </row>
        <row r="529">
          <cell r="A529">
            <v>3953</v>
          </cell>
          <cell r="B529" t="str">
            <v>MERCADINHO MIRO HOUSE</v>
          </cell>
          <cell r="C529" t="str">
            <v>-4.1439211</v>
          </cell>
          <cell r="D529" t="str">
            <v>-40.5792624</v>
          </cell>
        </row>
        <row r="530">
          <cell r="A530">
            <v>3968</v>
          </cell>
          <cell r="B530" t="str">
            <v>LAREDO - CENTRO</v>
          </cell>
          <cell r="C530" t="str">
            <v>-3.7309369</v>
          </cell>
          <cell r="D530" t="str">
            <v>-38.5376384</v>
          </cell>
        </row>
        <row r="531">
          <cell r="A531">
            <v>3977</v>
          </cell>
          <cell r="B531" t="str">
            <v>CENTRAL DAS BALAS</v>
          </cell>
          <cell r="C531" t="str">
            <v>-4.1943617</v>
          </cell>
          <cell r="D531" t="str">
            <v>-40.4773384</v>
          </cell>
        </row>
        <row r="532">
          <cell r="A532">
            <v>3981</v>
          </cell>
          <cell r="B532" t="str">
            <v>MERCANTIL CLEITON MORAIS</v>
          </cell>
          <cell r="C532" t="str">
            <v>-4.1431403</v>
          </cell>
          <cell r="D532" t="str">
            <v>-40.5815662</v>
          </cell>
        </row>
        <row r="533">
          <cell r="A533">
            <v>3984</v>
          </cell>
          <cell r="B533" t="str">
            <v>MERCADINHO POPULAR</v>
          </cell>
          <cell r="C533" t="str">
            <v>-3.7412712</v>
          </cell>
          <cell r="D533" t="str">
            <v>-38.5514047</v>
          </cell>
        </row>
        <row r="534">
          <cell r="A534">
            <v>4002</v>
          </cell>
          <cell r="B534" t="str">
            <v>UNICOMPRAS - LJ 03</v>
          </cell>
          <cell r="C534" t="str">
            <v>-3.8933999</v>
          </cell>
          <cell r="D534" t="str">
            <v>-38.6076423</v>
          </cell>
        </row>
        <row r="535">
          <cell r="A535">
            <v>4007</v>
          </cell>
          <cell r="B535" t="str">
            <v>MERC SILVEIRA</v>
          </cell>
          <cell r="C535" t="str">
            <v>-3.0542364</v>
          </cell>
          <cell r="D535" t="str">
            <v>-40.1724506</v>
          </cell>
        </row>
        <row r="536">
          <cell r="A536">
            <v>4008</v>
          </cell>
          <cell r="B536" t="str">
            <v>MERC SUPER MIX</v>
          </cell>
          <cell r="C536" t="str">
            <v>-4.4162712</v>
          </cell>
          <cell r="D536" t="str">
            <v>-40.9074315</v>
          </cell>
        </row>
        <row r="537">
          <cell r="A537">
            <v>4009</v>
          </cell>
          <cell r="B537" t="str">
            <v>PAO DE ACUCAR - CENTER UM (1209)</v>
          </cell>
          <cell r="C537" t="str">
            <v>-3.7373679</v>
          </cell>
          <cell r="D537" t="str">
            <v>-38.4974441</v>
          </cell>
        </row>
        <row r="538">
          <cell r="A538">
            <v>4013</v>
          </cell>
          <cell r="B538" t="str">
            <v>VAREJAO CHOCOBALAS - GUACIARA</v>
          </cell>
          <cell r="C538" t="str">
            <v>-4.1583373</v>
          </cell>
          <cell r="D538" t="str">
            <v>-40.7515818</v>
          </cell>
        </row>
        <row r="539">
          <cell r="A539">
            <v>4015</v>
          </cell>
          <cell r="B539" t="str">
            <v>MERCADINHO VILBERTO</v>
          </cell>
          <cell r="C539" t="str">
            <v>-3.7559959</v>
          </cell>
          <cell r="D539" t="str">
            <v>-40.5554829</v>
          </cell>
        </row>
        <row r="540">
          <cell r="A540">
            <v>4028</v>
          </cell>
          <cell r="B540" t="str">
            <v>LAREDO - MESSEJANA</v>
          </cell>
          <cell r="C540" t="str">
            <v>-3.8298139</v>
          </cell>
          <cell r="D540" t="str">
            <v>-38.4907932</v>
          </cell>
        </row>
        <row r="541">
          <cell r="A541">
            <v>4029</v>
          </cell>
          <cell r="B541" t="str">
            <v>COMETA (TIBURCIO CAVALCANTE)</v>
          </cell>
          <cell r="C541" t="str">
            <v>-3.7411822</v>
          </cell>
          <cell r="D541" t="str">
            <v>-38.5041525</v>
          </cell>
        </row>
        <row r="542">
          <cell r="A542">
            <v>4040</v>
          </cell>
          <cell r="B542" t="str">
            <v>SUPERMERCADO O BARBOSAO</v>
          </cell>
          <cell r="C542" t="str">
            <v>-4.3556388</v>
          </cell>
          <cell r="D542" t="str">
            <v>-40.8637031</v>
          </cell>
        </row>
        <row r="543">
          <cell r="A543">
            <v>4047</v>
          </cell>
          <cell r="B543" t="str">
            <v>MERCADINHO ANTONIO LEO</v>
          </cell>
          <cell r="C543" t="str">
            <v>-3.74533</v>
          </cell>
          <cell r="D543" t="str">
            <v>-40.6933321</v>
          </cell>
        </row>
        <row r="544">
          <cell r="A544">
            <v>4057</v>
          </cell>
          <cell r="B544" t="str">
            <v>OFERTASSO - JOSE WALTER</v>
          </cell>
          <cell r="C544" t="str">
            <v>-3.83330121</v>
          </cell>
          <cell r="D544" t="str">
            <v>-38.55298266</v>
          </cell>
        </row>
        <row r="545">
          <cell r="A545">
            <v>4064</v>
          </cell>
          <cell r="B545" t="str">
            <v>MERCANTIL ZE GOMES</v>
          </cell>
          <cell r="C545" t="str">
            <v>-3.6843634</v>
          </cell>
          <cell r="D545" t="str">
            <v>-39.5852656</v>
          </cell>
        </row>
        <row r="546">
          <cell r="A546">
            <v>4067</v>
          </cell>
          <cell r="B546" t="str">
            <v>MERCANTIL AZEVEDO</v>
          </cell>
          <cell r="C546" t="str">
            <v>-3.7188623</v>
          </cell>
          <cell r="D546" t="str">
            <v>-38.6057626</v>
          </cell>
        </row>
        <row r="547">
          <cell r="A547">
            <v>4082</v>
          </cell>
          <cell r="B547" t="str">
            <v>ESQUINA DAS FRUTAS</v>
          </cell>
          <cell r="C547" t="str">
            <v>-3.4630951</v>
          </cell>
          <cell r="D547" t="str">
            <v>-40.2088281</v>
          </cell>
        </row>
        <row r="548">
          <cell r="A548">
            <v>4089</v>
          </cell>
          <cell r="B548" t="str">
            <v>COMPREMAX - METROPOLE</v>
          </cell>
          <cell r="C548" t="str">
            <v>-3.7666193</v>
          </cell>
          <cell r="D548" t="str">
            <v>-38.6538536</v>
          </cell>
        </row>
        <row r="549">
          <cell r="A549">
            <v>4093</v>
          </cell>
          <cell r="B549" t="str">
            <v>MERC SANTO ANTONIO</v>
          </cell>
          <cell r="C549" t="str">
            <v>-3.669965</v>
          </cell>
          <cell r="D549" t="str">
            <v>-39.2387814</v>
          </cell>
        </row>
        <row r="550">
          <cell r="A550">
            <v>4094</v>
          </cell>
          <cell r="B550" t="str">
            <v>COMERCIAL BOM PRECO</v>
          </cell>
          <cell r="C550" t="str">
            <v>-2.8222411</v>
          </cell>
          <cell r="D550" t="str">
            <v>-40.2247312</v>
          </cell>
        </row>
        <row r="551">
          <cell r="A551">
            <v>4097</v>
          </cell>
          <cell r="B551" t="str">
            <v>MERC O BOLINHA</v>
          </cell>
          <cell r="C551" t="str">
            <v>-4.5725548</v>
          </cell>
          <cell r="D551" t="str">
            <v>-40.8167946</v>
          </cell>
        </row>
        <row r="552">
          <cell r="A552">
            <v>4102</v>
          </cell>
          <cell r="B552" t="str">
            <v>MERC BOCA LOUCA</v>
          </cell>
          <cell r="C552" t="str">
            <v>-4.5725548</v>
          </cell>
          <cell r="D552" t="str">
            <v>-40.8167946</v>
          </cell>
        </row>
        <row r="553">
          <cell r="A553">
            <v>4111</v>
          </cell>
          <cell r="B553" t="str">
            <v>PAO DE ACUCAR - FATIMA (0255)</v>
          </cell>
          <cell r="C553" t="str">
            <v>-3.746476</v>
          </cell>
          <cell r="D553" t="str">
            <v>-38.5313805</v>
          </cell>
        </row>
        <row r="554">
          <cell r="A554">
            <v>4119</v>
          </cell>
          <cell r="B554" t="str">
            <v>MERC SAO JOAO</v>
          </cell>
          <cell r="C554" t="str">
            <v>-3.81089439</v>
          </cell>
          <cell r="D554" t="str">
            <v>-38.62849329</v>
          </cell>
        </row>
        <row r="555">
          <cell r="A555">
            <v>4128</v>
          </cell>
          <cell r="B555" t="str">
            <v>SUPERMERCADO FERNANDO - LIONS CLUB</v>
          </cell>
          <cell r="C555" t="str">
            <v>-3.7205493</v>
          </cell>
          <cell r="D555" t="str">
            <v>-40.9897329</v>
          </cell>
        </row>
        <row r="556">
          <cell r="A556">
            <v>4132</v>
          </cell>
          <cell r="B556" t="str">
            <v>ITA MERCANTIL</v>
          </cell>
          <cell r="C556" t="str">
            <v>-4.56293982</v>
          </cell>
          <cell r="D556" t="str">
            <v>-38.92263067</v>
          </cell>
        </row>
        <row r="557">
          <cell r="A557">
            <v>4133</v>
          </cell>
          <cell r="B557" t="str">
            <v>SAO GERALDO - MATRIZ</v>
          </cell>
          <cell r="C557" t="str">
            <v>-4.9687285</v>
          </cell>
          <cell r="D557" t="str">
            <v>-39.016988</v>
          </cell>
        </row>
        <row r="558">
          <cell r="A558">
            <v>4134</v>
          </cell>
          <cell r="B558" t="str">
            <v>MERC VALMIR</v>
          </cell>
          <cell r="C558" t="str">
            <v>-2.8164648</v>
          </cell>
          <cell r="D558" t="str">
            <v>-40.4080787</v>
          </cell>
        </row>
        <row r="559">
          <cell r="A559">
            <v>4137</v>
          </cell>
          <cell r="B559" t="str">
            <v>PANIFICADORA RAFAELLY</v>
          </cell>
          <cell r="C559" t="str">
            <v>-3.881963</v>
          </cell>
          <cell r="D559" t="str">
            <v>-38.6188955</v>
          </cell>
        </row>
        <row r="560">
          <cell r="A560">
            <v>4141</v>
          </cell>
          <cell r="B560" t="str">
            <v>PAO DE ACUCAR - NAUTICO (1004)</v>
          </cell>
          <cell r="C560" t="str">
            <v>-3.7274751</v>
          </cell>
          <cell r="D560" t="str">
            <v>-38.4937798</v>
          </cell>
        </row>
        <row r="561">
          <cell r="A561">
            <v>4148</v>
          </cell>
          <cell r="B561" t="str">
            <v>SAO GERALDO - ALTO</v>
          </cell>
          <cell r="C561" t="str">
            <v>-4.9687101</v>
          </cell>
          <cell r="D561" t="str">
            <v>-39.0100215</v>
          </cell>
        </row>
        <row r="562">
          <cell r="A562">
            <v>4150</v>
          </cell>
          <cell r="B562" t="str">
            <v>MERCANTIL ARIMATEIA</v>
          </cell>
          <cell r="C562" t="str">
            <v>-4.2878179</v>
          </cell>
          <cell r="D562" t="str">
            <v>-38.639048</v>
          </cell>
        </row>
        <row r="563">
          <cell r="A563">
            <v>4157</v>
          </cell>
          <cell r="B563" t="str">
            <v>SAO GERALDO - HERVAL</v>
          </cell>
          <cell r="C563" t="str">
            <v>-4.9665749</v>
          </cell>
          <cell r="D563" t="str">
            <v>-39.016231</v>
          </cell>
        </row>
        <row r="564">
          <cell r="A564">
            <v>4168</v>
          </cell>
          <cell r="B564" t="str">
            <v>MERC E PADARIA JUNIOR</v>
          </cell>
          <cell r="C564" t="str">
            <v>-3.6735218</v>
          </cell>
          <cell r="D564" t="str">
            <v>-39.2345364</v>
          </cell>
        </row>
        <row r="565">
          <cell r="A565">
            <v>4169</v>
          </cell>
          <cell r="B565" t="str">
            <v>MERCADINHO BELA VISTA</v>
          </cell>
          <cell r="C565" t="str">
            <v>-4.3461438</v>
          </cell>
          <cell r="D565" t="str">
            <v>-39.3093746</v>
          </cell>
        </row>
        <row r="566">
          <cell r="A566">
            <v>4188</v>
          </cell>
          <cell r="B566" t="str">
            <v>MERC ISMARQUE</v>
          </cell>
          <cell r="C566" t="str">
            <v>-2.8588646</v>
          </cell>
          <cell r="D566" t="str">
            <v>-40.412175</v>
          </cell>
        </row>
        <row r="567">
          <cell r="A567">
            <v>4196</v>
          </cell>
          <cell r="B567" t="str">
            <v>MERCANTIL AZEVEDO</v>
          </cell>
          <cell r="C567" t="str">
            <v>-3.7197075</v>
          </cell>
          <cell r="D567" t="str">
            <v>-38.5576325</v>
          </cell>
        </row>
        <row r="568">
          <cell r="A568">
            <v>4197</v>
          </cell>
          <cell r="B568" t="str">
            <v>PAO DE ACUCAR - SANTOS DUMONT (1220)</v>
          </cell>
          <cell r="C568" t="str">
            <v>-3.7306636</v>
          </cell>
          <cell r="D568" t="str">
            <v>-38.5131575</v>
          </cell>
        </row>
        <row r="569">
          <cell r="A569">
            <v>4202</v>
          </cell>
          <cell r="B569" t="str">
            <v>CENTERBOX - JD IRACEMA</v>
          </cell>
          <cell r="C569" t="str">
            <v>-3.71767679</v>
          </cell>
          <cell r="D569" t="str">
            <v>-38.57899347</v>
          </cell>
        </row>
        <row r="570">
          <cell r="A570">
            <v>4206</v>
          </cell>
          <cell r="B570" t="str">
            <v>MK MERCANTIL - ARANAU</v>
          </cell>
          <cell r="C570" t="str">
            <v>-2.8228163</v>
          </cell>
          <cell r="D570" t="str">
            <v>-40.2232476</v>
          </cell>
        </row>
        <row r="571">
          <cell r="A571">
            <v>4214</v>
          </cell>
          <cell r="B571" t="str">
            <v>MERCADINHO MENDONCA</v>
          </cell>
          <cell r="C571" t="str">
            <v>-3.5991557</v>
          </cell>
          <cell r="D571" t="str">
            <v>-39.4351157</v>
          </cell>
        </row>
        <row r="572">
          <cell r="A572">
            <v>4220</v>
          </cell>
          <cell r="B572" t="str">
            <v>MERCANTIL FEIRA DO POVO</v>
          </cell>
          <cell r="C572" t="str">
            <v>-3.7394136</v>
          </cell>
          <cell r="D572" t="str">
            <v>-38.61972</v>
          </cell>
        </row>
        <row r="573">
          <cell r="A573">
            <v>4221</v>
          </cell>
          <cell r="B573" t="str">
            <v>PAO DE ACUCAR - BEZERRA DE MENEZES (2375)</v>
          </cell>
          <cell r="C573" t="str">
            <v>-3.7335995</v>
          </cell>
          <cell r="D573" t="str">
            <v>-38.5586262</v>
          </cell>
        </row>
        <row r="574">
          <cell r="A574">
            <v>4223</v>
          </cell>
          <cell r="B574" t="str">
            <v>EMPORIO CENTRAL</v>
          </cell>
          <cell r="C574" t="str">
            <v>-3.6712194</v>
          </cell>
          <cell r="D574" t="str">
            <v>-39.2356275</v>
          </cell>
        </row>
        <row r="575">
          <cell r="A575">
            <v>4227</v>
          </cell>
          <cell r="B575" t="str">
            <v>ANALI - PANAMERICANO</v>
          </cell>
          <cell r="C575" t="str">
            <v>-3.755808</v>
          </cell>
          <cell r="D575" t="str">
            <v>-38.5661829</v>
          </cell>
        </row>
        <row r="576">
          <cell r="A576">
            <v>4230</v>
          </cell>
          <cell r="B576" t="str">
            <v>MERCANFRIOS O FERNANDO</v>
          </cell>
          <cell r="C576" t="str">
            <v>-2.9177658</v>
          </cell>
          <cell r="D576" t="str">
            <v>-40.1741602</v>
          </cell>
        </row>
        <row r="577">
          <cell r="A577">
            <v>4246</v>
          </cell>
          <cell r="B577" t="str">
            <v>NT MERCADINHO</v>
          </cell>
          <cell r="C577" t="str">
            <v>-3.5253973</v>
          </cell>
          <cell r="D577" t="str">
            <v>-39.0706166</v>
          </cell>
        </row>
        <row r="578">
          <cell r="A578">
            <v>4249</v>
          </cell>
          <cell r="B578" t="str">
            <v>MERC PINHEIRO NETO</v>
          </cell>
          <cell r="C578" t="str">
            <v>-3.6791176</v>
          </cell>
          <cell r="D578" t="str">
            <v>-39.3488202</v>
          </cell>
        </row>
        <row r="579">
          <cell r="A579">
            <v>4254</v>
          </cell>
          <cell r="B579" t="str">
            <v>MERC AMARANTE</v>
          </cell>
          <cell r="C579" t="str">
            <v>-4.5408342</v>
          </cell>
          <cell r="D579" t="str">
            <v>-40.717365</v>
          </cell>
        </row>
        <row r="580">
          <cell r="A580">
            <v>4257</v>
          </cell>
          <cell r="B580" t="str">
            <v>MERCANTIL MUNDIAL</v>
          </cell>
          <cell r="C580" t="str">
            <v>-3.9552751</v>
          </cell>
          <cell r="D580" t="str">
            <v>-40.479347</v>
          </cell>
        </row>
        <row r="581">
          <cell r="A581">
            <v>4258</v>
          </cell>
          <cell r="B581" t="str">
            <v>TUTI FRIOS</v>
          </cell>
          <cell r="C581" t="str">
            <v>-4.1643375</v>
          </cell>
          <cell r="D581" t="str">
            <v>-40.7499188</v>
          </cell>
        </row>
        <row r="582">
          <cell r="A582">
            <v>4259</v>
          </cell>
          <cell r="B582" t="str">
            <v>MERC PEDRO CHAGAS</v>
          </cell>
          <cell r="C582" t="str">
            <v>-4.4154105</v>
          </cell>
          <cell r="D582" t="str">
            <v>-40.909948</v>
          </cell>
        </row>
        <row r="583">
          <cell r="A583">
            <v>4270</v>
          </cell>
          <cell r="B583" t="str">
            <v>ATACADAO DO VALE - ACARAU</v>
          </cell>
          <cell r="C583" t="str">
            <v>-2.8805732</v>
          </cell>
          <cell r="D583" t="str">
            <v>-40.1197128</v>
          </cell>
        </row>
        <row r="584">
          <cell r="A584">
            <v>4271</v>
          </cell>
          <cell r="B584" t="str">
            <v>PAO DE ACUCAR - COCO (1253)</v>
          </cell>
          <cell r="C584" t="str">
            <v>-3.7430401</v>
          </cell>
          <cell r="D584" t="str">
            <v>-38.4859163</v>
          </cell>
        </row>
        <row r="585">
          <cell r="A585">
            <v>4272</v>
          </cell>
          <cell r="B585" t="str">
            <v>MERCEARIA PADRE CICERO ITAPERI</v>
          </cell>
          <cell r="C585" t="str">
            <v>-3.8131261</v>
          </cell>
          <cell r="D585" t="str">
            <v>-38.5610963</v>
          </cell>
        </row>
        <row r="586">
          <cell r="A586">
            <v>4276</v>
          </cell>
          <cell r="B586" t="str">
            <v>COMERCIO MUNDIAL - JIJOCA</v>
          </cell>
          <cell r="C586" t="str">
            <v>-2.8965462</v>
          </cell>
          <cell r="D586" t="str">
            <v>-40.4514937</v>
          </cell>
        </row>
        <row r="587">
          <cell r="A587">
            <v>4280</v>
          </cell>
          <cell r="B587" t="str">
            <v>PANIFICADORA NOVA JIJOCA</v>
          </cell>
          <cell r="C587" t="str">
            <v>-2.8972593</v>
          </cell>
          <cell r="D587" t="str">
            <v>-40.4497853</v>
          </cell>
        </row>
        <row r="588">
          <cell r="A588">
            <v>4284</v>
          </cell>
          <cell r="B588" t="str">
            <v>PAO DE ACUCAR - LUCIANO CAVALCANTE (2374)</v>
          </cell>
          <cell r="C588" t="str">
            <v>-3.772043</v>
          </cell>
          <cell r="D588" t="str">
            <v>-38.4828363</v>
          </cell>
        </row>
        <row r="589">
          <cell r="A589">
            <v>4290</v>
          </cell>
          <cell r="B589" t="str">
            <v>MERC SAO TOME</v>
          </cell>
          <cell r="C589" t="str">
            <v>-3.5676347</v>
          </cell>
          <cell r="D589" t="str">
            <v>-41.0911185</v>
          </cell>
        </row>
        <row r="590">
          <cell r="A590">
            <v>4293</v>
          </cell>
          <cell r="B590" t="str">
            <v>CENTERBOX - CAUCAIA</v>
          </cell>
          <cell r="C590" t="str">
            <v>-3.7347353</v>
          </cell>
          <cell r="D590" t="str">
            <v>-38.6595839</v>
          </cell>
        </row>
        <row r="591">
          <cell r="A591">
            <v>4296</v>
          </cell>
          <cell r="B591" t="str">
            <v>MERCANTIL SERVE BEM</v>
          </cell>
          <cell r="C591" t="str">
            <v>-3.7654476</v>
          </cell>
          <cell r="D591" t="str">
            <v>-38.6541599</v>
          </cell>
        </row>
        <row r="592">
          <cell r="A592">
            <v>4306</v>
          </cell>
          <cell r="B592" t="str">
            <v>SUPERMERCADO POPULAR</v>
          </cell>
          <cell r="C592" t="str">
            <v>-3.8540315</v>
          </cell>
          <cell r="D592" t="str">
            <v>-40.9207148</v>
          </cell>
        </row>
        <row r="593">
          <cell r="A593">
            <v>4309</v>
          </cell>
          <cell r="B593" t="str">
            <v>COMERCIO MUNDIAL - CRUZ</v>
          </cell>
          <cell r="C593" t="str">
            <v>-2.8125804</v>
          </cell>
          <cell r="D593" t="str">
            <v>-40.4162946</v>
          </cell>
        </row>
        <row r="594">
          <cell r="A594">
            <v>4315</v>
          </cell>
          <cell r="B594" t="str">
            <v>MERC SAO JOSE</v>
          </cell>
          <cell r="C594" t="str">
            <v>-3.4570399</v>
          </cell>
          <cell r="D594" t="str">
            <v>-40.21139</v>
          </cell>
        </row>
        <row r="595">
          <cell r="A595">
            <v>4328</v>
          </cell>
          <cell r="B595" t="str">
            <v>CANTINHO DA NEGA</v>
          </cell>
          <cell r="C595" t="str">
            <v>-3.9557613</v>
          </cell>
          <cell r="D595" t="str">
            <v>-40.4778154</v>
          </cell>
        </row>
        <row r="596">
          <cell r="A596">
            <v>4339</v>
          </cell>
          <cell r="B596" t="str">
            <v>RAIMUNDO MOTA PEREIRA</v>
          </cell>
          <cell r="C596" t="str">
            <v>-3.677192</v>
          </cell>
          <cell r="D596" t="str">
            <v>-39.5911994</v>
          </cell>
        </row>
        <row r="597">
          <cell r="A597">
            <v>4341</v>
          </cell>
          <cell r="B597" t="str">
            <v>ENCONTRO DOS AMIGOS</v>
          </cell>
          <cell r="C597" t="str">
            <v>-4.1661997</v>
          </cell>
          <cell r="D597" t="str">
            <v>-40.9372922</v>
          </cell>
        </row>
        <row r="598">
          <cell r="A598">
            <v>4342</v>
          </cell>
          <cell r="B598" t="str">
            <v>JB SUPERMERCADO - CAPITAO P. SAMPAIO</v>
          </cell>
          <cell r="C598" t="str">
            <v>-4.3550761</v>
          </cell>
          <cell r="D598" t="str">
            <v>-39.3242857</v>
          </cell>
        </row>
        <row r="599">
          <cell r="A599">
            <v>4354</v>
          </cell>
          <cell r="B599" t="str">
            <v>MERC UNIAO</v>
          </cell>
          <cell r="C599" t="str">
            <v>-2.9237703</v>
          </cell>
          <cell r="D599" t="str">
            <v>-39.9116592</v>
          </cell>
        </row>
        <row r="600">
          <cell r="A600">
            <v>4381</v>
          </cell>
          <cell r="B600" t="str">
            <v>COMPREMAX - OFERTAO MAX</v>
          </cell>
          <cell r="C600" t="str">
            <v>-3.72905976</v>
          </cell>
          <cell r="D600" t="str">
            <v>-38.65588134</v>
          </cell>
        </row>
        <row r="601">
          <cell r="A601">
            <v>4393</v>
          </cell>
          <cell r="B601" t="str">
            <v>COMETA (PE ANTONIO TOMAS)</v>
          </cell>
          <cell r="C601" t="str">
            <v>-3.7411919</v>
          </cell>
          <cell r="D601" t="str">
            <v>-38.4958533</v>
          </cell>
        </row>
        <row r="602">
          <cell r="A602">
            <v>4396</v>
          </cell>
          <cell r="B602" t="str">
            <v>ROSANGELA SANTOS FERREIRA CAMARA</v>
          </cell>
          <cell r="C602" t="str">
            <v>-3.7388981</v>
          </cell>
          <cell r="D602" t="str">
            <v>-38.6193975</v>
          </cell>
        </row>
        <row r="603">
          <cell r="A603">
            <v>4403</v>
          </cell>
          <cell r="B603" t="str">
            <v>BOM FRANGO</v>
          </cell>
          <cell r="C603" t="str">
            <v>-3.623667</v>
          </cell>
          <cell r="D603" t="str">
            <v>-39.5006896</v>
          </cell>
        </row>
        <row r="604">
          <cell r="A604">
            <v>4404</v>
          </cell>
          <cell r="B604" t="str">
            <v>MERCANTIL BOM PRECO</v>
          </cell>
          <cell r="C604" t="str">
            <v>-3.7598882</v>
          </cell>
          <cell r="D604" t="str">
            <v>-40.8138289</v>
          </cell>
        </row>
        <row r="605">
          <cell r="A605">
            <v>4412</v>
          </cell>
          <cell r="B605" t="str">
            <v>COMERCIAL O MOISES</v>
          </cell>
          <cell r="C605" t="str">
            <v>-3.0592586</v>
          </cell>
          <cell r="D605" t="str">
            <v>-40.1653967</v>
          </cell>
        </row>
        <row r="606">
          <cell r="A606">
            <v>4416</v>
          </cell>
          <cell r="B606" t="str">
            <v>MERC ONOFRE</v>
          </cell>
          <cell r="C606" t="str">
            <v>-3.5675937</v>
          </cell>
          <cell r="D606" t="str">
            <v>-41.0905354</v>
          </cell>
        </row>
        <row r="607">
          <cell r="A607">
            <v>4424</v>
          </cell>
          <cell r="B607" t="str">
            <v>PADARIA DIVINA PADOCA</v>
          </cell>
          <cell r="C607" t="str">
            <v>-3.7590972</v>
          </cell>
          <cell r="D607" t="str">
            <v>-40.8108468</v>
          </cell>
        </row>
        <row r="608">
          <cell r="A608">
            <v>4426</v>
          </cell>
          <cell r="B608" t="str">
            <v>PAO DA VIDA LANCHES</v>
          </cell>
          <cell r="C608" t="str">
            <v>-3.5665685</v>
          </cell>
          <cell r="D608" t="str">
            <v>-41.0909914</v>
          </cell>
        </row>
        <row r="609">
          <cell r="A609">
            <v>4427</v>
          </cell>
          <cell r="B609" t="str">
            <v>MERC BOM PRECO - TIANGUA</v>
          </cell>
          <cell r="C609" t="str">
            <v>-3.7272489</v>
          </cell>
          <cell r="D609" t="str">
            <v>-40.9922744</v>
          </cell>
        </row>
        <row r="610">
          <cell r="A610">
            <v>4444</v>
          </cell>
          <cell r="B610" t="str">
            <v>MERCADINHO O FLAVIO</v>
          </cell>
          <cell r="C610" t="str">
            <v>-3.6772658</v>
          </cell>
          <cell r="D610" t="str">
            <v>-39.1196174</v>
          </cell>
        </row>
        <row r="611">
          <cell r="A611">
            <v>4458</v>
          </cell>
          <cell r="B611" t="str">
            <v>CENTERBOX - BARRA</v>
          </cell>
          <cell r="C611" t="str">
            <v>-3.7100856</v>
          </cell>
          <cell r="D611" t="str">
            <v>-38.5897058</v>
          </cell>
        </row>
        <row r="612">
          <cell r="A612">
            <v>4474</v>
          </cell>
          <cell r="B612" t="str">
            <v>MERCADINHO POPULAR - GUARAC.</v>
          </cell>
          <cell r="C612" t="str">
            <v>-4.1572744</v>
          </cell>
          <cell r="D612" t="str">
            <v>-40.7632532</v>
          </cell>
        </row>
        <row r="613">
          <cell r="A613">
            <v>4481</v>
          </cell>
          <cell r="B613" t="str">
            <v>SUPERMERCADO MARTMAG - GUARACIABA</v>
          </cell>
          <cell r="C613" t="str">
            <v>-4.1640751</v>
          </cell>
          <cell r="D613" t="str">
            <v>-40.7499879</v>
          </cell>
        </row>
        <row r="614">
          <cell r="A614">
            <v>4504</v>
          </cell>
          <cell r="B614" t="str">
            <v>MERCANTIL O TIAO</v>
          </cell>
          <cell r="C614" t="str">
            <v>-3.4318427</v>
          </cell>
          <cell r="D614" t="str">
            <v>-39.1481884</v>
          </cell>
        </row>
        <row r="615">
          <cell r="A615">
            <v>4509</v>
          </cell>
          <cell r="B615" t="str">
            <v>MINI BOM PRECO</v>
          </cell>
          <cell r="C615" t="str">
            <v>-3.7289393</v>
          </cell>
          <cell r="D615" t="str">
            <v>-38.6654165</v>
          </cell>
        </row>
        <row r="616">
          <cell r="A616">
            <v>4514</v>
          </cell>
          <cell r="B616" t="str">
            <v>PARA TY - SAO GONCALO DO AMARANTE</v>
          </cell>
          <cell r="C616" t="str">
            <v>-3.6111995</v>
          </cell>
          <cell r="D616" t="str">
            <v>-38.9653577</v>
          </cell>
        </row>
        <row r="617">
          <cell r="A617">
            <v>4522</v>
          </cell>
          <cell r="B617" t="str">
            <v>COMETA (ENGENHEIRO SANTANA JR)</v>
          </cell>
          <cell r="C617" t="str">
            <v>-3.7354447</v>
          </cell>
          <cell r="D617" t="str">
            <v>-38.4816158</v>
          </cell>
        </row>
        <row r="618">
          <cell r="A618">
            <v>4525</v>
          </cell>
          <cell r="B618" t="str">
            <v>SUPERMERCADO PRECO BOM</v>
          </cell>
          <cell r="C618" t="str">
            <v>-3.7913358</v>
          </cell>
          <cell r="D618" t="str">
            <v>-39.2730745</v>
          </cell>
        </row>
        <row r="619">
          <cell r="A619">
            <v>4528</v>
          </cell>
          <cell r="B619" t="str">
            <v>DN PAES</v>
          </cell>
          <cell r="C619" t="str">
            <v>-3.7599647</v>
          </cell>
          <cell r="D619" t="str">
            <v>-38.6619617</v>
          </cell>
        </row>
        <row r="620">
          <cell r="A620">
            <v>4531</v>
          </cell>
          <cell r="B620" t="str">
            <v>MERCADINHO PADRE CICERO MARAPONGA</v>
          </cell>
          <cell r="C620" t="str">
            <v>-3.8049639</v>
          </cell>
          <cell r="D620" t="str">
            <v>-38.5656991</v>
          </cell>
        </row>
        <row r="621">
          <cell r="A621">
            <v>4535</v>
          </cell>
          <cell r="B621" t="str">
            <v>ANDRESSA LIVIA SOUSA ME</v>
          </cell>
          <cell r="C621" t="str">
            <v>-3.7389176</v>
          </cell>
          <cell r="D621" t="str">
            <v>-38.4718337</v>
          </cell>
        </row>
        <row r="622">
          <cell r="A622">
            <v>4537</v>
          </cell>
          <cell r="B622" t="str">
            <v>RAIMAR - AMONTADA</v>
          </cell>
          <cell r="C622" t="str">
            <v>-3.3596928</v>
          </cell>
          <cell r="D622" t="str">
            <v>-39.8336425</v>
          </cell>
        </row>
        <row r="623">
          <cell r="A623">
            <v>4540</v>
          </cell>
          <cell r="B623" t="str">
            <v>MRC 3 E</v>
          </cell>
          <cell r="C623" t="str">
            <v>-3.4846203</v>
          </cell>
          <cell r="D623" t="str">
            <v>-39.5713237</v>
          </cell>
        </row>
        <row r="624">
          <cell r="A624">
            <v>4542</v>
          </cell>
          <cell r="B624" t="str">
            <v>MERC SANTA LUZIA O BARATAO</v>
          </cell>
          <cell r="C624" t="str">
            <v>-2.9065995</v>
          </cell>
          <cell r="D624" t="str">
            <v>-40.4368868</v>
          </cell>
        </row>
        <row r="625">
          <cell r="A625">
            <v>4546</v>
          </cell>
          <cell r="B625" t="str">
            <v>COMERCIAL SERRANO</v>
          </cell>
          <cell r="C625" t="str">
            <v>-3.7252154</v>
          </cell>
          <cell r="D625" t="str">
            <v>-41.0017472</v>
          </cell>
        </row>
        <row r="626">
          <cell r="A626">
            <v>4553</v>
          </cell>
          <cell r="B626" t="str">
            <v>BELA VISTA SUPERMERCADO</v>
          </cell>
          <cell r="C626" t="str">
            <v>-3.7498475</v>
          </cell>
          <cell r="D626" t="str">
            <v>-38.5617027</v>
          </cell>
        </row>
        <row r="627">
          <cell r="A627">
            <v>4556</v>
          </cell>
          <cell r="B627" t="str">
            <v>MERCADINHO A &amp; D</v>
          </cell>
          <cell r="C627" t="str">
            <v>-3.1826378</v>
          </cell>
          <cell r="D627" t="str">
            <v>-39.3737853</v>
          </cell>
        </row>
        <row r="628">
          <cell r="A628">
            <v>4566</v>
          </cell>
          <cell r="B628" t="str">
            <v>PARA TY - APUIARES</v>
          </cell>
          <cell r="C628" t="str">
            <v>-3.9469058</v>
          </cell>
          <cell r="D628" t="str">
            <v>-39.4306809</v>
          </cell>
        </row>
        <row r="629">
          <cell r="A629">
            <v>4578</v>
          </cell>
          <cell r="B629" t="str">
            <v>MERCADINHO TRES CORACOES</v>
          </cell>
          <cell r="C629" t="str">
            <v>-3.6009977</v>
          </cell>
          <cell r="D629" t="str">
            <v>-38.9589797</v>
          </cell>
        </row>
        <row r="630">
          <cell r="A630">
            <v>4592</v>
          </cell>
          <cell r="B630" t="str">
            <v>MERCADINHO SUPER ITAMARATY</v>
          </cell>
          <cell r="C630" t="str">
            <v>-3.8608573</v>
          </cell>
          <cell r="D630" t="str">
            <v>-38.4936361</v>
          </cell>
        </row>
        <row r="631">
          <cell r="A631">
            <v>4595</v>
          </cell>
          <cell r="B631" t="str">
            <v>MERCAD BEZERRA</v>
          </cell>
          <cell r="C631" t="str">
            <v>-3.9146887</v>
          </cell>
          <cell r="D631" t="str">
            <v>-40.3896219</v>
          </cell>
        </row>
        <row r="632">
          <cell r="A632">
            <v>4608</v>
          </cell>
          <cell r="B632" t="str">
            <v>MERCANTIL CENTRAL</v>
          </cell>
          <cell r="C632" t="str">
            <v>-3.7594218</v>
          </cell>
          <cell r="D632" t="str">
            <v>-40.8123972</v>
          </cell>
        </row>
        <row r="633">
          <cell r="A633">
            <v>4610</v>
          </cell>
          <cell r="B633" t="str">
            <v>MERCANTIL DLS DE ALIMENTOS LTDA</v>
          </cell>
          <cell r="C633" t="str">
            <v>-2.9231617</v>
          </cell>
          <cell r="D633" t="str">
            <v>-39.9136831</v>
          </cell>
        </row>
        <row r="634">
          <cell r="A634">
            <v>4611</v>
          </cell>
          <cell r="B634" t="str">
            <v>MERC O JOSIVAN</v>
          </cell>
          <cell r="C634" t="str">
            <v>-3.6246623</v>
          </cell>
          <cell r="D634" t="str">
            <v>-39.5062438</v>
          </cell>
        </row>
        <row r="635">
          <cell r="A635">
            <v>4644</v>
          </cell>
          <cell r="B635" t="str">
            <v>FARMACIA NOVA</v>
          </cell>
          <cell r="C635" t="str">
            <v>-3.5241548</v>
          </cell>
          <cell r="D635" t="str">
            <v>-40.3433835</v>
          </cell>
        </row>
        <row r="636">
          <cell r="A636">
            <v>4652</v>
          </cell>
          <cell r="B636" t="str">
            <v>MERCADINHO AGROPECUARIO</v>
          </cell>
          <cell r="C636" t="str">
            <v>-4.1952929</v>
          </cell>
          <cell r="D636" t="str">
            <v>-40.4693841</v>
          </cell>
        </row>
        <row r="637">
          <cell r="A637">
            <v>4653</v>
          </cell>
          <cell r="B637" t="str">
            <v>MERC O MARCILIO</v>
          </cell>
          <cell r="C637" t="str">
            <v>-3.6808759</v>
          </cell>
          <cell r="D637" t="str">
            <v>-39.5978949</v>
          </cell>
        </row>
        <row r="638">
          <cell r="A638">
            <v>4660</v>
          </cell>
          <cell r="B638" t="str">
            <v>LUCCAS PAN</v>
          </cell>
          <cell r="C638" t="str">
            <v>-3.7272566</v>
          </cell>
          <cell r="D638" t="str">
            <v>-38.6584095</v>
          </cell>
        </row>
        <row r="639">
          <cell r="A639">
            <v>4667</v>
          </cell>
          <cell r="B639" t="str">
            <v>MERCADINHO CARNEIRO</v>
          </cell>
          <cell r="C639" t="str">
            <v>-3.2305704</v>
          </cell>
          <cell r="D639" t="str">
            <v>-40.1282914</v>
          </cell>
        </row>
        <row r="640">
          <cell r="A640">
            <v>4674</v>
          </cell>
          <cell r="B640" t="str">
            <v>MARQUES SUPERMERCADO</v>
          </cell>
          <cell r="C640" t="str">
            <v>-3.7634294</v>
          </cell>
          <cell r="D640" t="str">
            <v>-38.5520525</v>
          </cell>
        </row>
        <row r="641">
          <cell r="A641">
            <v>4677</v>
          </cell>
          <cell r="B641" t="str">
            <v>MERCADINHO ANDRE CHAVES</v>
          </cell>
          <cell r="C641" t="str">
            <v>-3.7567353</v>
          </cell>
          <cell r="D641" t="str">
            <v>-38.5408141</v>
          </cell>
        </row>
        <row r="642">
          <cell r="A642">
            <v>4680</v>
          </cell>
          <cell r="B642" t="str">
            <v>FRUTARIA AKI FRUTAS</v>
          </cell>
          <cell r="C642" t="str">
            <v>-4.2863605</v>
          </cell>
          <cell r="D642" t="str">
            <v>-38.639837</v>
          </cell>
        </row>
        <row r="643">
          <cell r="A643">
            <v>4690</v>
          </cell>
          <cell r="B643" t="str">
            <v>MERC DEUS E MAIS</v>
          </cell>
          <cell r="C643" t="str">
            <v>-3.7309292</v>
          </cell>
          <cell r="D643" t="str">
            <v>-40.9927503</v>
          </cell>
        </row>
        <row r="644">
          <cell r="A644">
            <v>4695</v>
          </cell>
          <cell r="B644" t="str">
            <v>SUPERMERCADO ABOLIÇAO</v>
          </cell>
          <cell r="C644" t="str">
            <v>-4.22284327</v>
          </cell>
          <cell r="D644" t="str">
            <v>-38.72384661</v>
          </cell>
        </row>
        <row r="645">
          <cell r="A645">
            <v>4707</v>
          </cell>
          <cell r="B645" t="str">
            <v>KAIO SURPERMERCADO</v>
          </cell>
          <cell r="C645" t="str">
            <v>-3.7270393</v>
          </cell>
          <cell r="D645" t="str">
            <v>-40.9934433</v>
          </cell>
        </row>
        <row r="646">
          <cell r="A646">
            <v>4723</v>
          </cell>
          <cell r="B646" t="str">
            <v>MERCADINHO LOR</v>
          </cell>
          <cell r="C646" t="str">
            <v>-3.7596893</v>
          </cell>
          <cell r="D646" t="str">
            <v>-40.8189673</v>
          </cell>
        </row>
        <row r="647">
          <cell r="A647">
            <v>4727</v>
          </cell>
          <cell r="B647" t="str">
            <v>C M FRIOS</v>
          </cell>
          <cell r="C647" t="str">
            <v>-2.9088683</v>
          </cell>
          <cell r="D647" t="str">
            <v>-40.4505152</v>
          </cell>
        </row>
        <row r="648">
          <cell r="A648">
            <v>4732</v>
          </cell>
          <cell r="B648" t="str">
            <v>MERCADINHO O TESOURO</v>
          </cell>
          <cell r="C648" t="str">
            <v>-3.4586472</v>
          </cell>
          <cell r="D648" t="str">
            <v>-39.0465888</v>
          </cell>
        </row>
        <row r="649">
          <cell r="A649">
            <v>4738</v>
          </cell>
          <cell r="B649" t="str">
            <v>MERC PAIS E FILHOS</v>
          </cell>
          <cell r="C649" t="str">
            <v>-3.604595</v>
          </cell>
          <cell r="D649" t="str">
            <v>-39.4358558</v>
          </cell>
        </row>
        <row r="650">
          <cell r="A650">
            <v>4745</v>
          </cell>
          <cell r="B650" t="str">
            <v>SUPERMERCADO XIMENES - S BENEDITO - LJ 02</v>
          </cell>
          <cell r="C650" t="str">
            <v>-4.051258</v>
          </cell>
          <cell r="D650" t="str">
            <v>-40.864164</v>
          </cell>
        </row>
        <row r="651">
          <cell r="A651">
            <v>4755</v>
          </cell>
          <cell r="B651" t="str">
            <v>MERCADINHO DO POVO</v>
          </cell>
          <cell r="C651" t="str">
            <v>-4.1406901</v>
          </cell>
          <cell r="D651" t="str">
            <v>-40.5820996</v>
          </cell>
        </row>
        <row r="652">
          <cell r="A652">
            <v>4760</v>
          </cell>
          <cell r="B652" t="str">
            <v>MERCADINHO XIMENES FILHO</v>
          </cell>
          <cell r="C652" t="str">
            <v>-3.7747928</v>
          </cell>
          <cell r="D652" t="str">
            <v>-38.6226301</v>
          </cell>
        </row>
        <row r="653">
          <cell r="A653">
            <v>4763</v>
          </cell>
          <cell r="B653" t="str">
            <v>CANTINHO VERDE</v>
          </cell>
          <cell r="C653" t="str">
            <v>-4.538222</v>
          </cell>
          <cell r="D653" t="str">
            <v>-40.71581</v>
          </cell>
        </row>
        <row r="654">
          <cell r="A654">
            <v>4766</v>
          </cell>
          <cell r="B654" t="str">
            <v>SUPERMERCADO SANTA TEREZINHA</v>
          </cell>
          <cell r="C654" t="str">
            <v>-4.1746207</v>
          </cell>
          <cell r="D654" t="str">
            <v>-38.4696729</v>
          </cell>
        </row>
        <row r="655">
          <cell r="A655">
            <v>4773</v>
          </cell>
          <cell r="B655" t="str">
            <v>MERCADINHO AMOR</v>
          </cell>
          <cell r="C655" t="str">
            <v>-3.56108933</v>
          </cell>
          <cell r="D655" t="str">
            <v>-39.17253393</v>
          </cell>
        </row>
        <row r="656">
          <cell r="A656">
            <v>4778</v>
          </cell>
          <cell r="B656" t="str">
            <v>COMERCIAL EDELSON</v>
          </cell>
          <cell r="C656" t="str">
            <v>-3.2308616</v>
          </cell>
          <cell r="D656" t="str">
            <v>-40.1237241</v>
          </cell>
        </row>
        <row r="657">
          <cell r="A657">
            <v>4785</v>
          </cell>
          <cell r="B657" t="str">
            <v>MERC HALYSON</v>
          </cell>
          <cell r="C657" t="str">
            <v>-3.529591</v>
          </cell>
          <cell r="D657" t="str">
            <v>-39.149081</v>
          </cell>
        </row>
        <row r="658">
          <cell r="A658">
            <v>4786</v>
          </cell>
          <cell r="B658" t="str">
            <v>OFERTASSO - VILA UNIAO</v>
          </cell>
          <cell r="C658" t="str">
            <v>-3.7605617</v>
          </cell>
          <cell r="D658" t="str">
            <v>-38.5306641</v>
          </cell>
        </row>
        <row r="659">
          <cell r="A659">
            <v>4790</v>
          </cell>
          <cell r="B659" t="str">
            <v>SUPERMERCADO PAULO BELO - PANIFICADORA</v>
          </cell>
          <cell r="C659" t="str">
            <v>-3.4963923</v>
          </cell>
          <cell r="D659" t="str">
            <v>-39.5928408</v>
          </cell>
        </row>
        <row r="660">
          <cell r="A660">
            <v>4797</v>
          </cell>
          <cell r="B660" t="str">
            <v>MERCAD GOMES</v>
          </cell>
          <cell r="C660" t="str">
            <v>-4.5437467</v>
          </cell>
          <cell r="D660" t="str">
            <v>-40.7157225</v>
          </cell>
        </row>
        <row r="661">
          <cell r="A661">
            <v>4803</v>
          </cell>
          <cell r="B661" t="str">
            <v>COMETA (JOVITA FEITOSA)</v>
          </cell>
          <cell r="C661" t="str">
            <v>-3.7403104</v>
          </cell>
          <cell r="D661" t="str">
            <v>-38.5603054</v>
          </cell>
        </row>
        <row r="662">
          <cell r="A662">
            <v>4810</v>
          </cell>
          <cell r="B662" t="str">
            <v>MERCAD PAI ANTONIO</v>
          </cell>
          <cell r="C662" t="str">
            <v>-3.6754753</v>
          </cell>
          <cell r="D662" t="str">
            <v>-39.5804822</v>
          </cell>
        </row>
        <row r="663">
          <cell r="A663">
            <v>4826</v>
          </cell>
          <cell r="B663" t="str">
            <v>SUPERMERCADO FERNANDO - CENTRO</v>
          </cell>
          <cell r="C663" t="str">
            <v>-3.7317152</v>
          </cell>
          <cell r="D663" t="str">
            <v>-40.9925472</v>
          </cell>
        </row>
        <row r="664">
          <cell r="A664">
            <v>4836</v>
          </cell>
          <cell r="B664" t="str">
            <v>MERCADINHO SAO FRANCISCO</v>
          </cell>
          <cell r="C664" t="str">
            <v>-3.1227326</v>
          </cell>
          <cell r="D664" t="str">
            <v>-40.0826129</v>
          </cell>
        </row>
        <row r="665">
          <cell r="A665">
            <v>4842</v>
          </cell>
          <cell r="B665" t="str">
            <v>SUPERMERCADO TIO AUGUSTO - LJ 04</v>
          </cell>
          <cell r="C665" t="str">
            <v>-3.9050057</v>
          </cell>
          <cell r="D665" t="str">
            <v>-40.7453496</v>
          </cell>
        </row>
        <row r="666">
          <cell r="A666">
            <v>4843</v>
          </cell>
          <cell r="B666" t="str">
            <v>MERCADINHO WG</v>
          </cell>
          <cell r="C666" t="str">
            <v>-3.5140772</v>
          </cell>
          <cell r="D666" t="str">
            <v>-39.5600062</v>
          </cell>
        </row>
        <row r="667">
          <cell r="A667">
            <v>4849</v>
          </cell>
          <cell r="B667" t="str">
            <v>PANIFICADORA FELICIA</v>
          </cell>
          <cell r="C667" t="str">
            <v>-3.500066</v>
          </cell>
          <cell r="D667" t="str">
            <v>-39.5978325</v>
          </cell>
        </row>
        <row r="668">
          <cell r="A668">
            <v>4861</v>
          </cell>
          <cell r="B668" t="str">
            <v>MERCANTIL J P</v>
          </cell>
          <cell r="C668" t="str">
            <v>-3.8216672</v>
          </cell>
          <cell r="D668" t="str">
            <v>-38.6644753</v>
          </cell>
        </row>
        <row r="669">
          <cell r="A669">
            <v>4863</v>
          </cell>
          <cell r="B669" t="str">
            <v>SUPERMERCADO BINGA</v>
          </cell>
          <cell r="C669" t="str">
            <v>-2.9237155</v>
          </cell>
          <cell r="D669" t="str">
            <v>-39.9128134</v>
          </cell>
        </row>
        <row r="670">
          <cell r="A670">
            <v>4866</v>
          </cell>
          <cell r="B670" t="str">
            <v>MERCADINHO ADAIL</v>
          </cell>
          <cell r="C670" t="str">
            <v>-3.5218215</v>
          </cell>
          <cell r="D670" t="str">
            <v>-40.3477732</v>
          </cell>
        </row>
        <row r="671">
          <cell r="A671">
            <v>4869</v>
          </cell>
          <cell r="B671" t="str">
            <v>MERC SANTO EXPEDITO</v>
          </cell>
          <cell r="C671" t="str">
            <v>-3.8586755</v>
          </cell>
          <cell r="D671" t="str">
            <v>-39.3400609</v>
          </cell>
        </row>
        <row r="672">
          <cell r="A672">
            <v>4878</v>
          </cell>
          <cell r="B672" t="str">
            <v>MERCAD OLIVEIRA</v>
          </cell>
          <cell r="C672" t="str">
            <v>-4.3231675</v>
          </cell>
          <cell r="D672" t="str">
            <v>-40.7088123</v>
          </cell>
        </row>
        <row r="673">
          <cell r="A673">
            <v>4888</v>
          </cell>
          <cell r="B673" t="str">
            <v>CLAECK SUPERMERCADO - JARDIM FLUMINENSE</v>
          </cell>
          <cell r="C673" t="str">
            <v>-3.81534018</v>
          </cell>
          <cell r="D673" t="str">
            <v>-38.60506827</v>
          </cell>
        </row>
        <row r="674">
          <cell r="A674">
            <v>4896</v>
          </cell>
          <cell r="B674" t="str">
            <v>MECAD MV</v>
          </cell>
          <cell r="C674" t="str">
            <v>-3.8128734</v>
          </cell>
          <cell r="D674" t="str">
            <v>-39.26181</v>
          </cell>
        </row>
        <row r="675">
          <cell r="A675">
            <v>4922</v>
          </cell>
          <cell r="B675" t="str">
            <v>MERCAD CENTRAL</v>
          </cell>
          <cell r="C675" t="str">
            <v>-4.5424805</v>
          </cell>
          <cell r="D675" t="str">
            <v>-40.7172817</v>
          </cell>
        </row>
        <row r="676">
          <cell r="A676">
            <v>4923</v>
          </cell>
          <cell r="B676" t="str">
            <v>SUPERMERCADO XIMENES - S BENEDITO - LJ 01</v>
          </cell>
          <cell r="C676" t="str">
            <v>-4.0469562</v>
          </cell>
          <cell r="D676" t="str">
            <v>-40.8642786</v>
          </cell>
        </row>
        <row r="677">
          <cell r="A677">
            <v>4929</v>
          </cell>
          <cell r="B677" t="str">
            <v>MERCAD GELADAO</v>
          </cell>
          <cell r="C677" t="str">
            <v>-3.2391475</v>
          </cell>
          <cell r="D677" t="str">
            <v>-39.2322901</v>
          </cell>
        </row>
        <row r="678">
          <cell r="A678">
            <v>4933</v>
          </cell>
          <cell r="B678" t="str">
            <v>J&amp;L SUPERMERCADOS - SGA</v>
          </cell>
          <cell r="C678" t="str">
            <v>-3.6722089</v>
          </cell>
          <cell r="D678" t="str">
            <v>-39.1148733</v>
          </cell>
        </row>
        <row r="679">
          <cell r="A679">
            <v>4940</v>
          </cell>
          <cell r="B679" t="str">
            <v>MEU MERCADINHO</v>
          </cell>
          <cell r="C679" t="str">
            <v>-4.5443173</v>
          </cell>
          <cell r="D679" t="str">
            <v>-40.7250021</v>
          </cell>
        </row>
        <row r="680">
          <cell r="A680">
            <v>4957</v>
          </cell>
          <cell r="B680" t="str">
            <v>TJ MERCADINHO</v>
          </cell>
          <cell r="C680" t="str">
            <v>-4.5495525</v>
          </cell>
          <cell r="D680" t="str">
            <v>-40.7244167</v>
          </cell>
        </row>
        <row r="681">
          <cell r="A681">
            <v>4965</v>
          </cell>
          <cell r="B681" t="str">
            <v>NOVA VENEZA</v>
          </cell>
          <cell r="C681" t="str">
            <v>-3.8811139</v>
          </cell>
          <cell r="D681" t="str">
            <v>-38.6756829</v>
          </cell>
        </row>
        <row r="682">
          <cell r="A682">
            <v>4966</v>
          </cell>
          <cell r="B682" t="str">
            <v>MERCIARIA SEU MARCELO</v>
          </cell>
          <cell r="C682" t="str">
            <v>-3.7317185</v>
          </cell>
          <cell r="D682" t="str">
            <v>-40.9925302</v>
          </cell>
        </row>
        <row r="683">
          <cell r="A683">
            <v>4977</v>
          </cell>
          <cell r="B683" t="str">
            <v>COMERCIAL LORENA</v>
          </cell>
          <cell r="C683" t="str">
            <v>-3.7857165</v>
          </cell>
          <cell r="D683" t="str">
            <v>-39.2743485</v>
          </cell>
        </row>
        <row r="684">
          <cell r="A684">
            <v>4978</v>
          </cell>
          <cell r="B684" t="str">
            <v>LIPI SUPERMERCADO</v>
          </cell>
          <cell r="C684" t="str">
            <v>-3.7291158</v>
          </cell>
          <cell r="D684" t="str">
            <v>-40.9925762</v>
          </cell>
        </row>
        <row r="685">
          <cell r="A685">
            <v>4984</v>
          </cell>
          <cell r="B685" t="str">
            <v>MERCANTIL MORAIAS</v>
          </cell>
          <cell r="C685" t="str">
            <v>-4.5437228</v>
          </cell>
          <cell r="D685" t="str">
            <v>-40.7161868</v>
          </cell>
        </row>
        <row r="686">
          <cell r="A686">
            <v>4995</v>
          </cell>
          <cell r="B686" t="str">
            <v>MERCADINHO JM COMERCIAL</v>
          </cell>
          <cell r="C686" t="str">
            <v>-3.7419681</v>
          </cell>
          <cell r="D686" t="str">
            <v>-38.6633909</v>
          </cell>
        </row>
        <row r="687">
          <cell r="A687">
            <v>5011</v>
          </cell>
          <cell r="B687" t="str">
            <v>MERCADINHO ELIANO</v>
          </cell>
          <cell r="C687" t="str">
            <v>-3.438677</v>
          </cell>
          <cell r="D687" t="str">
            <v>-39.1662579</v>
          </cell>
        </row>
        <row r="688">
          <cell r="A688">
            <v>5027</v>
          </cell>
          <cell r="B688" t="str">
            <v>MERC XIMENES</v>
          </cell>
          <cell r="C688" t="str">
            <v>-4.54248</v>
          </cell>
          <cell r="D688" t="str">
            <v>-40.7156183</v>
          </cell>
        </row>
        <row r="689">
          <cell r="A689">
            <v>5063</v>
          </cell>
          <cell r="B689" t="str">
            <v>QUEIROZ SUPERMERCADO - ITAPIUNA</v>
          </cell>
          <cell r="C689" t="str">
            <v>-4.56498931</v>
          </cell>
          <cell r="D689" t="str">
            <v>-38.92158303</v>
          </cell>
        </row>
        <row r="690">
          <cell r="A690">
            <v>5073</v>
          </cell>
          <cell r="B690" t="str">
            <v>MERC UBIRAJARA</v>
          </cell>
          <cell r="C690" t="str">
            <v>-4.3683826</v>
          </cell>
          <cell r="D690" t="str">
            <v>-39.3085923</v>
          </cell>
        </row>
        <row r="691">
          <cell r="A691">
            <v>5082</v>
          </cell>
          <cell r="B691" t="str">
            <v>RAIMAR - HORIZONTE (MATRIZ)</v>
          </cell>
          <cell r="C691" t="str">
            <v>-4.0957964</v>
          </cell>
          <cell r="D691" t="str">
            <v>-38.495956</v>
          </cell>
        </row>
        <row r="692">
          <cell r="A692">
            <v>5112</v>
          </cell>
          <cell r="B692" t="str">
            <v>MERCADINHO MF</v>
          </cell>
          <cell r="C692" t="str">
            <v>-3.6940768</v>
          </cell>
          <cell r="D692" t="str">
            <v>-38.6603972</v>
          </cell>
        </row>
        <row r="693">
          <cell r="A693">
            <v>5151</v>
          </cell>
          <cell r="B693" t="str">
            <v>MERC BOM PRECO - ACARAU</v>
          </cell>
          <cell r="C693" t="str">
            <v>-2.874922</v>
          </cell>
          <cell r="D693" t="str">
            <v>-40.1189185</v>
          </cell>
        </row>
        <row r="694">
          <cell r="A694">
            <v>5158</v>
          </cell>
          <cell r="B694" t="str">
            <v>SUPERMERCADO IRMAO GEMEOS - LJ 03</v>
          </cell>
          <cell r="C694" t="str">
            <v>-3.8090825</v>
          </cell>
          <cell r="D694" t="str">
            <v>-38.524932</v>
          </cell>
        </row>
        <row r="695">
          <cell r="A695">
            <v>5170</v>
          </cell>
          <cell r="B695" t="str">
            <v>MERC J E MARQUES</v>
          </cell>
          <cell r="C695" t="str">
            <v>-4.2698423</v>
          </cell>
          <cell r="D695" t="str">
            <v>-40.8239171</v>
          </cell>
        </row>
        <row r="696">
          <cell r="A696">
            <v>5182</v>
          </cell>
          <cell r="B696" t="str">
            <v>MERC CHICO FRAZIO</v>
          </cell>
          <cell r="C696" t="str">
            <v>-4.4454149</v>
          </cell>
          <cell r="D696" t="str">
            <v>-40.7987796</v>
          </cell>
        </row>
        <row r="697">
          <cell r="A697">
            <v>5188</v>
          </cell>
          <cell r="B697" t="str">
            <v>PADARIA DO CLADIO</v>
          </cell>
          <cell r="C697" t="str">
            <v>-3.5151017</v>
          </cell>
          <cell r="D697" t="str">
            <v>-39.4900972</v>
          </cell>
        </row>
        <row r="698">
          <cell r="A698">
            <v>5189</v>
          </cell>
          <cell r="B698" t="str">
            <v>MERC O CARLIM</v>
          </cell>
          <cell r="C698" t="str">
            <v>-3.5653038</v>
          </cell>
          <cell r="D698" t="str">
            <v>-41.0918143</v>
          </cell>
        </row>
        <row r="699">
          <cell r="A699">
            <v>5192</v>
          </cell>
          <cell r="B699" t="str">
            <v>R CENTER - PAUPINA</v>
          </cell>
          <cell r="C699" t="str">
            <v>-3.83829143</v>
          </cell>
          <cell r="D699" t="str">
            <v>-38.48757653</v>
          </cell>
        </row>
        <row r="700">
          <cell r="A700">
            <v>5204</v>
          </cell>
          <cell r="B700" t="str">
            <v>MERC ASSIS RAMOS</v>
          </cell>
          <cell r="C700" t="str">
            <v>-4.1922018</v>
          </cell>
          <cell r="D700" t="str">
            <v>-40.4767768</v>
          </cell>
        </row>
        <row r="701">
          <cell r="A701">
            <v>5207</v>
          </cell>
          <cell r="B701" t="str">
            <v>MERCADINHO RAIMUNDO NATY</v>
          </cell>
          <cell r="C701" t="str">
            <v>-3.5103516</v>
          </cell>
          <cell r="D701" t="str">
            <v>-39.5831957</v>
          </cell>
        </row>
        <row r="702">
          <cell r="A702">
            <v>5213</v>
          </cell>
          <cell r="B702" t="str">
            <v>PANIFICADORA PAO NOBRE</v>
          </cell>
          <cell r="C702" t="str">
            <v>-3.4947131</v>
          </cell>
          <cell r="D702" t="str">
            <v>-39.5803861</v>
          </cell>
        </row>
        <row r="703">
          <cell r="A703">
            <v>9295</v>
          </cell>
          <cell r="B703" t="str">
            <v>PARA TY - ICARAI</v>
          </cell>
          <cell r="C703" t="str">
            <v>-3.67554656</v>
          </cell>
          <cell r="D703" t="str">
            <v>-38.66738313</v>
          </cell>
        </row>
        <row r="704">
          <cell r="A704">
            <v>9296</v>
          </cell>
          <cell r="B704" t="str">
            <v>SUPER CUMBUCO - CAUCAIA - LJ 02</v>
          </cell>
          <cell r="C704" t="str">
            <v>-3.64063684</v>
          </cell>
          <cell r="D704" t="str">
            <v>-38.70421562</v>
          </cell>
        </row>
        <row r="705">
          <cell r="A705">
            <v>9300</v>
          </cell>
          <cell r="B705" t="str">
            <v>MARCOS ANTONIO SOUSA DA SILVA</v>
          </cell>
          <cell r="C705" t="str">
            <v>-3.7416968</v>
          </cell>
          <cell r="D705" t="str">
            <v>-38.6364728</v>
          </cell>
        </row>
        <row r="706">
          <cell r="A706">
            <v>9301</v>
          </cell>
          <cell r="B706" t="str">
            <v>MERCADINHO CHICO DO FRETE</v>
          </cell>
          <cell r="C706" t="str">
            <v>-3.7404089</v>
          </cell>
          <cell r="D706" t="str">
            <v>-38.6406229</v>
          </cell>
        </row>
        <row r="707">
          <cell r="A707">
            <v>9302</v>
          </cell>
          <cell r="B707" t="str">
            <v>MERCADINHO EDNA</v>
          </cell>
          <cell r="C707" t="str">
            <v>-3.7672789</v>
          </cell>
          <cell r="D707" t="str">
            <v>-38.6452746</v>
          </cell>
        </row>
        <row r="708">
          <cell r="A708">
            <v>9307</v>
          </cell>
          <cell r="B708" t="str">
            <v>ANTONIO</v>
          </cell>
          <cell r="C708" t="str">
            <v>-3.7032155</v>
          </cell>
          <cell r="D708" t="str">
            <v>-38.5706078</v>
          </cell>
        </row>
        <row r="709">
          <cell r="A709">
            <v>9311</v>
          </cell>
          <cell r="B709" t="str">
            <v>MERCADINHO DOURADO</v>
          </cell>
          <cell r="C709" t="str">
            <v>-3.739621</v>
          </cell>
          <cell r="D709" t="str">
            <v>-38.605369</v>
          </cell>
        </row>
        <row r="710">
          <cell r="A710">
            <v>9316</v>
          </cell>
          <cell r="B710" t="str">
            <v>ANALI - JOQUEI CLUBE</v>
          </cell>
          <cell r="C710" t="str">
            <v>-3.7606383</v>
          </cell>
          <cell r="D710" t="str">
            <v>-38.5744964</v>
          </cell>
        </row>
        <row r="711">
          <cell r="A711">
            <v>9317</v>
          </cell>
          <cell r="B711" t="str">
            <v>MERCANTIL FONSECA - FILIAL</v>
          </cell>
          <cell r="C711" t="str">
            <v>-3.7812465</v>
          </cell>
          <cell r="D711" t="str">
            <v>-38.6220646</v>
          </cell>
        </row>
        <row r="712">
          <cell r="A712">
            <v>9318</v>
          </cell>
          <cell r="B712" t="str">
            <v>SAO FRANCISCO - FILIAL LJ 03</v>
          </cell>
          <cell r="C712" t="str">
            <v>-3.7881221</v>
          </cell>
          <cell r="D712" t="str">
            <v>-38.6107546</v>
          </cell>
        </row>
        <row r="713">
          <cell r="A713">
            <v>9319</v>
          </cell>
          <cell r="B713" t="str">
            <v>SUPER PORTUGAL - VITAL BRASIL</v>
          </cell>
          <cell r="C713" t="str">
            <v>-3.777836</v>
          </cell>
          <cell r="D713" t="str">
            <v>-38.597821</v>
          </cell>
        </row>
        <row r="714">
          <cell r="A714">
            <v>9321</v>
          </cell>
          <cell r="B714" t="str">
            <v>FRANCISCA BEZERRA DE SOUZA JUNIOR</v>
          </cell>
          <cell r="C714" t="str">
            <v>-3.7618173</v>
          </cell>
          <cell r="D714" t="str">
            <v>-38.5915647</v>
          </cell>
        </row>
        <row r="715">
          <cell r="A715">
            <v>9322</v>
          </cell>
          <cell r="B715" t="str">
            <v>MERC SAO FRANCISCO - CONJ CEARA</v>
          </cell>
          <cell r="C715" t="str">
            <v>-3.7752939</v>
          </cell>
          <cell r="D715" t="str">
            <v>-38.6071932</v>
          </cell>
        </row>
        <row r="716">
          <cell r="A716">
            <v>9325</v>
          </cell>
          <cell r="B716" t="str">
            <v>ALBUQUERQUE</v>
          </cell>
          <cell r="C716" t="str">
            <v>-3.810412</v>
          </cell>
          <cell r="D716" t="str">
            <v>-38.590461</v>
          </cell>
        </row>
        <row r="717">
          <cell r="A717">
            <v>9326</v>
          </cell>
          <cell r="B717" t="str">
            <v>BARATAO - PAJUCARA</v>
          </cell>
          <cell r="C717" t="str">
            <v>-3.86330658</v>
          </cell>
          <cell r="D717" t="str">
            <v>-38.58178138</v>
          </cell>
        </row>
        <row r="718">
          <cell r="A718">
            <v>9331</v>
          </cell>
          <cell r="B718" t="str">
            <v>SUPER MANDACARU</v>
          </cell>
          <cell r="C718" t="str">
            <v>-3.83002125</v>
          </cell>
          <cell r="D718" t="str">
            <v>-38.57121998</v>
          </cell>
        </row>
        <row r="719">
          <cell r="A719">
            <v>9332</v>
          </cell>
          <cell r="B719" t="str">
            <v>J AGUIAR</v>
          </cell>
          <cell r="C719" t="str">
            <v>-3.8486247</v>
          </cell>
          <cell r="D719" t="str">
            <v>-38.614286</v>
          </cell>
        </row>
        <row r="720">
          <cell r="A720">
            <v>9333</v>
          </cell>
          <cell r="B720" t="str">
            <v>PADARIA SAO MIGUEL</v>
          </cell>
          <cell r="C720" t="str">
            <v>-3.8853172</v>
          </cell>
          <cell r="D720" t="str">
            <v>-38.6816109</v>
          </cell>
        </row>
        <row r="721">
          <cell r="A721">
            <v>9334</v>
          </cell>
          <cell r="B721" t="str">
            <v>SUPER VITORIA</v>
          </cell>
          <cell r="C721" t="str">
            <v>-3.8773317</v>
          </cell>
          <cell r="D721" t="str">
            <v>-38.6094661</v>
          </cell>
        </row>
        <row r="722">
          <cell r="A722">
            <v>9338</v>
          </cell>
          <cell r="B722" t="str">
            <v>SUPERMERCADO MAIS COMPRAS - LOJA 01</v>
          </cell>
          <cell r="C722" t="str">
            <v>-3.8471058</v>
          </cell>
          <cell r="D722" t="str">
            <v>-38.5219824</v>
          </cell>
        </row>
        <row r="723">
          <cell r="A723">
            <v>9339</v>
          </cell>
          <cell r="B723" t="str">
            <v>COMETA (JACARECANGA)</v>
          </cell>
          <cell r="C723" t="str">
            <v>-3.72013</v>
          </cell>
          <cell r="D723" t="str">
            <v>-38.54911</v>
          </cell>
        </row>
        <row r="724">
          <cell r="A724">
            <v>9340</v>
          </cell>
          <cell r="B724" t="str">
            <v>COMETA (BENI CARVALHO)</v>
          </cell>
          <cell r="C724" t="str">
            <v>-3.745611</v>
          </cell>
          <cell r="D724" t="str">
            <v>-38.495747</v>
          </cell>
        </row>
        <row r="725">
          <cell r="A725">
            <v>9341</v>
          </cell>
          <cell r="B725" t="str">
            <v>COMETA (FATIMA)</v>
          </cell>
          <cell r="C725" t="str">
            <v>-3.7532492</v>
          </cell>
          <cell r="D725" t="str">
            <v>-38.5276962</v>
          </cell>
        </row>
        <row r="726">
          <cell r="A726">
            <v>9345</v>
          </cell>
          <cell r="B726" t="str">
            <v>COMETA (MARAPONGA)</v>
          </cell>
          <cell r="C726" t="str">
            <v>-3.79182527</v>
          </cell>
          <cell r="D726" t="str">
            <v>-38.5671401</v>
          </cell>
        </row>
        <row r="727">
          <cell r="A727">
            <v>9346</v>
          </cell>
          <cell r="B727" t="str">
            <v>COMETA (ED BR SOARES)</v>
          </cell>
          <cell r="C727" t="str">
            <v>-3.7888981</v>
          </cell>
          <cell r="D727" t="str">
            <v>-38.4759777</v>
          </cell>
        </row>
        <row r="728">
          <cell r="A728">
            <v>9347</v>
          </cell>
          <cell r="B728" t="str">
            <v>COMETA (EUSEBIO)</v>
          </cell>
          <cell r="C728" t="str">
            <v>-3.8795207</v>
          </cell>
          <cell r="D728" t="str">
            <v>-38.4613795</v>
          </cell>
        </row>
        <row r="729">
          <cell r="A729">
            <v>9349</v>
          </cell>
          <cell r="B729" t="str">
            <v>MERCADINHO DEMIR</v>
          </cell>
          <cell r="C729" t="str">
            <v>-3.7947587</v>
          </cell>
          <cell r="D729" t="str">
            <v>-39.2602311</v>
          </cell>
        </row>
        <row r="730">
          <cell r="A730">
            <v>9352</v>
          </cell>
          <cell r="B730" t="str">
            <v>PARA TY - URUBURETAMA</v>
          </cell>
          <cell r="C730" t="str">
            <v>-3.62259652</v>
          </cell>
          <cell r="D730" t="str">
            <v>-39.50318517</v>
          </cell>
        </row>
        <row r="731">
          <cell r="A731">
            <v>9354</v>
          </cell>
          <cell r="B731" t="str">
            <v>PANIFICADORA JVS</v>
          </cell>
          <cell r="C731" t="str">
            <v>-3.4041126</v>
          </cell>
          <cell r="D731" t="str">
            <v>-39.2943396</v>
          </cell>
        </row>
        <row r="732">
          <cell r="A732">
            <v>9358</v>
          </cell>
          <cell r="B732" t="str">
            <v>SEU CHAGAS</v>
          </cell>
          <cell r="C732" t="str">
            <v>-3.5951149</v>
          </cell>
          <cell r="D732" t="str">
            <v>-38.9616432</v>
          </cell>
        </row>
        <row r="733">
          <cell r="A733">
            <v>9361</v>
          </cell>
          <cell r="B733" t="str">
            <v>MERC ADAO</v>
          </cell>
          <cell r="C733" t="str">
            <v>-3.4988152</v>
          </cell>
          <cell r="D733" t="str">
            <v>-39.5982593</v>
          </cell>
        </row>
        <row r="734">
          <cell r="A734">
            <v>9362</v>
          </cell>
          <cell r="B734" t="str">
            <v>MERC TRES IRMAOS</v>
          </cell>
          <cell r="C734" t="str">
            <v>-3.5005097</v>
          </cell>
          <cell r="D734" t="str">
            <v>-39.5794522</v>
          </cell>
        </row>
        <row r="735">
          <cell r="A735">
            <v>9363</v>
          </cell>
          <cell r="B735" t="str">
            <v>SORVETERIA JAKERO</v>
          </cell>
          <cell r="C735" t="str">
            <v>-3.4960486</v>
          </cell>
          <cell r="D735" t="str">
            <v>-39.6005886</v>
          </cell>
        </row>
        <row r="736">
          <cell r="A736">
            <v>9364</v>
          </cell>
          <cell r="B736" t="str">
            <v>MATEUS - ITAPIPOCA</v>
          </cell>
          <cell r="C736" t="str">
            <v>-3.4820595</v>
          </cell>
          <cell r="D736" t="str">
            <v>-39.5740537</v>
          </cell>
        </row>
        <row r="737">
          <cell r="A737">
            <v>9369</v>
          </cell>
          <cell r="B737" t="str">
            <v>MINI PREÇO</v>
          </cell>
          <cell r="C737" t="str">
            <v>-2.9235255</v>
          </cell>
          <cell r="D737" t="str">
            <v>-39.912271</v>
          </cell>
        </row>
        <row r="738">
          <cell r="A738">
            <v>9370</v>
          </cell>
          <cell r="B738" t="str">
            <v>PADARIA ARCO IRIS</v>
          </cell>
          <cell r="C738" t="str">
            <v>-2.9251547</v>
          </cell>
          <cell r="D738" t="str">
            <v>-39.9126147</v>
          </cell>
        </row>
        <row r="739">
          <cell r="A739">
            <v>9371</v>
          </cell>
          <cell r="B739" t="str">
            <v>SUPERMERCADOS BOM JESUS - ITAREMA</v>
          </cell>
          <cell r="C739" t="str">
            <v>-2.9242369</v>
          </cell>
          <cell r="D739" t="str">
            <v>-39.9129274</v>
          </cell>
        </row>
        <row r="740">
          <cell r="A740">
            <v>9372</v>
          </cell>
          <cell r="B740" t="str">
            <v>MERCADINHO SILVEIRA</v>
          </cell>
          <cell r="C740" t="str">
            <v>-2.9224654</v>
          </cell>
          <cell r="D740" t="str">
            <v>-39.9137082</v>
          </cell>
        </row>
        <row r="741">
          <cell r="A741">
            <v>9378</v>
          </cell>
          <cell r="B741" t="str">
            <v>PEIXARIA DO VALE</v>
          </cell>
          <cell r="C741" t="str">
            <v>-2.95604385</v>
          </cell>
          <cell r="D741" t="str">
            <v>-40.19078306</v>
          </cell>
        </row>
        <row r="742">
          <cell r="A742">
            <v>9384</v>
          </cell>
          <cell r="B742" t="str">
            <v>ATACADAO DO VALE - JIJOCA</v>
          </cell>
          <cell r="C742" t="str">
            <v>-2.8980566</v>
          </cell>
          <cell r="D742" t="str">
            <v>-40.4556849</v>
          </cell>
        </row>
        <row r="743">
          <cell r="A743">
            <v>9385</v>
          </cell>
          <cell r="B743" t="str">
            <v>ATACAREJO CARNEIRO</v>
          </cell>
          <cell r="C743" t="str">
            <v>-2.8955158</v>
          </cell>
          <cell r="D743" t="str">
            <v>-40.4506404</v>
          </cell>
        </row>
        <row r="744">
          <cell r="A744">
            <v>9387</v>
          </cell>
          <cell r="B744" t="str">
            <v>ATACADAO DA VILA</v>
          </cell>
          <cell r="C744" t="str">
            <v>-2.89414664</v>
          </cell>
          <cell r="D744" t="str">
            <v>-40.45583342</v>
          </cell>
        </row>
        <row r="745">
          <cell r="A745">
            <v>9391</v>
          </cell>
          <cell r="B745" t="str">
            <v>MERCIARIA DONA LUCIA</v>
          </cell>
          <cell r="C745" t="str">
            <v>-3.8020376</v>
          </cell>
          <cell r="D745" t="str">
            <v>-40.2663521</v>
          </cell>
        </row>
        <row r="746">
          <cell r="A746">
            <v>9392</v>
          </cell>
          <cell r="B746" t="str">
            <v>SUPERMERCADO SAGRADA FAMILIA</v>
          </cell>
          <cell r="C746" t="str">
            <v>-3.7980093</v>
          </cell>
          <cell r="D746" t="str">
            <v>-40.2587244</v>
          </cell>
        </row>
        <row r="747">
          <cell r="A747">
            <v>9393</v>
          </cell>
          <cell r="B747" t="str">
            <v>MATEUS - SOBRAL</v>
          </cell>
          <cell r="C747" t="str">
            <v>-3.6813712</v>
          </cell>
          <cell r="D747" t="str">
            <v>-40.3427625</v>
          </cell>
        </row>
        <row r="748">
          <cell r="A748">
            <v>9396</v>
          </cell>
          <cell r="B748" t="str">
            <v>MERCADINHO AURILENE</v>
          </cell>
          <cell r="C748" t="str">
            <v>-3.5214934</v>
          </cell>
          <cell r="D748" t="str">
            <v>-40.34901224</v>
          </cell>
        </row>
        <row r="749">
          <cell r="A749">
            <v>9397</v>
          </cell>
          <cell r="B749" t="str">
            <v>FRIGORIFICO TRAPIA</v>
          </cell>
          <cell r="C749" t="str">
            <v>-3.7387077</v>
          </cell>
          <cell r="D749" t="str">
            <v>-40.6689901</v>
          </cell>
        </row>
        <row r="750">
          <cell r="A750">
            <v>9398</v>
          </cell>
          <cell r="B750" t="str">
            <v>MERCANTIL NOVA CONQUISTA</v>
          </cell>
          <cell r="C750" t="str">
            <v>-3.7410048</v>
          </cell>
          <cell r="D750" t="str">
            <v>-40.6907052</v>
          </cell>
        </row>
        <row r="751">
          <cell r="A751">
            <v>9399</v>
          </cell>
          <cell r="B751" t="str">
            <v>SUPER BARATEIRO</v>
          </cell>
          <cell r="C751" t="str">
            <v>-3.7593195</v>
          </cell>
          <cell r="D751" t="str">
            <v>-40.8176757</v>
          </cell>
        </row>
        <row r="752">
          <cell r="A752">
            <v>9401</v>
          </cell>
          <cell r="B752" t="str">
            <v>MATEUS - TIANGUA</v>
          </cell>
          <cell r="C752" t="str">
            <v>-3.7310238</v>
          </cell>
          <cell r="D752" t="str">
            <v>-40.992032</v>
          </cell>
        </row>
        <row r="753">
          <cell r="A753">
            <v>9402</v>
          </cell>
          <cell r="B753" t="str">
            <v>SUPERMERCADO XIMENES - TIANGUA</v>
          </cell>
          <cell r="C753" t="str">
            <v>-3.7138451</v>
          </cell>
          <cell r="D753" t="str">
            <v>-40.9858035</v>
          </cell>
        </row>
        <row r="754">
          <cell r="A754">
            <v>9403</v>
          </cell>
          <cell r="B754" t="str">
            <v>MERCADINHO GEGE</v>
          </cell>
          <cell r="C754" t="str">
            <v>-3.5612088</v>
          </cell>
          <cell r="D754" t="str">
            <v>-41.1011225</v>
          </cell>
        </row>
        <row r="755">
          <cell r="A755">
            <v>9404</v>
          </cell>
          <cell r="B755" t="str">
            <v>MERCADINHO IVANILDO</v>
          </cell>
          <cell r="C755" t="str">
            <v>-3.5684038</v>
          </cell>
          <cell r="D755" t="str">
            <v>-41.0913444</v>
          </cell>
        </row>
        <row r="756">
          <cell r="A756">
            <v>9409</v>
          </cell>
          <cell r="B756" t="str">
            <v>LUANDA MERCANTIL</v>
          </cell>
          <cell r="C756" t="str">
            <v>-4.0429071</v>
          </cell>
          <cell r="D756" t="str">
            <v>-40.8659854</v>
          </cell>
        </row>
        <row r="757">
          <cell r="A757">
            <v>9414</v>
          </cell>
          <cell r="B757" t="str">
            <v>MERCADINHO SAO FRANCISCO</v>
          </cell>
          <cell r="C757" t="str">
            <v>-4.2725582</v>
          </cell>
          <cell r="D757" t="str">
            <v>-40.8266075</v>
          </cell>
        </row>
        <row r="758">
          <cell r="A758">
            <v>9415</v>
          </cell>
          <cell r="B758" t="str">
            <v>MERCANTIL PIMENTA</v>
          </cell>
          <cell r="C758" t="str">
            <v>-4.27403072</v>
          </cell>
          <cell r="D758" t="str">
            <v>-40.82503635</v>
          </cell>
        </row>
        <row r="759">
          <cell r="A759">
            <v>9417</v>
          </cell>
          <cell r="B759" t="str">
            <v>MERCADINHO BARATINHO</v>
          </cell>
          <cell r="C759" t="str">
            <v>-4.1958441</v>
          </cell>
          <cell r="D759" t="str">
            <v>-40.4774392</v>
          </cell>
        </row>
        <row r="760">
          <cell r="A760">
            <v>9418</v>
          </cell>
          <cell r="B760" t="str">
            <v>SERVE BEM COMERCIAL DE ALIMENTOS LT</v>
          </cell>
          <cell r="C760" t="str">
            <v>-3.9499256</v>
          </cell>
          <cell r="D760" t="str">
            <v>-40.4751224</v>
          </cell>
        </row>
        <row r="761">
          <cell r="A761">
            <v>9419</v>
          </cell>
          <cell r="B761" t="str">
            <v>SUPER FEIRAO DO LAR - FILIAL</v>
          </cell>
          <cell r="C761" t="str">
            <v>-4.3553542</v>
          </cell>
          <cell r="D761" t="str">
            <v>-39.310581</v>
          </cell>
        </row>
        <row r="762">
          <cell r="A762">
            <v>9420</v>
          </cell>
          <cell r="B762" t="str">
            <v>SUPERMERCADO BARATAO</v>
          </cell>
          <cell r="C762" t="str">
            <v>-4.3614696</v>
          </cell>
          <cell r="D762" t="str">
            <v>-39.3074448</v>
          </cell>
        </row>
        <row r="763">
          <cell r="A763">
            <v>9422</v>
          </cell>
          <cell r="B763" t="str">
            <v>ATACAREJO SAO FCO - IPU</v>
          </cell>
          <cell r="C763" t="str">
            <v>-4.332405</v>
          </cell>
          <cell r="D763" t="str">
            <v>-40.711434</v>
          </cell>
        </row>
        <row r="764">
          <cell r="A764">
            <v>9423</v>
          </cell>
          <cell r="B764" t="str">
            <v>DATERRA - IPU</v>
          </cell>
          <cell r="C764" t="str">
            <v>-4.3198697</v>
          </cell>
          <cell r="D764" t="str">
            <v>-40.7083873</v>
          </cell>
        </row>
        <row r="765">
          <cell r="A765">
            <v>9424</v>
          </cell>
          <cell r="B765" t="str">
            <v>POUSADA SAO PEDRO</v>
          </cell>
          <cell r="C765" t="str">
            <v>-4.3071118</v>
          </cell>
          <cell r="D765" t="str">
            <v>-40.6990012</v>
          </cell>
        </row>
        <row r="766">
          <cell r="A766">
            <v>9430</v>
          </cell>
          <cell r="B766" t="str">
            <v>SUPERMERCADO CASA FILHO</v>
          </cell>
          <cell r="C766" t="str">
            <v>-4.74396747</v>
          </cell>
          <cell r="D766" t="str">
            <v>-40.92631916</v>
          </cell>
        </row>
        <row r="767">
          <cell r="A767">
            <v>9433</v>
          </cell>
          <cell r="B767" t="str">
            <v>MERCADINHO SAO FRANCISCO</v>
          </cell>
          <cell r="C767" t="str">
            <v>-4.7547225</v>
          </cell>
          <cell r="D767" t="str">
            <v>-40.8274822</v>
          </cell>
        </row>
        <row r="768">
          <cell r="A768">
            <v>9434</v>
          </cell>
          <cell r="B768" t="str">
            <v>MERCANTIL VIEIRA</v>
          </cell>
          <cell r="C768" t="str">
            <v>-4.7544984</v>
          </cell>
          <cell r="D768" t="str">
            <v>-40.8283491</v>
          </cell>
        </row>
        <row r="769">
          <cell r="A769">
            <v>9435</v>
          </cell>
          <cell r="B769" t="str">
            <v>SUA CARNE</v>
          </cell>
          <cell r="C769" t="str">
            <v>-4.751778</v>
          </cell>
          <cell r="D769" t="str">
            <v>-40.8305502</v>
          </cell>
        </row>
        <row r="770">
          <cell r="A770">
            <v>9438</v>
          </cell>
          <cell r="B770" t="str">
            <v>MERCADINHO CENTRAL</v>
          </cell>
          <cell r="C770" t="str">
            <v>-4.9053214</v>
          </cell>
          <cell r="D770" t="str">
            <v>-40.7629718</v>
          </cell>
        </row>
        <row r="771">
          <cell r="A771">
            <v>9440</v>
          </cell>
          <cell r="B771" t="str">
            <v>MERCANTIL 2000</v>
          </cell>
          <cell r="C771" t="str">
            <v>-4.9061027</v>
          </cell>
          <cell r="D771" t="str">
            <v>-40.7636413</v>
          </cell>
        </row>
        <row r="772">
          <cell r="A772">
            <v>9444</v>
          </cell>
          <cell r="B772" t="str">
            <v>COSMO - CENTRO - LJ 01</v>
          </cell>
          <cell r="C772" t="str">
            <v>-5.17122991</v>
          </cell>
          <cell r="D772" t="str">
            <v>-40.67043751</v>
          </cell>
        </row>
        <row r="773">
          <cell r="A773">
            <v>9445</v>
          </cell>
          <cell r="B773" t="str">
            <v>COSMO - CENTRO - LJ 02</v>
          </cell>
          <cell r="C773" t="str">
            <v>-5.1768037</v>
          </cell>
          <cell r="D773" t="str">
            <v>-40.6691446</v>
          </cell>
        </row>
        <row r="774">
          <cell r="A774">
            <v>9446</v>
          </cell>
          <cell r="B774" t="str">
            <v>COSMO - MATRIZ</v>
          </cell>
          <cell r="C774" t="str">
            <v>-5.18406677</v>
          </cell>
          <cell r="D774" t="str">
            <v>-40.67214623</v>
          </cell>
        </row>
        <row r="775">
          <cell r="A775">
            <v>9447</v>
          </cell>
          <cell r="B775" t="str">
            <v>MATEUS - CRATEUS</v>
          </cell>
          <cell r="C775" t="str">
            <v>-5.1897312</v>
          </cell>
          <cell r="D775" t="str">
            <v>-40.67582</v>
          </cell>
        </row>
        <row r="776">
          <cell r="A776">
            <v>9448</v>
          </cell>
          <cell r="B776" t="str">
            <v>ATACAREJO SAO FCO - NOVA RUSSAS</v>
          </cell>
          <cell r="C776" t="str">
            <v>-4.706693</v>
          </cell>
          <cell r="D776" t="str">
            <v>-40.5663042</v>
          </cell>
        </row>
        <row r="777">
          <cell r="A777">
            <v>9449</v>
          </cell>
          <cell r="B777" t="str">
            <v>SUPERMERCADO CACIMBAS</v>
          </cell>
          <cell r="C777" t="str">
            <v>-4.7069947</v>
          </cell>
          <cell r="D777" t="str">
            <v>-40.5662136</v>
          </cell>
        </row>
        <row r="778">
          <cell r="A778">
            <v>9459</v>
          </cell>
          <cell r="B778" t="str">
            <v>MORANGUINHO - HORIZONTE</v>
          </cell>
          <cell r="C778" t="str">
            <v>-4.1075988</v>
          </cell>
          <cell r="D778" t="str">
            <v>-38.494252</v>
          </cell>
        </row>
        <row r="779">
          <cell r="A779">
            <v>9460</v>
          </cell>
          <cell r="B779" t="str">
            <v>MORANGUINHO - JANGADA HORIZONTE</v>
          </cell>
          <cell r="C779" t="str">
            <v>-4.1001867</v>
          </cell>
          <cell r="D779" t="str">
            <v>-38.4947886</v>
          </cell>
        </row>
        <row r="780">
          <cell r="A780">
            <v>9461</v>
          </cell>
          <cell r="B780" t="str">
            <v>RAIMAR - HORIZONTE (AVENIDA)</v>
          </cell>
          <cell r="C780" t="str">
            <v>-4.0936621</v>
          </cell>
          <cell r="D780" t="str">
            <v>-38.4964089</v>
          </cell>
        </row>
        <row r="781">
          <cell r="A781">
            <v>9462</v>
          </cell>
          <cell r="B781" t="str">
            <v>MORANGUINHO - SHOP CASCAVEL</v>
          </cell>
          <cell r="C781" t="str">
            <v>-4.13168</v>
          </cell>
          <cell r="D781" t="str">
            <v>-38.2385919</v>
          </cell>
        </row>
        <row r="782">
          <cell r="A782">
            <v>9463</v>
          </cell>
          <cell r="B782" t="str">
            <v>MORANGUNHO - JANGADA ATAC CASCAVEL</v>
          </cell>
          <cell r="C782" t="str">
            <v>-4.1321096</v>
          </cell>
          <cell r="D782" t="str">
            <v>-38.2399888</v>
          </cell>
        </row>
        <row r="783">
          <cell r="A783">
            <v>9465</v>
          </cell>
          <cell r="B783" t="str">
            <v>MORANGUINHO - AVENIDA CASCAVEL</v>
          </cell>
          <cell r="C783" t="str">
            <v>-4.131761</v>
          </cell>
          <cell r="D783" t="str">
            <v>-38.2444114</v>
          </cell>
        </row>
        <row r="784">
          <cell r="A784">
            <v>9466</v>
          </cell>
          <cell r="B784" t="str">
            <v>MORANGUINHO - BURITI</v>
          </cell>
          <cell r="C784" t="str">
            <v>-4.1753017</v>
          </cell>
          <cell r="D784" t="str">
            <v>-38.4726097</v>
          </cell>
        </row>
        <row r="785">
          <cell r="A785">
            <v>9467</v>
          </cell>
          <cell r="B785" t="str">
            <v>MORANGUINHO - CONCEITO PACAJUS</v>
          </cell>
          <cell r="C785" t="str">
            <v>-4.1730887</v>
          </cell>
          <cell r="D785" t="str">
            <v>-38.4574045</v>
          </cell>
        </row>
        <row r="786">
          <cell r="A786">
            <v>9468</v>
          </cell>
          <cell r="B786" t="str">
            <v>MORANGUINHO - FILIAL PACAJUS</v>
          </cell>
          <cell r="C786" t="str">
            <v>-4.1746689</v>
          </cell>
          <cell r="D786" t="str">
            <v>-38.4642746</v>
          </cell>
        </row>
        <row r="787">
          <cell r="A787">
            <v>9469</v>
          </cell>
          <cell r="B787" t="str">
            <v>MORANGUINHO - MATRIZ</v>
          </cell>
          <cell r="C787" t="str">
            <v>-4.1721854</v>
          </cell>
          <cell r="D787" t="str">
            <v>-38.4624982</v>
          </cell>
        </row>
        <row r="788">
          <cell r="A788">
            <v>9470</v>
          </cell>
          <cell r="B788" t="str">
            <v>MORANGUINHO - SUPER SAO FRANCISCO</v>
          </cell>
          <cell r="C788" t="str">
            <v>-4.1763512</v>
          </cell>
          <cell r="D788" t="str">
            <v>-38.4692872</v>
          </cell>
        </row>
        <row r="789">
          <cell r="A789">
            <v>9471</v>
          </cell>
          <cell r="B789" t="str">
            <v>MORANGUINHO - BARREIRA - LJ 01</v>
          </cell>
          <cell r="C789" t="str">
            <v>-4.2866076</v>
          </cell>
          <cell r="D789" t="str">
            <v>-38.6389733</v>
          </cell>
        </row>
        <row r="790">
          <cell r="A790">
            <v>9472</v>
          </cell>
          <cell r="B790" t="str">
            <v>SUPER REDENCAO</v>
          </cell>
          <cell r="C790" t="str">
            <v>-4.22567336</v>
          </cell>
          <cell r="D790" t="str">
            <v>-38.7292058</v>
          </cell>
        </row>
        <row r="791">
          <cell r="A791">
            <v>9475</v>
          </cell>
          <cell r="B791" t="str">
            <v>MERC FRANCISCO</v>
          </cell>
          <cell r="C791" t="str">
            <v>-4.9715236</v>
          </cell>
          <cell r="D791" t="str">
            <v>-39.0145934</v>
          </cell>
        </row>
        <row r="792">
          <cell r="A792">
            <v>9476</v>
          </cell>
          <cell r="B792" t="str">
            <v>MERC NOSSA FAMILIA</v>
          </cell>
          <cell r="C792" t="str">
            <v>-4.9583181</v>
          </cell>
          <cell r="D792" t="str">
            <v>-39.0318699</v>
          </cell>
        </row>
        <row r="793">
          <cell r="A793">
            <v>9478</v>
          </cell>
          <cell r="B793" t="str">
            <v>NOSSO ATACAREJO - QUIXADA</v>
          </cell>
          <cell r="C793" t="str">
            <v>-4.97832126</v>
          </cell>
          <cell r="D793" t="str">
            <v>-39.0181733</v>
          </cell>
        </row>
        <row r="794">
          <cell r="A794">
            <v>9479</v>
          </cell>
          <cell r="B794" t="str">
            <v>MATEUS - QUIXERAMOBIM</v>
          </cell>
          <cell r="C794" t="str">
            <v>-5.1897502</v>
          </cell>
          <cell r="D794" t="str">
            <v>-39.275325</v>
          </cell>
        </row>
        <row r="795">
          <cell r="A795">
            <v>9481</v>
          </cell>
          <cell r="B795" t="str">
            <v>SAO GERALDO - QUIXERAMOBIM</v>
          </cell>
          <cell r="C795" t="str">
            <v>-5.1876856</v>
          </cell>
          <cell r="D795" t="str">
            <v>-39.2914152</v>
          </cell>
        </row>
        <row r="796">
          <cell r="A796">
            <v>9586</v>
          </cell>
          <cell r="B796" t="str">
            <v>CENTERBOX - ATACAREJO</v>
          </cell>
          <cell r="C796" t="str">
            <v>-3.7807157</v>
          </cell>
          <cell r="D796" t="str">
            <v>-38.6223482</v>
          </cell>
        </row>
        <row r="797">
          <cell r="A797">
            <v>9587</v>
          </cell>
          <cell r="B797" t="str">
            <v>IZA FRUTAS</v>
          </cell>
          <cell r="C797" t="str">
            <v>-2.8798501</v>
          </cell>
          <cell r="D797" t="str">
            <v>-40.12168356</v>
          </cell>
        </row>
        <row r="798">
          <cell r="A798">
            <v>9590</v>
          </cell>
          <cell r="B798" t="str">
            <v>MERCADO SUPER SAO JOSE</v>
          </cell>
          <cell r="C798" t="str">
            <v>-4.33616934</v>
          </cell>
          <cell r="D798" t="str">
            <v>-40.71129956</v>
          </cell>
        </row>
        <row r="799">
          <cell r="A799">
            <v>9595</v>
          </cell>
          <cell r="B799" t="str">
            <v>CRIS ATACADISTA</v>
          </cell>
          <cell r="C799" t="str">
            <v>-3.736915</v>
          </cell>
          <cell r="D799" t="str">
            <v>-38.6502819</v>
          </cell>
        </row>
        <row r="800">
          <cell r="A800">
            <v>9596</v>
          </cell>
          <cell r="B800" t="str">
            <v>QUITANDA FAZENDA DO PAPAI</v>
          </cell>
          <cell r="C800" t="str">
            <v>-3.05738126</v>
          </cell>
          <cell r="D800" t="str">
            <v>-40.16930324</v>
          </cell>
        </row>
        <row r="801">
          <cell r="A801">
            <v>9597</v>
          </cell>
          <cell r="B801" t="str">
            <v>VITORIANO - E F LUNA</v>
          </cell>
          <cell r="C801" t="str">
            <v>-3.7603291</v>
          </cell>
          <cell r="D801" t="str">
            <v>-38.5423981</v>
          </cell>
        </row>
        <row r="802">
          <cell r="A802">
            <v>9598</v>
          </cell>
          <cell r="B802" t="str">
            <v>GELIA MARA MELO DO NASCIMENTO</v>
          </cell>
          <cell r="C802" t="str">
            <v>-3.7448789</v>
          </cell>
          <cell r="D802" t="str">
            <v>-38.6495637</v>
          </cell>
        </row>
        <row r="803">
          <cell r="A803">
            <v>9599</v>
          </cell>
          <cell r="B803" t="str">
            <v>MERC O ALUIZIO</v>
          </cell>
          <cell r="C803" t="str">
            <v>-3.4999539</v>
          </cell>
          <cell r="D803" t="str">
            <v>-39.5915902</v>
          </cell>
        </row>
        <row r="804">
          <cell r="A804">
            <v>9602</v>
          </cell>
          <cell r="B804" t="str">
            <v>COMETA (PASSARE)</v>
          </cell>
          <cell r="C804" t="str">
            <v>-3.79093331</v>
          </cell>
          <cell r="D804" t="str">
            <v>-38.53740405</v>
          </cell>
        </row>
        <row r="805">
          <cell r="A805">
            <v>9604</v>
          </cell>
          <cell r="B805" t="str">
            <v>MERCEARIA DO LUIZITO</v>
          </cell>
          <cell r="C805" t="str">
            <v>-2.9277081</v>
          </cell>
          <cell r="D805" t="str">
            <v>-39.9123319</v>
          </cell>
        </row>
        <row r="806">
          <cell r="A806">
            <v>9606</v>
          </cell>
          <cell r="B806" t="str">
            <v>MERCADINHO TALIA</v>
          </cell>
          <cell r="C806" t="str">
            <v>-3.4233427</v>
          </cell>
          <cell r="D806" t="str">
            <v>-39.2900283</v>
          </cell>
        </row>
        <row r="807">
          <cell r="A807">
            <v>9607</v>
          </cell>
          <cell r="B807" t="str">
            <v>COMPREMAX - CANINDE</v>
          </cell>
          <cell r="C807" t="str">
            <v>-4.3463097</v>
          </cell>
          <cell r="D807" t="str">
            <v>-39.30335</v>
          </cell>
        </row>
        <row r="808">
          <cell r="A808">
            <v>9610</v>
          </cell>
          <cell r="B808" t="str">
            <v>PARA TY -  UMIRIM</v>
          </cell>
          <cell r="C808" t="str">
            <v>-3.6764326</v>
          </cell>
          <cell r="D808" t="str">
            <v>-39.3485616</v>
          </cell>
        </row>
        <row r="809">
          <cell r="A809">
            <v>9613</v>
          </cell>
          <cell r="B809" t="str">
            <v>MERCEARIA SABRA</v>
          </cell>
          <cell r="C809" t="str">
            <v>-3.0530863</v>
          </cell>
          <cell r="D809" t="str">
            <v>-40.1667241</v>
          </cell>
        </row>
        <row r="810">
          <cell r="A810">
            <v>9616</v>
          </cell>
          <cell r="B810" t="str">
            <v>MERCEARIA MV</v>
          </cell>
          <cell r="C810" t="str">
            <v>-3.1826378</v>
          </cell>
          <cell r="D810" t="str">
            <v>-39.3737853</v>
          </cell>
        </row>
        <row r="811">
          <cell r="A811">
            <v>9618</v>
          </cell>
          <cell r="B811" t="str">
            <v>MERC PAULO</v>
          </cell>
          <cell r="C811" t="str">
            <v>-3.6403587</v>
          </cell>
          <cell r="D811" t="str">
            <v>-38.7016511</v>
          </cell>
        </row>
        <row r="812">
          <cell r="A812">
            <v>9620</v>
          </cell>
          <cell r="B812" t="str">
            <v>MERC RIBAMAR</v>
          </cell>
          <cell r="C812" t="str">
            <v>-3.7318171</v>
          </cell>
          <cell r="D812" t="str">
            <v>-38.7022676</v>
          </cell>
        </row>
        <row r="813">
          <cell r="A813">
            <v>9621</v>
          </cell>
          <cell r="B813" t="str">
            <v>MERCADINHO DA ECONOMIA</v>
          </cell>
          <cell r="C813" t="str">
            <v>-3.051457</v>
          </cell>
          <cell r="D813" t="str">
            <v>-40.1682807</v>
          </cell>
        </row>
        <row r="814">
          <cell r="A814">
            <v>9622</v>
          </cell>
          <cell r="B814" t="str">
            <v>COMETA (JOAO PESSOA)</v>
          </cell>
          <cell r="C814" t="str">
            <v>-3.7570117</v>
          </cell>
          <cell r="D814" t="str">
            <v>-38.5530651</v>
          </cell>
        </row>
        <row r="815">
          <cell r="A815">
            <v>9623</v>
          </cell>
          <cell r="B815" t="str">
            <v>PORTO SEGURO SUPERMERCADO</v>
          </cell>
          <cell r="C815" t="str">
            <v>-2.9096001</v>
          </cell>
          <cell r="D815" t="str">
            <v>-40.1169689</v>
          </cell>
        </row>
        <row r="816">
          <cell r="A816">
            <v>9626</v>
          </cell>
          <cell r="B816" t="str">
            <v>COMERCIAL O GUILHERME</v>
          </cell>
          <cell r="C816" t="str">
            <v>-3.61908897</v>
          </cell>
          <cell r="D816" t="str">
            <v>-39.50396691</v>
          </cell>
        </row>
        <row r="817">
          <cell r="A817">
            <v>9630</v>
          </cell>
          <cell r="B817" t="str">
            <v>CLAECK SUPERMERCADO - ARACAPE</v>
          </cell>
          <cell r="C817" t="str">
            <v>-3.8317798</v>
          </cell>
          <cell r="D817" t="str">
            <v>-38.58973</v>
          </cell>
        </row>
        <row r="818">
          <cell r="A818">
            <v>9631</v>
          </cell>
          <cell r="B818" t="str">
            <v>COMETA (PRESIDENTE KENNEDY)</v>
          </cell>
          <cell r="C818" t="str">
            <v>-3.7302312</v>
          </cell>
          <cell r="D818" t="str">
            <v>-38.568373</v>
          </cell>
        </row>
        <row r="819">
          <cell r="A819">
            <v>9635</v>
          </cell>
          <cell r="B819" t="str">
            <v>MATEUS - MARACANAU</v>
          </cell>
          <cell r="C819" t="str">
            <v>-3.8782661</v>
          </cell>
          <cell r="D819" t="str">
            <v>-38.59633799</v>
          </cell>
        </row>
        <row r="820">
          <cell r="A820">
            <v>9669</v>
          </cell>
          <cell r="B820" t="str">
            <v>RICARDO DOS ALUMINIOS</v>
          </cell>
          <cell r="C820" t="str">
            <v>-2.88525913</v>
          </cell>
          <cell r="D820" t="str">
            <v>-40.11989105</v>
          </cell>
        </row>
        <row r="821">
          <cell r="A821">
            <v>9670</v>
          </cell>
          <cell r="B821" t="str">
            <v>CASA DA FRUTA</v>
          </cell>
          <cell r="C821" t="str">
            <v>-3.40445461</v>
          </cell>
          <cell r="D821" t="str">
            <v>-39.29459312</v>
          </cell>
        </row>
        <row r="822">
          <cell r="A822">
            <v>9671</v>
          </cell>
          <cell r="B822" t="str">
            <v>MORANGUINHO - BEBERIBE</v>
          </cell>
          <cell r="C822" t="str">
            <v>-4.18344659</v>
          </cell>
          <cell r="D822" t="str">
            <v>-38.13027665</v>
          </cell>
        </row>
        <row r="823">
          <cell r="A823">
            <v>9716</v>
          </cell>
          <cell r="B823" t="str">
            <v>COMERCIO DE POLPAS DE FRUTAS ME</v>
          </cell>
          <cell r="C823" t="str">
            <v>-3.6844551</v>
          </cell>
          <cell r="D823" t="str">
            <v>-39.5863724</v>
          </cell>
        </row>
        <row r="824">
          <cell r="A824">
            <v>9718</v>
          </cell>
          <cell r="B824" t="str">
            <v>MERCADINHO VITORIA</v>
          </cell>
          <cell r="C824" t="str">
            <v>-3.4990311</v>
          </cell>
          <cell r="D824" t="str">
            <v>-39.5994259</v>
          </cell>
        </row>
        <row r="825">
          <cell r="A825">
            <v>10745</v>
          </cell>
          <cell r="B825" t="str">
            <v>CIA DA CARNE</v>
          </cell>
          <cell r="C825" t="str">
            <v>-3.7600164</v>
          </cell>
          <cell r="D825" t="str">
            <v>-38.6160465</v>
          </cell>
        </row>
        <row r="826">
          <cell r="A826">
            <v>10747</v>
          </cell>
          <cell r="B826" t="str">
            <v>COMERCIAL ALAMEDA</v>
          </cell>
          <cell r="C826" t="str">
            <v>-3.8745774</v>
          </cell>
          <cell r="D826" t="str">
            <v>-38.5111686</v>
          </cell>
        </row>
        <row r="827">
          <cell r="A827">
            <v>10748</v>
          </cell>
          <cell r="B827" t="str">
            <v>MERC &amp; FRIGORIFICO O MENOR PREÇO</v>
          </cell>
          <cell r="C827" t="str">
            <v>-3.7640975</v>
          </cell>
          <cell r="D827" t="str">
            <v>-38.4420131</v>
          </cell>
        </row>
        <row r="828">
          <cell r="A828">
            <v>10749</v>
          </cell>
          <cell r="B828" t="str">
            <v>SUPER LUA - PROF MURILO</v>
          </cell>
          <cell r="C828" t="str">
            <v>-3.7242051</v>
          </cell>
          <cell r="D828" t="str">
            <v>-38.4636954</v>
          </cell>
        </row>
        <row r="829">
          <cell r="A829">
            <v>10751</v>
          </cell>
          <cell r="B829" t="str">
            <v>SUPER MAX</v>
          </cell>
          <cell r="C829" t="str">
            <v>-3.7606248</v>
          </cell>
          <cell r="D829" t="str">
            <v>-38.5689803</v>
          </cell>
        </row>
        <row r="830">
          <cell r="A830">
            <v>10752</v>
          </cell>
          <cell r="B830" t="str">
            <v>POPULAR ATACADISTA</v>
          </cell>
          <cell r="C830" t="str">
            <v>-3.8361488</v>
          </cell>
          <cell r="D830" t="str">
            <v>-38.5733762</v>
          </cell>
        </row>
        <row r="831">
          <cell r="A831">
            <v>10756</v>
          </cell>
          <cell r="B831" t="str">
            <v>MATEUS - HENRIQUE JORGE</v>
          </cell>
          <cell r="C831" t="str">
            <v>-3.75714249</v>
          </cell>
          <cell r="D831" t="str">
            <v>-38.59061584</v>
          </cell>
        </row>
        <row r="832">
          <cell r="A832">
            <v>10758</v>
          </cell>
          <cell r="B832" t="str">
            <v>MATEUS - MARANGUAPE</v>
          </cell>
          <cell r="C832" t="str">
            <v>-3.89666198</v>
          </cell>
          <cell r="D832" t="str">
            <v>-38.67373332</v>
          </cell>
        </row>
        <row r="833">
          <cell r="A833">
            <v>10771</v>
          </cell>
          <cell r="B833" t="str">
            <v>COMERCIAL SANTO ANTONIO</v>
          </cell>
          <cell r="C833" t="str">
            <v>-3.7151685</v>
          </cell>
          <cell r="D833" t="str">
            <v>-38.5465957</v>
          </cell>
        </row>
        <row r="834">
          <cell r="A834">
            <v>10795</v>
          </cell>
          <cell r="B834" t="str">
            <v>PANIFICADORA RM</v>
          </cell>
          <cell r="C834" t="str">
            <v>-3.6770859</v>
          </cell>
          <cell r="D834" t="str">
            <v>-38.6641246</v>
          </cell>
        </row>
        <row r="835">
          <cell r="A835">
            <v>10868</v>
          </cell>
          <cell r="B835" t="str">
            <v>MATEUS - CANINDE</v>
          </cell>
          <cell r="C835" t="str">
            <v>-4.3468031</v>
          </cell>
          <cell r="D835" t="str">
            <v>-39.3037179</v>
          </cell>
        </row>
        <row r="836">
          <cell r="A836">
            <v>10873</v>
          </cell>
          <cell r="B836" t="str">
            <v>MERCANTIL KABOQUIM</v>
          </cell>
          <cell r="C836" t="str">
            <v>-3.6060059</v>
          </cell>
          <cell r="D836" t="str">
            <v>-38.9690691</v>
          </cell>
        </row>
        <row r="837">
          <cell r="A837">
            <v>10874</v>
          </cell>
          <cell r="B837" t="str">
            <v>JC FRIOS</v>
          </cell>
          <cell r="C837" t="str">
            <v>-3.854777</v>
          </cell>
          <cell r="D837" t="str">
            <v>-38.5886288</v>
          </cell>
        </row>
        <row r="838">
          <cell r="A838">
            <v>10875</v>
          </cell>
          <cell r="B838" t="str">
            <v>SUPERMERCADO IDEAL</v>
          </cell>
          <cell r="C838" t="str">
            <v>-2.9202974</v>
          </cell>
          <cell r="D838" t="str">
            <v>-39.9179878</v>
          </cell>
        </row>
        <row r="839">
          <cell r="A839">
            <v>10876</v>
          </cell>
          <cell r="B839" t="str">
            <v>JOA RISTORBAR</v>
          </cell>
          <cell r="C839" t="str">
            <v>-3.73717</v>
          </cell>
          <cell r="D839" t="str">
            <v>-38.5009813</v>
          </cell>
        </row>
        <row r="840">
          <cell r="A840">
            <v>10900</v>
          </cell>
          <cell r="B840" t="str">
            <v>LA DULCE VITA CONFEITARIA</v>
          </cell>
          <cell r="C840" t="str">
            <v>-3.7319528</v>
          </cell>
          <cell r="D840" t="str">
            <v>-38.5537117</v>
          </cell>
        </row>
        <row r="841">
          <cell r="A841">
            <v>10933</v>
          </cell>
          <cell r="B841" t="str">
            <v>COMERCIAL QUEIROZ</v>
          </cell>
          <cell r="C841" t="str">
            <v>-2.9418729</v>
          </cell>
          <cell r="D841" t="str">
            <v>-39.9095118</v>
          </cell>
        </row>
        <row r="842">
          <cell r="A842">
            <v>10934</v>
          </cell>
          <cell r="B842" t="str">
            <v>SUPERMERCADO ERIVALDO</v>
          </cell>
          <cell r="C842" t="str">
            <v>-3.7744146</v>
          </cell>
          <cell r="D842" t="str">
            <v>-38.6152931</v>
          </cell>
        </row>
        <row r="843">
          <cell r="A843">
            <v>10936</v>
          </cell>
          <cell r="B843" t="str">
            <v>HAYANNE MERCADINHO</v>
          </cell>
          <cell r="C843" t="str">
            <v>-3.4088144</v>
          </cell>
          <cell r="D843" t="str">
            <v>-39.0297238</v>
          </cell>
        </row>
        <row r="844">
          <cell r="A844">
            <v>10941</v>
          </cell>
          <cell r="B844" t="str">
            <v>SUPERMERCADO MATHEUS</v>
          </cell>
          <cell r="C844" t="str">
            <v>-3.5673877</v>
          </cell>
          <cell r="D844" t="str">
            <v>-41.0916603</v>
          </cell>
        </row>
        <row r="845">
          <cell r="A845">
            <v>10943</v>
          </cell>
          <cell r="B845" t="str">
            <v>SUPERMERCADO MERCANTUDO LTDA</v>
          </cell>
          <cell r="C845" t="str">
            <v>-5.1806856</v>
          </cell>
          <cell r="D845" t="str">
            <v>-40.6694362</v>
          </cell>
        </row>
        <row r="846">
          <cell r="A846">
            <v>10944</v>
          </cell>
          <cell r="B846" t="str">
            <v>COMERCIAL MOISES</v>
          </cell>
          <cell r="C846" t="str">
            <v>-2.8979628</v>
          </cell>
          <cell r="D846" t="str">
            <v>-40.1197719</v>
          </cell>
        </row>
        <row r="847">
          <cell r="A847">
            <v>10946</v>
          </cell>
          <cell r="B847" t="str">
            <v>COMETA (CENTRO)</v>
          </cell>
          <cell r="C847" t="str">
            <v>-3.7216531</v>
          </cell>
          <cell r="D847" t="str">
            <v>-38.540229</v>
          </cell>
        </row>
        <row r="848">
          <cell r="A848">
            <v>10947</v>
          </cell>
          <cell r="B848" t="str">
            <v>COMETA (MESSEJANA)</v>
          </cell>
          <cell r="C848" t="str">
            <v>-3.8194224</v>
          </cell>
          <cell r="D848" t="str">
            <v>-38.4817816</v>
          </cell>
        </row>
        <row r="849">
          <cell r="A849">
            <v>10948</v>
          </cell>
          <cell r="B849" t="str">
            <v>COMETA (MONDUBIM)</v>
          </cell>
          <cell r="C849" t="str">
            <v>-3.81050075</v>
          </cell>
          <cell r="D849" t="str">
            <v>-38.57394099</v>
          </cell>
        </row>
        <row r="850">
          <cell r="A850">
            <v>10952</v>
          </cell>
          <cell r="B850" t="str">
            <v>M J DE QUEIROZ NOGUEIRA MERCEARIA</v>
          </cell>
          <cell r="C850" t="str">
            <v>-5.1892641</v>
          </cell>
          <cell r="D850" t="str">
            <v>-39.3005319</v>
          </cell>
        </row>
        <row r="851">
          <cell r="A851">
            <v>10953</v>
          </cell>
          <cell r="B851" t="str">
            <v>MERCADINHO ARAGAO</v>
          </cell>
          <cell r="C851" t="str">
            <v>-3.748137</v>
          </cell>
          <cell r="D851" t="str">
            <v>-38.6007033</v>
          </cell>
        </row>
        <row r="852">
          <cell r="A852">
            <v>10955</v>
          </cell>
          <cell r="B852" t="str">
            <v>JUNIOR MERCANTIL</v>
          </cell>
          <cell r="C852" t="str">
            <v>-3.7403699</v>
          </cell>
          <cell r="D852" t="str">
            <v>-38.5339275</v>
          </cell>
        </row>
        <row r="853">
          <cell r="A853">
            <v>10960</v>
          </cell>
          <cell r="B853" t="str">
            <v>UNIAO - LJ 02</v>
          </cell>
          <cell r="C853" t="str">
            <v>-2.9233624</v>
          </cell>
          <cell r="D853" t="str">
            <v>-39.9128227</v>
          </cell>
        </row>
        <row r="854">
          <cell r="A854">
            <v>10961</v>
          </cell>
          <cell r="B854" t="str">
            <v>SUPER SAO JOSE</v>
          </cell>
          <cell r="C854" t="str">
            <v>-3.7779625</v>
          </cell>
          <cell r="D854" t="str">
            <v>-38.5519438</v>
          </cell>
        </row>
        <row r="855">
          <cell r="A855">
            <v>10963</v>
          </cell>
          <cell r="B855" t="str">
            <v>MERCADINHO SANTA EDWIRGES</v>
          </cell>
          <cell r="C855" t="str">
            <v>-3.7909653</v>
          </cell>
          <cell r="D855" t="str">
            <v>-38.4762421</v>
          </cell>
        </row>
        <row r="856">
          <cell r="A856">
            <v>10964</v>
          </cell>
          <cell r="B856" t="str">
            <v>MERCADINHO HOLANDA JL</v>
          </cell>
          <cell r="C856" t="str">
            <v>-3.7745397</v>
          </cell>
          <cell r="D856" t="str">
            <v>-38.4554488</v>
          </cell>
        </row>
        <row r="857">
          <cell r="A857">
            <v>10965</v>
          </cell>
          <cell r="B857" t="str">
            <v>COMERCIAL SAO PEDRO</v>
          </cell>
          <cell r="C857" t="str">
            <v>-3.7554756</v>
          </cell>
          <cell r="D857" t="str">
            <v>-38.5051307</v>
          </cell>
        </row>
        <row r="858">
          <cell r="A858">
            <v>10966</v>
          </cell>
          <cell r="B858" t="str">
            <v>MERCANTIAL TATA</v>
          </cell>
          <cell r="C858" t="str">
            <v>-3.9056382</v>
          </cell>
          <cell r="D858" t="str">
            <v>-40.7450185</v>
          </cell>
        </row>
        <row r="859">
          <cell r="A859">
            <v>10967</v>
          </cell>
          <cell r="B859" t="str">
            <v>MERCANTIL SAO BENEDITO</v>
          </cell>
          <cell r="C859" t="str">
            <v>-3.906453</v>
          </cell>
          <cell r="D859" t="str">
            <v>-40.746951</v>
          </cell>
        </row>
        <row r="860">
          <cell r="A860">
            <v>10968</v>
          </cell>
          <cell r="B860" t="str">
            <v>MERCANTIL VALDEMAR</v>
          </cell>
          <cell r="C860" t="str">
            <v>-3.9043051</v>
          </cell>
          <cell r="D860" t="str">
            <v>-40.7477951</v>
          </cell>
        </row>
        <row r="861">
          <cell r="A861">
            <v>10969</v>
          </cell>
          <cell r="B861" t="str">
            <v>PANIFICADORA IDEAL</v>
          </cell>
          <cell r="C861" t="str">
            <v>-3.9501996</v>
          </cell>
          <cell r="D861" t="str">
            <v>-40.4802851</v>
          </cell>
        </row>
        <row r="862">
          <cell r="A862">
            <v>10971</v>
          </cell>
          <cell r="B862" t="str">
            <v>MERCADINHO DANDA</v>
          </cell>
          <cell r="C862" t="str">
            <v>-3.676124</v>
          </cell>
          <cell r="D862" t="str">
            <v>-39.3469947</v>
          </cell>
        </row>
        <row r="863">
          <cell r="A863">
            <v>10974</v>
          </cell>
          <cell r="B863" t="str">
            <v>VARIEDADES SUPERMERCADOS - LJ 03</v>
          </cell>
          <cell r="C863" t="str">
            <v>-3.74187233</v>
          </cell>
          <cell r="D863" t="str">
            <v>-38.65717313</v>
          </cell>
        </row>
        <row r="864">
          <cell r="A864">
            <v>10977</v>
          </cell>
          <cell r="B864" t="str">
            <v>CENTERBOX - PRQ IRACEMA</v>
          </cell>
          <cell r="C864" t="str">
            <v>-3.80290818</v>
          </cell>
          <cell r="D864" t="str">
            <v>-38.49478307</v>
          </cell>
        </row>
        <row r="865">
          <cell r="A865">
            <v>10978</v>
          </cell>
          <cell r="B865" t="str">
            <v>SUPER PORTUGAL - JOAQUIM TAVORA</v>
          </cell>
          <cell r="C865" t="str">
            <v>-3.74863598</v>
          </cell>
          <cell r="D865" t="str">
            <v>-38.51500582</v>
          </cell>
        </row>
        <row r="866">
          <cell r="A866">
            <v>10983</v>
          </cell>
          <cell r="B866" t="str">
            <v>ECONOMICO PREA</v>
          </cell>
          <cell r="C866" t="str">
            <v>-2.89535384</v>
          </cell>
          <cell r="D866" t="str">
            <v>-40.45143283</v>
          </cell>
        </row>
        <row r="867">
          <cell r="A867">
            <v>11015</v>
          </cell>
          <cell r="B867" t="str">
            <v>MATEUS - ARACATI</v>
          </cell>
          <cell r="C867" t="str">
            <v>-4.56349871</v>
          </cell>
          <cell r="D867" t="str">
            <v>-37.76230437</v>
          </cell>
        </row>
        <row r="868">
          <cell r="A868">
            <v>11037</v>
          </cell>
          <cell r="B868" t="str">
            <v>SUPERMERCADO CRISOSTOMO - LJ 02</v>
          </cell>
          <cell r="C868" t="str">
            <v>-3.77769483</v>
          </cell>
          <cell r="D868" t="str">
            <v>-38.60700068</v>
          </cell>
        </row>
        <row r="869">
          <cell r="A869">
            <v>11039</v>
          </cell>
          <cell r="B869" t="str">
            <v>MERCADINHO DAMILO</v>
          </cell>
          <cell r="C869" t="str">
            <v>-3.9464042</v>
          </cell>
          <cell r="D869" t="str">
            <v>-39.43065985</v>
          </cell>
        </row>
        <row r="870">
          <cell r="A870">
            <v>11042</v>
          </cell>
          <cell r="B870" t="str">
            <v>ATACADAO DO VALE - BELA CRUZ</v>
          </cell>
          <cell r="C870" t="str">
            <v>-3.05523127</v>
          </cell>
          <cell r="D870" t="str">
            <v>-40.17567029</v>
          </cell>
        </row>
        <row r="871">
          <cell r="A871">
            <v>11044</v>
          </cell>
          <cell r="B871" t="str">
            <v>SAO GERALDO - CENTRO</v>
          </cell>
          <cell r="C871" t="str">
            <v>-4.96825811</v>
          </cell>
          <cell r="D871" t="str">
            <v>-39.0182939</v>
          </cell>
        </row>
        <row r="872">
          <cell r="A872">
            <v>11069</v>
          </cell>
          <cell r="B872" t="str">
            <v>SUPER PRECO BOM - ARATURI</v>
          </cell>
          <cell r="C872" t="str">
            <v>-3.76838301</v>
          </cell>
          <cell r="D872" t="str">
            <v>-38.63246723</v>
          </cell>
        </row>
        <row r="873">
          <cell r="A873">
            <v>11071</v>
          </cell>
          <cell r="B873" t="str">
            <v>MAE RAINHA - ITAPAJE</v>
          </cell>
          <cell r="C873" t="str">
            <v>-3.68938399</v>
          </cell>
          <cell r="D873" t="str">
            <v>-39.5820696</v>
          </cell>
        </row>
        <row r="874">
          <cell r="A874">
            <v>11074</v>
          </cell>
          <cell r="B874" t="str">
            <v>MORANGUINHO - BARREIRA - LJ 02</v>
          </cell>
          <cell r="C874" t="str">
            <v>-4.28870631</v>
          </cell>
          <cell r="D874" t="str">
            <v>-38.64177691</v>
          </cell>
        </row>
        <row r="875">
          <cell r="A875">
            <v>11086</v>
          </cell>
          <cell r="B875" t="str">
            <v>SAMUKA ATACADISTA - FILIAL</v>
          </cell>
          <cell r="C875" t="str">
            <v>-4.56440439</v>
          </cell>
          <cell r="D875" t="str">
            <v>-37.76121867</v>
          </cell>
        </row>
        <row r="876">
          <cell r="A876">
            <v>11087</v>
          </cell>
          <cell r="B876" t="str">
            <v>SAMUKA ATACADISTA - MATRIZ</v>
          </cell>
          <cell r="C876" t="str">
            <v>-4.56548555</v>
          </cell>
          <cell r="D876" t="str">
            <v>-37.77090481</v>
          </cell>
        </row>
        <row r="877">
          <cell r="A877">
            <v>11091</v>
          </cell>
          <cell r="B877" t="str">
            <v>MERCADINHO O ADRIANO</v>
          </cell>
          <cell r="C877" t="str">
            <v>-3.48639977</v>
          </cell>
          <cell r="D877" t="str">
            <v>-39.57474645</v>
          </cell>
        </row>
        <row r="878">
          <cell r="A878">
            <v>11092</v>
          </cell>
          <cell r="B878" t="str">
            <v>SUPER FRIOS ATACADO E VAREJO</v>
          </cell>
          <cell r="C878" t="str">
            <v>-3.12472761</v>
          </cell>
          <cell r="D878" t="str">
            <v>-40.14833451</v>
          </cell>
        </row>
        <row r="879">
          <cell r="A879">
            <v>11107</v>
          </cell>
          <cell r="B879" t="str">
            <v>SUPER DAMASCENO</v>
          </cell>
          <cell r="C879" t="str">
            <v>-4.56485116</v>
          </cell>
          <cell r="D879" t="str">
            <v>-37.77083219</v>
          </cell>
        </row>
        <row r="880">
          <cell r="A880">
            <v>11110</v>
          </cell>
          <cell r="B880" t="str">
            <v>MINIBOX - BEBERIBE</v>
          </cell>
          <cell r="C880" t="str">
            <v>-4.17921628</v>
          </cell>
          <cell r="D880" t="str">
            <v>-38.13204661</v>
          </cell>
        </row>
        <row r="881">
          <cell r="A881">
            <v>11111</v>
          </cell>
          <cell r="B881" t="str">
            <v>MINIBOX - ARACATI</v>
          </cell>
          <cell r="C881" t="str">
            <v>-4.56013922</v>
          </cell>
          <cell r="D881" t="str">
            <v>-37.77119703</v>
          </cell>
        </row>
        <row r="882">
          <cell r="A882">
            <v>11112</v>
          </cell>
          <cell r="B882" t="str">
            <v>MINIBOX - ICAPUI</v>
          </cell>
          <cell r="C882" t="str">
            <v>-4.7021832</v>
          </cell>
          <cell r="D882" t="str">
            <v>-37.36335444</v>
          </cell>
        </row>
        <row r="883">
          <cell r="A883">
            <v>11113</v>
          </cell>
          <cell r="B883" t="str">
            <v>MINIBOX - JAGUARUANA</v>
          </cell>
          <cell r="C883" t="str">
            <v>-4.84055468</v>
          </cell>
          <cell r="D883" t="str">
            <v>-37.7853895</v>
          </cell>
        </row>
        <row r="884">
          <cell r="A884">
            <v>11114</v>
          </cell>
          <cell r="B884" t="str">
            <v>MINIBOX - VARZEA DA MATRIZ</v>
          </cell>
          <cell r="C884" t="str">
            <v>-4.55657188</v>
          </cell>
          <cell r="D884" t="str">
            <v>-37.767781</v>
          </cell>
        </row>
        <row r="885">
          <cell r="A885">
            <v>11119</v>
          </cell>
          <cell r="B885" t="str">
            <v>MERCADINHO FERREIRA</v>
          </cell>
          <cell r="C885" t="str">
            <v>-3.12585009</v>
          </cell>
          <cell r="D885" t="str">
            <v>-40.08447391</v>
          </cell>
        </row>
        <row r="886">
          <cell r="A886">
            <v>11123</v>
          </cell>
          <cell r="B886" t="str">
            <v>BRISA DO PARAJURU</v>
          </cell>
          <cell r="C886" t="str">
            <v>-4.38293698</v>
          </cell>
          <cell r="D886" t="str">
            <v>-37.86125131</v>
          </cell>
        </row>
        <row r="887">
          <cell r="A887">
            <v>11124</v>
          </cell>
          <cell r="B887" t="str">
            <v>TOP FRIOS</v>
          </cell>
          <cell r="C887" t="str">
            <v>-3.12285698</v>
          </cell>
          <cell r="D887" t="str">
            <v>-40.15174499</v>
          </cell>
        </row>
        <row r="888">
          <cell r="A888">
            <v>11135</v>
          </cell>
          <cell r="B888" t="str">
            <v>MERCADINHO POPULAR - ITAPIPOCA</v>
          </cell>
          <cell r="C888" t="str">
            <v>-3.47067291</v>
          </cell>
          <cell r="D888" t="str">
            <v>-39.56852892</v>
          </cell>
        </row>
        <row r="889">
          <cell r="A889">
            <v>11136</v>
          </cell>
          <cell r="B889" t="str">
            <v>MERCADINHO &amp; PIZZARIA ZULEIDE</v>
          </cell>
          <cell r="C889" t="str">
            <v>-3.46730837</v>
          </cell>
          <cell r="D889" t="str">
            <v>-39.02843713</v>
          </cell>
        </row>
        <row r="890">
          <cell r="A890">
            <v>11139</v>
          </cell>
          <cell r="B890" t="str">
            <v>SUPERMERCADO LUANDA - LJ 04</v>
          </cell>
          <cell r="C890" t="str">
            <v>-3.60820128</v>
          </cell>
          <cell r="D890" t="str">
            <v>-38.96970591</v>
          </cell>
        </row>
        <row r="891">
          <cell r="A891">
            <v>11143</v>
          </cell>
          <cell r="B891" t="str">
            <v>R BOX</v>
          </cell>
          <cell r="C891" t="str">
            <v>-3.86863678</v>
          </cell>
          <cell r="D891" t="str">
            <v>-38.58615461</v>
          </cell>
        </row>
        <row r="892">
          <cell r="A892">
            <v>11147</v>
          </cell>
          <cell r="B892" t="str">
            <v>MERCADINHO CARANHA</v>
          </cell>
          <cell r="C892" t="str">
            <v>-3.51435263</v>
          </cell>
          <cell r="D892" t="str">
            <v>-39.21375712</v>
          </cell>
        </row>
        <row r="893">
          <cell r="A893">
            <v>11155</v>
          </cell>
          <cell r="B893" t="str">
            <v>SUPER COMPLEXO SAO JOSE</v>
          </cell>
          <cell r="C893" t="str">
            <v>-4.45059421</v>
          </cell>
          <cell r="D893" t="str">
            <v>-37.79770347</v>
          </cell>
        </row>
        <row r="894">
          <cell r="A894">
            <v>11162</v>
          </cell>
          <cell r="B894" t="str">
            <v>MERCADINHO DA PAZ</v>
          </cell>
          <cell r="C894" t="str">
            <v>-4.55861595</v>
          </cell>
          <cell r="D894" t="str">
            <v>-37.75930149</v>
          </cell>
        </row>
        <row r="895">
          <cell r="A895">
            <v>11163</v>
          </cell>
          <cell r="B895" t="str">
            <v>COMPREMAX - ICARAI</v>
          </cell>
          <cell r="C895" t="str">
            <v>-3.67322246</v>
          </cell>
          <cell r="D895" t="str">
            <v>-38.67026304</v>
          </cell>
        </row>
        <row r="896">
          <cell r="A896">
            <v>11164</v>
          </cell>
          <cell r="B896" t="str">
            <v>MERCADINHO SOUZA</v>
          </cell>
          <cell r="C896" t="str">
            <v>-4.55712763</v>
          </cell>
          <cell r="D896" t="str">
            <v>-37.76435322</v>
          </cell>
        </row>
        <row r="897">
          <cell r="A897">
            <v>11167</v>
          </cell>
          <cell r="B897" t="str">
            <v>DAY VARIEDADES</v>
          </cell>
          <cell r="C897" t="str">
            <v>-4.17843167</v>
          </cell>
          <cell r="D897" t="str">
            <v>-38.45824459</v>
          </cell>
        </row>
        <row r="898">
          <cell r="A898">
            <v>11183</v>
          </cell>
          <cell r="B898" t="str">
            <v>MERCADINHO BANDEIRA</v>
          </cell>
          <cell r="C898" t="str">
            <v>-4.34635275</v>
          </cell>
          <cell r="D898" t="str">
            <v>-37.94920904</v>
          </cell>
        </row>
        <row r="899">
          <cell r="A899">
            <v>11184</v>
          </cell>
          <cell r="B899" t="str">
            <v>MERCADINHO O MARKIM</v>
          </cell>
          <cell r="C899" t="str">
            <v>-4.32175528</v>
          </cell>
          <cell r="D899" t="str">
            <v>-37.92972905</v>
          </cell>
        </row>
        <row r="900">
          <cell r="A900">
            <v>11185</v>
          </cell>
          <cell r="B900" t="str">
            <v>MERCADINHO ALENCAR</v>
          </cell>
          <cell r="C900" t="str">
            <v>-4.32424132</v>
          </cell>
          <cell r="D900" t="str">
            <v>-37.93220942</v>
          </cell>
        </row>
        <row r="901">
          <cell r="A901">
            <v>11186</v>
          </cell>
          <cell r="B901" t="str">
            <v>MERCADINHO CANTO VERDE</v>
          </cell>
          <cell r="C901" t="str">
            <v>-4.31917178</v>
          </cell>
          <cell r="D901" t="str">
            <v>-37.9306526</v>
          </cell>
        </row>
        <row r="902">
          <cell r="A902">
            <v>11199</v>
          </cell>
          <cell r="B902" t="str">
            <v>MARINHEIRO SUPERMERCADO - PARAMOTI</v>
          </cell>
          <cell r="C902" t="str">
            <v>-4.09963431</v>
          </cell>
          <cell r="D902" t="str">
            <v>-39.2402499</v>
          </cell>
        </row>
        <row r="903">
          <cell r="A903">
            <v>11203</v>
          </cell>
          <cell r="B903" t="str">
            <v>SUPER PRECO BOM - G. PORTUGAL</v>
          </cell>
          <cell r="C903" t="str">
            <v>-3.78267443</v>
          </cell>
          <cell r="D903" t="str">
            <v>-38.60153491</v>
          </cell>
        </row>
        <row r="904">
          <cell r="A904">
            <v>11207</v>
          </cell>
          <cell r="B904" t="str">
            <v>COMERCIAL ALEXANDRE</v>
          </cell>
          <cell r="C904" t="str">
            <v>-3.67924748</v>
          </cell>
          <cell r="D904" t="str">
            <v>-39.11850214</v>
          </cell>
        </row>
        <row r="905">
          <cell r="A905">
            <v>11213</v>
          </cell>
          <cell r="B905" t="str">
            <v>MINIBOX - FORTIM MALL</v>
          </cell>
          <cell r="C905" t="str">
            <v>-4.45056806</v>
          </cell>
          <cell r="D905" t="str">
            <v>-37.80120507</v>
          </cell>
        </row>
        <row r="906">
          <cell r="A906">
            <v>11219</v>
          </cell>
          <cell r="B906" t="str">
            <v>MAE RAINHA - ITAITINGA</v>
          </cell>
          <cell r="C906" t="str">
            <v>-3.97234558</v>
          </cell>
          <cell r="D906" t="str">
            <v>-38.52976029</v>
          </cell>
        </row>
        <row r="907">
          <cell r="A907">
            <v>11220</v>
          </cell>
          <cell r="B907" t="str">
            <v>MAE RAINHA - MARACANAU</v>
          </cell>
          <cell r="C907" t="str">
            <v>-3.85564449</v>
          </cell>
          <cell r="D907" t="str">
            <v>-38.5796747</v>
          </cell>
        </row>
        <row r="908">
          <cell r="A908">
            <v>11221</v>
          </cell>
          <cell r="B908" t="str">
            <v>MAE RAINHA - SAO GONCALO</v>
          </cell>
          <cell r="C908" t="str">
            <v>-3.61073026</v>
          </cell>
          <cell r="D908" t="str">
            <v>-38.96502772</v>
          </cell>
        </row>
        <row r="909">
          <cell r="A909">
            <v>11222</v>
          </cell>
          <cell r="B909" t="str">
            <v>MAE RAINHA - PARACURU</v>
          </cell>
          <cell r="C909" t="str">
            <v>-3.42393475</v>
          </cell>
          <cell r="D909" t="str">
            <v>-39.03486811</v>
          </cell>
        </row>
        <row r="910">
          <cell r="A910">
            <v>11224</v>
          </cell>
          <cell r="B910" t="str">
            <v>MISTER MERCADINHO</v>
          </cell>
          <cell r="C910" t="str">
            <v>-4.30489149</v>
          </cell>
          <cell r="D910" t="str">
            <v>-40.81951451</v>
          </cell>
        </row>
        <row r="911">
          <cell r="A911">
            <v>11226</v>
          </cell>
          <cell r="B911" t="str">
            <v>MERCADINHO POPULAR - FLECHEIRAS</v>
          </cell>
          <cell r="C911" t="str">
            <v>-3.2206282</v>
          </cell>
          <cell r="D911" t="str">
            <v>-39.2691612</v>
          </cell>
        </row>
        <row r="912">
          <cell r="A912">
            <v>11242</v>
          </cell>
          <cell r="B912" t="str">
            <v>MERCADINHO JR XIMENES</v>
          </cell>
          <cell r="C912" t="str">
            <v>-3.74502352</v>
          </cell>
          <cell r="D912" t="str">
            <v>-38.6651701</v>
          </cell>
        </row>
        <row r="913">
          <cell r="A913">
            <v>11245</v>
          </cell>
          <cell r="B913" t="str">
            <v>MERC SANTO ANTONIO - ARIANOPOLIS</v>
          </cell>
          <cell r="C913" t="str">
            <v>-3.76410835</v>
          </cell>
          <cell r="D913" t="str">
            <v>-38.64823335</v>
          </cell>
        </row>
        <row r="914">
          <cell r="A914">
            <v>11249</v>
          </cell>
          <cell r="B914" t="str">
            <v>MERCADINHO O NONATO</v>
          </cell>
          <cell r="C914" t="str">
            <v>-3.68494282</v>
          </cell>
          <cell r="D914" t="str">
            <v>-38.65823046</v>
          </cell>
        </row>
        <row r="915">
          <cell r="A915">
            <v>11250</v>
          </cell>
          <cell r="B915" t="str">
            <v>SUPERMERCADO SUPER JORGE</v>
          </cell>
          <cell r="C915" t="str">
            <v>-3.68961523</v>
          </cell>
          <cell r="D915" t="str">
            <v>-38.66855858</v>
          </cell>
        </row>
        <row r="916">
          <cell r="A916">
            <v>11252</v>
          </cell>
          <cell r="B916" t="str">
            <v>MINIBOX - TABUBA</v>
          </cell>
          <cell r="C916" t="str">
            <v>-3.65206236</v>
          </cell>
          <cell r="D916" t="str">
            <v>-38.69734584</v>
          </cell>
        </row>
        <row r="917">
          <cell r="A917">
            <v>11253</v>
          </cell>
          <cell r="B917" t="str">
            <v>MERCANTIL LITORANEA</v>
          </cell>
          <cell r="C917" t="str">
            <v>-2.87798183</v>
          </cell>
          <cell r="D917" t="str">
            <v>-40.11868956</v>
          </cell>
        </row>
        <row r="918">
          <cell r="A918">
            <v>11268</v>
          </cell>
          <cell r="B918" t="str">
            <v>PASSAKI - CAUCAIA</v>
          </cell>
          <cell r="C918" t="str">
            <v>-3.73335329</v>
          </cell>
          <cell r="D918" t="str">
            <v>-38.6569974</v>
          </cell>
        </row>
        <row r="919">
          <cell r="A919">
            <v>11297</v>
          </cell>
          <cell r="B919" t="str">
            <v>MERCANTIL ECONOMICO</v>
          </cell>
          <cell r="C919" t="str">
            <v>-3.06144262</v>
          </cell>
          <cell r="D919" t="str">
            <v>-40.1648511</v>
          </cell>
        </row>
        <row r="920">
          <cell r="A920">
            <v>11308</v>
          </cell>
          <cell r="B920" t="str">
            <v>SUPER GENTILANDIA - JOAO XXIII</v>
          </cell>
          <cell r="C920" t="str">
            <v>-3.76766389</v>
          </cell>
          <cell r="D920" t="str">
            <v>-38.58719909</v>
          </cell>
        </row>
        <row r="921">
          <cell r="A921">
            <v>11310</v>
          </cell>
          <cell r="B921" t="str">
            <v>MORANGUINHO - MANGUEIRAL</v>
          </cell>
          <cell r="C921" t="str">
            <v>-4.08513275</v>
          </cell>
          <cell r="D921" t="str">
            <v>-38.48450832</v>
          </cell>
        </row>
        <row r="922">
          <cell r="A922">
            <v>11311</v>
          </cell>
          <cell r="B922" t="str">
            <v>MORANGUINHO - PINDORETAMA</v>
          </cell>
          <cell r="C922" t="str">
            <v>-4.03028649</v>
          </cell>
          <cell r="D922" t="str">
            <v>-38.30297013</v>
          </cell>
        </row>
        <row r="923">
          <cell r="A923">
            <v>11313</v>
          </cell>
          <cell r="B923" t="str">
            <v>ANALI - MARACANAU</v>
          </cell>
          <cell r="C923" t="str">
            <v>-3.86054514</v>
          </cell>
          <cell r="D923" t="str">
            <v>-38.63646879</v>
          </cell>
        </row>
        <row r="924">
          <cell r="A924">
            <v>11331</v>
          </cell>
          <cell r="B924" t="str">
            <v>REI DO FRANGO</v>
          </cell>
          <cell r="C924" t="str">
            <v>-3.79388891</v>
          </cell>
          <cell r="D924" t="str">
            <v>-39.26945651</v>
          </cell>
        </row>
        <row r="925">
          <cell r="A925">
            <v>11333</v>
          </cell>
          <cell r="B925" t="str">
            <v>MERCANTIL LIDERANÇA</v>
          </cell>
          <cell r="C925" t="str">
            <v>-2.88731093</v>
          </cell>
          <cell r="D925" t="str">
            <v>-40.11883566</v>
          </cell>
        </row>
        <row r="926">
          <cell r="A926">
            <v>11334</v>
          </cell>
          <cell r="B926" t="str">
            <v>CANTINHO DAS FRUTAS - SMALL</v>
          </cell>
          <cell r="C926" t="str">
            <v>-3.69321003</v>
          </cell>
          <cell r="D926" t="str">
            <v>-38.61875114</v>
          </cell>
        </row>
        <row r="927">
          <cell r="A927">
            <v>11344</v>
          </cell>
          <cell r="B927" t="str">
            <v>UNICOMPRAS - LJ 04</v>
          </cell>
          <cell r="C927" t="str">
            <v>-3.88312803</v>
          </cell>
          <cell r="D927" t="str">
            <v>-38.61106739</v>
          </cell>
        </row>
        <row r="928">
          <cell r="A928">
            <v>11345</v>
          </cell>
          <cell r="B928" t="str">
            <v>MERCADINHO SR CLEALDO</v>
          </cell>
          <cell r="C928" t="str">
            <v>-3.62680024</v>
          </cell>
          <cell r="D928" t="str">
            <v>-39.49871802</v>
          </cell>
        </row>
        <row r="929">
          <cell r="A929">
            <v>11357</v>
          </cell>
          <cell r="B929" t="str">
            <v>MERCADINHO JANES</v>
          </cell>
          <cell r="C929" t="str">
            <v>-3.5270146</v>
          </cell>
          <cell r="D929" t="str">
            <v>-39.1733445</v>
          </cell>
        </row>
        <row r="930">
          <cell r="A930">
            <v>11363</v>
          </cell>
          <cell r="B930" t="str">
            <v>OSASCO</v>
          </cell>
          <cell r="C930" t="str">
            <v>-3.1226506</v>
          </cell>
          <cell r="D930" t="str">
            <v>-40.1505458</v>
          </cell>
        </row>
        <row r="931">
          <cell r="A931">
            <v>11364</v>
          </cell>
          <cell r="B931" t="str">
            <v>MERCADINHO SR GEOVAR</v>
          </cell>
          <cell r="C931" t="str">
            <v>-3.48742948</v>
          </cell>
          <cell r="D931" t="str">
            <v>-39.57813471</v>
          </cell>
        </row>
        <row r="932">
          <cell r="A932">
            <v>11369</v>
          </cell>
          <cell r="B932" t="str">
            <v>PADARIA CIA DO PAO</v>
          </cell>
          <cell r="C932" t="str">
            <v>-3.68682418</v>
          </cell>
          <cell r="D932" t="str">
            <v>-40.34698065</v>
          </cell>
        </row>
        <row r="933">
          <cell r="A933">
            <v>11372</v>
          </cell>
          <cell r="B933" t="str">
            <v>JB SUPERMERCADO - CENTRO</v>
          </cell>
          <cell r="C933" t="str">
            <v>-4.35472258</v>
          </cell>
          <cell r="D933" t="str">
            <v>-39.31530614</v>
          </cell>
        </row>
        <row r="934">
          <cell r="A934">
            <v>11374</v>
          </cell>
          <cell r="B934" t="str">
            <v>JB SUPERMERCADO - CARIDADE</v>
          </cell>
          <cell r="C934" t="str">
            <v>-4.23198688</v>
          </cell>
          <cell r="D934" t="str">
            <v>-39.19535482</v>
          </cell>
        </row>
        <row r="935">
          <cell r="A935">
            <v>11378</v>
          </cell>
          <cell r="B935" t="str">
            <v>LEVI SILVA DE OLIVEIRA</v>
          </cell>
          <cell r="C935" t="str">
            <v>-2.8975484</v>
          </cell>
          <cell r="D935" t="str">
            <v>-40.118055</v>
          </cell>
        </row>
        <row r="936">
          <cell r="A936">
            <v>11382</v>
          </cell>
          <cell r="B936" t="str">
            <v>MERCANTIL SERVE LAR</v>
          </cell>
          <cell r="C936" t="str">
            <v>-3.68394956</v>
          </cell>
          <cell r="D936" t="str">
            <v>-39.58471201</v>
          </cell>
        </row>
        <row r="937">
          <cell r="A937">
            <v>11394</v>
          </cell>
          <cell r="B937" t="str">
            <v>SUPERMERCADO J&amp;L - PARAIAPABA</v>
          </cell>
          <cell r="C937" t="str">
            <v>-3.43817347</v>
          </cell>
          <cell r="D937" t="str">
            <v>-39.14685951</v>
          </cell>
        </row>
        <row r="938">
          <cell r="A938">
            <v>11398</v>
          </cell>
          <cell r="B938" t="str">
            <v>MERCADINHO BASTOS</v>
          </cell>
          <cell r="C938" t="str">
            <v>-3.48647073</v>
          </cell>
          <cell r="D938" t="str">
            <v>-39.57919725</v>
          </cell>
        </row>
        <row r="939">
          <cell r="A939">
            <v>11400</v>
          </cell>
          <cell r="B939" t="str">
            <v>SUPERMERCADO J&amp;L- CAMPO DE AVIACAO</v>
          </cell>
          <cell r="C939" t="str">
            <v>-3.41765706</v>
          </cell>
          <cell r="D939" t="str">
            <v>-39.03134649</v>
          </cell>
        </row>
        <row r="940">
          <cell r="A940">
            <v>11406</v>
          </cell>
          <cell r="B940" t="str">
            <v>VITESSY</v>
          </cell>
          <cell r="C940" t="str">
            <v>-2.89700579</v>
          </cell>
          <cell r="D940" t="str">
            <v>-40.11884191</v>
          </cell>
        </row>
        <row r="941">
          <cell r="A941">
            <v>11411</v>
          </cell>
          <cell r="B941" t="str">
            <v>COMPREMAX - PINDORETAMA</v>
          </cell>
          <cell r="C941" t="str">
            <v>-4.02550631</v>
          </cell>
          <cell r="D941" t="str">
            <v>-38.30841382</v>
          </cell>
        </row>
        <row r="942">
          <cell r="A942">
            <v>11412</v>
          </cell>
          <cell r="B942" t="str">
            <v>MIRELLY - CONJ CEARA</v>
          </cell>
          <cell r="C942" t="str">
            <v>-3.75761186</v>
          </cell>
          <cell r="D942" t="str">
            <v>-38.61031199</v>
          </cell>
        </row>
        <row r="943">
          <cell r="A943">
            <v>11413</v>
          </cell>
          <cell r="B943" t="str">
            <v>HIPERNACIONAL CRATEUS</v>
          </cell>
          <cell r="C943" t="str">
            <v>-5.17835619</v>
          </cell>
          <cell r="D943" t="str">
            <v>-40.67008217</v>
          </cell>
        </row>
        <row r="944">
          <cell r="A944">
            <v>11417</v>
          </cell>
          <cell r="B944" t="str">
            <v>MERCADINHO CLAUDIO</v>
          </cell>
          <cell r="C944" t="str">
            <v>-3.23049504</v>
          </cell>
          <cell r="D944" t="str">
            <v>-40.1237082</v>
          </cell>
        </row>
        <row r="945">
          <cell r="A945">
            <v>11444</v>
          </cell>
          <cell r="B945" t="str">
            <v>MERCADINHO DO NEGUI</v>
          </cell>
          <cell r="C945" t="str">
            <v>-3.45010685</v>
          </cell>
          <cell r="D945" t="str">
            <v>-39.17328546</v>
          </cell>
        </row>
        <row r="946">
          <cell r="A946">
            <v>11446</v>
          </cell>
          <cell r="B946" t="str">
            <v>CENTRAL FRANGOS</v>
          </cell>
          <cell r="C946" t="str">
            <v>-3.62079113</v>
          </cell>
          <cell r="D946" t="str">
            <v>-39.51232757</v>
          </cell>
        </row>
        <row r="947">
          <cell r="A947">
            <v>11455</v>
          </cell>
          <cell r="B947" t="str">
            <v>SUPER GENTILANDIA - BENFICA</v>
          </cell>
          <cell r="C947" t="str">
            <v>-3.7451759</v>
          </cell>
          <cell r="D947" t="str">
            <v>-38.5402234</v>
          </cell>
        </row>
        <row r="948">
          <cell r="A948">
            <v>11461</v>
          </cell>
          <cell r="B948" t="str">
            <v>MATEUS - RUSSAS</v>
          </cell>
          <cell r="C948" t="str">
            <v>-4.92760434</v>
          </cell>
          <cell r="D948" t="str">
            <v>-37.96243641</v>
          </cell>
        </row>
        <row r="949">
          <cell r="A949">
            <v>11474</v>
          </cell>
          <cell r="B949" t="str">
            <v>MERCANTIL CEMIR</v>
          </cell>
          <cell r="C949" t="str">
            <v>-3.2281462</v>
          </cell>
          <cell r="D949" t="str">
            <v>-40.1290674</v>
          </cell>
        </row>
        <row r="950">
          <cell r="A950">
            <v>11500</v>
          </cell>
          <cell r="B950" t="str">
            <v>NOSSO ATACAREJO - LIMOEIRO DO NORTE</v>
          </cell>
          <cell r="C950" t="str">
            <v>-5.15891877</v>
          </cell>
          <cell r="D950" t="str">
            <v>-38.10891665</v>
          </cell>
        </row>
        <row r="951">
          <cell r="A951">
            <v>11513</v>
          </cell>
          <cell r="B951" t="str">
            <v>NOVO SIQUEIRA - LJ02</v>
          </cell>
          <cell r="C951" t="str">
            <v>-3.80683521</v>
          </cell>
          <cell r="D951" t="str">
            <v>-38.62994815</v>
          </cell>
        </row>
        <row r="952">
          <cell r="A952">
            <v>11516</v>
          </cell>
          <cell r="B952" t="str">
            <v>A 3 FRIOS</v>
          </cell>
          <cell r="C952" t="str">
            <v>-3.6835614</v>
          </cell>
          <cell r="D952" t="str">
            <v>-40.35467404</v>
          </cell>
        </row>
        <row r="953">
          <cell r="A953">
            <v>11524</v>
          </cell>
          <cell r="B953" t="str">
            <v>RABELO SUPERMERCADOS</v>
          </cell>
          <cell r="C953" t="str">
            <v>-4.93919556</v>
          </cell>
          <cell r="D953" t="str">
            <v>-37.97776422</v>
          </cell>
        </row>
        <row r="954">
          <cell r="A954">
            <v>11532</v>
          </cell>
          <cell r="B954" t="str">
            <v>MERCADINHO SAO MANUEL</v>
          </cell>
          <cell r="C954" t="str">
            <v>-3.1226167</v>
          </cell>
          <cell r="D954" t="str">
            <v>-40.1506974</v>
          </cell>
        </row>
        <row r="955">
          <cell r="A955">
            <v>11546</v>
          </cell>
          <cell r="B955" t="str">
            <v>ANALI - NOVO MARANGUAPE</v>
          </cell>
          <cell r="C955" t="str">
            <v>-3.87590534</v>
          </cell>
          <cell r="D955" t="str">
            <v>-38.67060875</v>
          </cell>
        </row>
        <row r="956">
          <cell r="A956">
            <v>11551</v>
          </cell>
          <cell r="B956" t="str">
            <v>SUPERAMIGOS</v>
          </cell>
          <cell r="C956" t="str">
            <v>-5.14188907</v>
          </cell>
          <cell r="D956" t="str">
            <v>-38.09826387</v>
          </cell>
        </row>
        <row r="957">
          <cell r="A957">
            <v>11554</v>
          </cell>
          <cell r="B957" t="str">
            <v>MERCADINHO SUPER FAMILIA</v>
          </cell>
          <cell r="C957" t="str">
            <v>-3.67546099</v>
          </cell>
          <cell r="D957" t="str">
            <v>-38.66758906</v>
          </cell>
        </row>
        <row r="958">
          <cell r="A958">
            <v>11564</v>
          </cell>
          <cell r="B958" t="str">
            <v>MERCADINHO JUNIOR</v>
          </cell>
          <cell r="C958" t="str">
            <v>-3.23375847</v>
          </cell>
          <cell r="D958" t="str">
            <v>-39.43213045</v>
          </cell>
        </row>
        <row r="959">
          <cell r="A959">
            <v>11565</v>
          </cell>
          <cell r="B959" t="str">
            <v>SUPERMERCADO QUEIROZ - LIMOEIRO DO NORTE</v>
          </cell>
          <cell r="C959" t="str">
            <v>-5.1397813</v>
          </cell>
          <cell r="D959" t="str">
            <v>-38.09638898</v>
          </cell>
        </row>
        <row r="960">
          <cell r="A960">
            <v>11566</v>
          </cell>
          <cell r="B960" t="str">
            <v>SUPERMERCADO QUEIROZ - RUSSAS</v>
          </cell>
          <cell r="C960" t="str">
            <v>-4.93905179</v>
          </cell>
          <cell r="D960" t="str">
            <v>-37.97517277</v>
          </cell>
        </row>
        <row r="961">
          <cell r="A961">
            <v>11576</v>
          </cell>
          <cell r="B961" t="str">
            <v>GRANJEIRO - PLANALTO DA CATUMBELA</v>
          </cell>
          <cell r="C961" t="str">
            <v>-4.94125966</v>
          </cell>
          <cell r="D961" t="str">
            <v>-37.98315425</v>
          </cell>
        </row>
        <row r="962">
          <cell r="A962">
            <v>11577</v>
          </cell>
          <cell r="B962" t="str">
            <v>GRANJEIRO - CENTRO</v>
          </cell>
          <cell r="C962" t="str">
            <v>-4.93342179</v>
          </cell>
          <cell r="D962" t="str">
            <v>-37.96831265</v>
          </cell>
        </row>
        <row r="963">
          <cell r="A963">
            <v>11580</v>
          </cell>
          <cell r="B963" t="str">
            <v>PANIFICADORA VÓ REGINA</v>
          </cell>
          <cell r="C963" t="str">
            <v>-3.43812959</v>
          </cell>
          <cell r="D963" t="str">
            <v>-39.14580574</v>
          </cell>
        </row>
        <row r="964">
          <cell r="A964">
            <v>11589</v>
          </cell>
          <cell r="B964" t="str">
            <v>SUPERMERCADO ALIANCA</v>
          </cell>
          <cell r="C964" t="str">
            <v>-4.22537513</v>
          </cell>
          <cell r="D964" t="str">
            <v>-38.70604064</v>
          </cell>
        </row>
        <row r="965">
          <cell r="A965">
            <v>11595</v>
          </cell>
          <cell r="B965" t="str">
            <v>CENTERBOX - VITAL BRASIL</v>
          </cell>
          <cell r="C965" t="str">
            <v>-3.77778933</v>
          </cell>
          <cell r="D965" t="str">
            <v>-38.59964399</v>
          </cell>
        </row>
        <row r="966">
          <cell r="A966">
            <v>11598</v>
          </cell>
          <cell r="B966" t="str">
            <v>HIPER MORADA NOVA - GRANVILE</v>
          </cell>
          <cell r="C966" t="str">
            <v>-5.08868899</v>
          </cell>
          <cell r="D966" t="str">
            <v>-38.37617942</v>
          </cell>
        </row>
        <row r="967">
          <cell r="A967">
            <v>11599</v>
          </cell>
          <cell r="B967" t="str">
            <v>HIPER MORADA NOVA - CENTRO</v>
          </cell>
          <cell r="C967" t="str">
            <v>-5.1101802</v>
          </cell>
          <cell r="D967" t="str">
            <v>-38.37053467</v>
          </cell>
        </row>
        <row r="968">
          <cell r="A968">
            <v>11600</v>
          </cell>
          <cell r="B968" t="str">
            <v>PANIFICADORA REI DA EMPADA</v>
          </cell>
          <cell r="C968" t="str">
            <v>-3.60013548</v>
          </cell>
          <cell r="D968" t="str">
            <v>-38.96195641</v>
          </cell>
        </row>
        <row r="969">
          <cell r="A969">
            <v>11605</v>
          </cell>
          <cell r="B969" t="str">
            <v>SUPERMERCADO NOVA OPCAO</v>
          </cell>
          <cell r="C969" t="str">
            <v>-5.15204763</v>
          </cell>
          <cell r="D969" t="str">
            <v>-38.09693134</v>
          </cell>
        </row>
        <row r="970">
          <cell r="A970">
            <v>11606</v>
          </cell>
          <cell r="B970" t="str">
            <v>MERCADINHO MENEZES</v>
          </cell>
          <cell r="C970" t="str">
            <v>-2.92442252</v>
          </cell>
          <cell r="D970" t="str">
            <v>-40.179094</v>
          </cell>
        </row>
        <row r="971">
          <cell r="A971">
            <v>11622</v>
          </cell>
          <cell r="B971" t="str">
            <v>MATEUS - CAUCAIA</v>
          </cell>
          <cell r="C971" t="str">
            <v>-3.76132708</v>
          </cell>
          <cell r="D971" t="str">
            <v>-38.61643438</v>
          </cell>
        </row>
        <row r="972">
          <cell r="A972">
            <v>11641</v>
          </cell>
          <cell r="B972" t="str">
            <v>RAIMAR - CASCAVEL</v>
          </cell>
          <cell r="C972" t="str">
            <v>-4.13404804</v>
          </cell>
          <cell r="D972" t="str">
            <v>-38.2389217</v>
          </cell>
        </row>
        <row r="973">
          <cell r="A973">
            <v>11642</v>
          </cell>
          <cell r="B973" t="str">
            <v>FRIGORIFICO DS FRIOS</v>
          </cell>
          <cell r="C973" t="str">
            <v>-3.00264059</v>
          </cell>
          <cell r="D973" t="str">
            <v>-40.13011982</v>
          </cell>
        </row>
        <row r="974">
          <cell r="A974">
            <v>11643</v>
          </cell>
          <cell r="B974" t="str">
            <v>FRUTARIA ZILDA</v>
          </cell>
          <cell r="C974" t="str">
            <v>-2.91984848</v>
          </cell>
          <cell r="D974" t="str">
            <v>-39.91971779</v>
          </cell>
        </row>
        <row r="975">
          <cell r="A975">
            <v>11645</v>
          </cell>
          <cell r="B975" t="str">
            <v>SUPER LUA - AREIA BRANCA</v>
          </cell>
          <cell r="C975" t="str">
            <v>-3.72712807</v>
          </cell>
          <cell r="D975" t="str">
            <v>-38.47527325</v>
          </cell>
        </row>
        <row r="976">
          <cell r="A976">
            <v>11649</v>
          </cell>
          <cell r="B976" t="str">
            <v>FRIGORIFICO VIDAL</v>
          </cell>
          <cell r="C976" t="str">
            <v>-3.4991217</v>
          </cell>
          <cell r="D976" t="str">
            <v>-39.583675</v>
          </cell>
        </row>
        <row r="977">
          <cell r="A977">
            <v>11651</v>
          </cell>
          <cell r="B977" t="str">
            <v>MERCADINHO ARATURI</v>
          </cell>
          <cell r="C977" t="str">
            <v>-3.76348683</v>
          </cell>
          <cell r="D977" t="str">
            <v>-38.6404932</v>
          </cell>
        </row>
        <row r="978">
          <cell r="A978">
            <v>11653</v>
          </cell>
          <cell r="B978" t="str">
            <v>JERI HORTIMERCADO</v>
          </cell>
          <cell r="C978" t="str">
            <v>-2.82728239</v>
          </cell>
          <cell r="D978" t="str">
            <v>-40.35889989</v>
          </cell>
        </row>
        <row r="979">
          <cell r="A979">
            <v>11658</v>
          </cell>
          <cell r="B979" t="str">
            <v>SUPERMERCADO MAIS COMPRAS - LOJA 02</v>
          </cell>
          <cell r="C979" t="str">
            <v>-3.84367626</v>
          </cell>
          <cell r="D979" t="str">
            <v>-38.52296669</v>
          </cell>
        </row>
        <row r="980">
          <cell r="A980">
            <v>11661</v>
          </cell>
          <cell r="B980" t="str">
            <v>SUPERMERCADO MINI PRECO</v>
          </cell>
          <cell r="C980" t="str">
            <v>-4.35591097</v>
          </cell>
          <cell r="D980" t="str">
            <v>-39.31700152</v>
          </cell>
        </row>
        <row r="981">
          <cell r="A981">
            <v>11662</v>
          </cell>
          <cell r="B981" t="str">
            <v>MERCADO POPULAR</v>
          </cell>
          <cell r="C981" t="str">
            <v>-4.9058061</v>
          </cell>
          <cell r="D981" t="str">
            <v>-40.76319873</v>
          </cell>
        </row>
        <row r="982">
          <cell r="A982">
            <v>11666</v>
          </cell>
          <cell r="B982" t="str">
            <v>MERCADINHO BOM PREÇO</v>
          </cell>
          <cell r="C982" t="str">
            <v>-3.76979132</v>
          </cell>
          <cell r="D982" t="str">
            <v>-38.6548591</v>
          </cell>
        </row>
        <row r="983">
          <cell r="A983">
            <v>11668</v>
          </cell>
          <cell r="B983" t="str">
            <v>MERCADAO TEND TUDO - HORIZONTE</v>
          </cell>
          <cell r="C983" t="str">
            <v>-4.09811933</v>
          </cell>
          <cell r="D983" t="str">
            <v>-38.49447155</v>
          </cell>
        </row>
        <row r="984">
          <cell r="A984">
            <v>11669</v>
          </cell>
          <cell r="B984" t="str">
            <v>MERCADAO TEND TUDO - LAGOA REDONDA</v>
          </cell>
          <cell r="C984" t="str">
            <v>-3.83076563</v>
          </cell>
          <cell r="D984" t="str">
            <v>-38.46236181</v>
          </cell>
        </row>
        <row r="985">
          <cell r="A985">
            <v>11674</v>
          </cell>
          <cell r="B985" t="str">
            <v>HORTIFRUTI GRANJEIROS - PENTECOSTE</v>
          </cell>
          <cell r="C985" t="str">
            <v>-3.79271073</v>
          </cell>
          <cell r="D985" t="str">
            <v>-39.27241754</v>
          </cell>
        </row>
        <row r="986">
          <cell r="A986">
            <v>11688</v>
          </cell>
          <cell r="B986" t="str">
            <v>RAIMAR - HORIZONTE (PLANALTO)</v>
          </cell>
          <cell r="C986" t="str">
            <v>-4.10824227</v>
          </cell>
          <cell r="D986" t="str">
            <v>-38.4869392</v>
          </cell>
        </row>
        <row r="987">
          <cell r="A987">
            <v>11702</v>
          </cell>
          <cell r="B987" t="str">
            <v>R. FRIOS</v>
          </cell>
          <cell r="C987" t="str">
            <v>-3.66300184</v>
          </cell>
          <cell r="D987" t="str">
            <v>-40.39136576</v>
          </cell>
        </row>
        <row r="988">
          <cell r="A988">
            <v>11703</v>
          </cell>
          <cell r="B988" t="str">
            <v>SUPERMERCADO VAREJAO - NOVO MONDUBIM</v>
          </cell>
          <cell r="C988" t="str">
            <v>-3.81078567</v>
          </cell>
          <cell r="D988" t="str">
            <v>-38.58550379</v>
          </cell>
        </row>
        <row r="989">
          <cell r="A989">
            <v>11704</v>
          </cell>
          <cell r="B989" t="str">
            <v>SUPERMERCADO DOIS IRMAOS - IPUEIRAS (FRANCISCO PAZ)</v>
          </cell>
          <cell r="C989" t="str">
            <v>-4.54700576</v>
          </cell>
          <cell r="D989" t="str">
            <v>-40.72282401</v>
          </cell>
        </row>
        <row r="990">
          <cell r="A990">
            <v>11714</v>
          </cell>
          <cell r="B990" t="str">
            <v>PADARIA DELICIAS DA VOVO</v>
          </cell>
          <cell r="C990" t="str">
            <v>-3.81155365</v>
          </cell>
          <cell r="D990" t="str">
            <v>-39.26135447</v>
          </cell>
        </row>
        <row r="991">
          <cell r="A991">
            <v>11715</v>
          </cell>
          <cell r="B991" t="str">
            <v>PADARIA KADOSH</v>
          </cell>
          <cell r="C991" t="str">
            <v>-3.79412245</v>
          </cell>
          <cell r="D991" t="str">
            <v>-39.25970301</v>
          </cell>
        </row>
        <row r="992">
          <cell r="A992">
            <v>11727</v>
          </cell>
          <cell r="B992" t="str">
            <v>PICOLE HORTIFRUTI</v>
          </cell>
          <cell r="C992" t="str">
            <v>-3.1251894</v>
          </cell>
          <cell r="D992" t="str">
            <v>-40.08417113</v>
          </cell>
        </row>
        <row r="993">
          <cell r="A993">
            <v>11733</v>
          </cell>
          <cell r="B993" t="str">
            <v>MATEUS - JOSE WALTER</v>
          </cell>
          <cell r="C993" t="str">
            <v>-3.8207176</v>
          </cell>
          <cell r="D993" t="str">
            <v>-38.55885136</v>
          </cell>
        </row>
        <row r="994">
          <cell r="A994">
            <v>11736</v>
          </cell>
          <cell r="B994" t="str">
            <v>EMPORIO DO QUEIJO</v>
          </cell>
          <cell r="C994" t="str">
            <v>-3.7619405</v>
          </cell>
          <cell r="D994" t="str">
            <v>-38.6195665</v>
          </cell>
        </row>
        <row r="995">
          <cell r="A995">
            <v>11743</v>
          </cell>
          <cell r="B995" t="str">
            <v>SUPER PORTUGAL- SAPIRANGA</v>
          </cell>
          <cell r="C995" t="str">
            <v>-3.79508034</v>
          </cell>
          <cell r="D995" t="str">
            <v>-38.47443215</v>
          </cell>
        </row>
        <row r="996">
          <cell r="A996">
            <v>11745</v>
          </cell>
          <cell r="B996" t="str">
            <v>MERCADINHO POMAR</v>
          </cell>
          <cell r="C996" t="str">
            <v>-3.77711471</v>
          </cell>
          <cell r="D996" t="str">
            <v>-38.51701088</v>
          </cell>
        </row>
        <row r="997">
          <cell r="A997">
            <v>11747</v>
          </cell>
          <cell r="B997" t="str">
            <v>DATERRA - ITAPIPOCA</v>
          </cell>
          <cell r="C997" t="str">
            <v>-3.4872707</v>
          </cell>
          <cell r="D997" t="str">
            <v>-39.5696645</v>
          </cell>
        </row>
        <row r="998">
          <cell r="A998">
            <v>11751</v>
          </cell>
          <cell r="B998" t="str">
            <v>SUPER PRECO BOM - JUREMA</v>
          </cell>
          <cell r="C998" t="str">
            <v>-3.76521089</v>
          </cell>
          <cell r="D998" t="str">
            <v>-38.6473003</v>
          </cell>
        </row>
        <row r="999">
          <cell r="A999">
            <v>11758</v>
          </cell>
          <cell r="B999" t="str">
            <v>ESTRELA ATACADISTA</v>
          </cell>
          <cell r="C999" t="str">
            <v>-5.24180637</v>
          </cell>
          <cell r="D999" t="str">
            <v>-38.13348712</v>
          </cell>
        </row>
        <row r="1000">
          <cell r="A1000">
            <v>11774</v>
          </cell>
          <cell r="B1000" t="str">
            <v>SUPERMERCADO GELADAO- CANIDE</v>
          </cell>
          <cell r="C1000" t="str">
            <v>-4.35732774</v>
          </cell>
          <cell r="D1000" t="str">
            <v>-39.30661626</v>
          </cell>
        </row>
        <row r="1001">
          <cell r="A1001">
            <v>11775</v>
          </cell>
          <cell r="B1001" t="str">
            <v>COMETA (BARAO DO RIO BRANCO)</v>
          </cell>
          <cell r="C1001" t="str">
            <v>-3.73996838</v>
          </cell>
          <cell r="D1001" t="str">
            <v>-38.53237147</v>
          </cell>
        </row>
        <row r="1002">
          <cell r="A1002">
            <v>11783</v>
          </cell>
          <cell r="B1002" t="str">
            <v>JB VARIEDADES</v>
          </cell>
          <cell r="C1002" t="str">
            <v>-3.7282784</v>
          </cell>
          <cell r="D1002" t="str">
            <v>-38.6011588</v>
          </cell>
        </row>
        <row r="1003">
          <cell r="A1003">
            <v>11786</v>
          </cell>
          <cell r="B1003" t="str">
            <v>MERCADINHO E PADARIA PAO NOSSO</v>
          </cell>
          <cell r="C1003" t="str">
            <v>-3.47036356</v>
          </cell>
          <cell r="D1003" t="str">
            <v>-39.55459757</v>
          </cell>
        </row>
        <row r="1004">
          <cell r="A1004">
            <v>11787</v>
          </cell>
          <cell r="B1004" t="str">
            <v>MERCADINHO FREITAS</v>
          </cell>
          <cell r="C1004" t="str">
            <v>-4.65777117</v>
          </cell>
          <cell r="D1004" t="str">
            <v>-37.45334692</v>
          </cell>
        </row>
        <row r="1005">
          <cell r="A1005">
            <v>11788</v>
          </cell>
          <cell r="B1005" t="str">
            <v>MERCADINHO RKR</v>
          </cell>
          <cell r="C1005" t="str">
            <v>-4.64684827</v>
          </cell>
          <cell r="D1005" t="str">
            <v>-37.47859835</v>
          </cell>
        </row>
        <row r="1006">
          <cell r="A1006">
            <v>11789</v>
          </cell>
          <cell r="B1006" t="str">
            <v>MERCADINHO AROLDO</v>
          </cell>
          <cell r="C1006" t="str">
            <v>-4.69234481</v>
          </cell>
          <cell r="D1006" t="str">
            <v>-37.38288892</v>
          </cell>
        </row>
        <row r="1007">
          <cell r="A1007">
            <v>11790</v>
          </cell>
          <cell r="B1007" t="str">
            <v>MERCANTIL M SENHOR</v>
          </cell>
          <cell r="C1007" t="str">
            <v>-4.7119465</v>
          </cell>
          <cell r="D1007" t="str">
            <v>-37.35627689</v>
          </cell>
        </row>
        <row r="1008">
          <cell r="A1008">
            <v>11791</v>
          </cell>
          <cell r="B1008" t="str">
            <v>MERCADINHO ALMEIDA</v>
          </cell>
          <cell r="C1008" t="str">
            <v>-4.73000553</v>
          </cell>
          <cell r="D1008" t="str">
            <v>-37.32657173</v>
          </cell>
        </row>
        <row r="1009">
          <cell r="A1009">
            <v>11792</v>
          </cell>
          <cell r="B1009" t="str">
            <v>MERCADINHO DALILA</v>
          </cell>
          <cell r="C1009" t="str">
            <v>-4.66899933</v>
          </cell>
          <cell r="D1009" t="str">
            <v>-37.42415964</v>
          </cell>
        </row>
        <row r="1010">
          <cell r="A1010">
            <v>11793</v>
          </cell>
          <cell r="B1010" t="str">
            <v>SUPERMERCADO LALA - JUAZEIRO</v>
          </cell>
          <cell r="C1010" t="str">
            <v>-4.84595845</v>
          </cell>
          <cell r="D1010" t="str">
            <v>-37.78504674</v>
          </cell>
        </row>
        <row r="1011">
          <cell r="A1011">
            <v>11794</v>
          </cell>
          <cell r="B1011" t="str">
            <v>SUPERMERCADO LALA - CENTRO</v>
          </cell>
          <cell r="C1011" t="str">
            <v>-4.83626803</v>
          </cell>
          <cell r="D1011" t="str">
            <v>-37.78333399</v>
          </cell>
        </row>
        <row r="1012">
          <cell r="A1012">
            <v>11795</v>
          </cell>
          <cell r="B1012" t="str">
            <v>JRS COMERCIO</v>
          </cell>
          <cell r="C1012" t="str">
            <v>-2.89762847</v>
          </cell>
          <cell r="D1012" t="str">
            <v>-40.12092333</v>
          </cell>
        </row>
        <row r="1013">
          <cell r="A1013">
            <v>11796</v>
          </cell>
          <cell r="B1013" t="str">
            <v>PONTO DAS FRUTAS</v>
          </cell>
          <cell r="C1013" t="str">
            <v>-2.88799066</v>
          </cell>
          <cell r="D1013" t="str">
            <v>-40.11946819</v>
          </cell>
        </row>
        <row r="1014">
          <cell r="A1014">
            <v>11798</v>
          </cell>
          <cell r="B1014" t="str">
            <v>MERCANTIL OPCAO</v>
          </cell>
          <cell r="C1014" t="str">
            <v>-3.68322497</v>
          </cell>
          <cell r="D1014" t="str">
            <v>-39.58580513</v>
          </cell>
        </row>
        <row r="1015">
          <cell r="A1015">
            <v>11802</v>
          </cell>
          <cell r="B1015" t="str">
            <v>SEMPRE AKI - LJ01</v>
          </cell>
          <cell r="C1015" t="str">
            <v>-3.81862096</v>
          </cell>
          <cell r="D1015" t="str">
            <v>-38.52271133</v>
          </cell>
        </row>
        <row r="1016">
          <cell r="A1016">
            <v>11803</v>
          </cell>
          <cell r="B1016" t="str">
            <v>SEMPRE AKI - LJ02</v>
          </cell>
          <cell r="C1016" t="str">
            <v>-3.83641402</v>
          </cell>
          <cell r="D1016" t="str">
            <v>-38.52142461</v>
          </cell>
        </row>
        <row r="1017">
          <cell r="A1017">
            <v>11804</v>
          </cell>
          <cell r="B1017" t="str">
            <v>SEMPRE AKI - LJ03</v>
          </cell>
          <cell r="C1017" t="str">
            <v>-3.81623338</v>
          </cell>
          <cell r="D1017" t="str">
            <v>-38.53127553</v>
          </cell>
        </row>
        <row r="1018">
          <cell r="A1018">
            <v>11805</v>
          </cell>
          <cell r="B1018" t="str">
            <v>MERCADINHO QUEIROZ</v>
          </cell>
          <cell r="C1018" t="str">
            <v>-4.1829351</v>
          </cell>
          <cell r="D1018" t="str">
            <v>-38.45458853</v>
          </cell>
        </row>
        <row r="1019">
          <cell r="A1019">
            <v>11809</v>
          </cell>
          <cell r="B1019" t="str">
            <v>COMETA (JOAO XXIII)</v>
          </cell>
          <cell r="C1019" t="str">
            <v>-3.77305558</v>
          </cell>
          <cell r="D1019" t="str">
            <v>-38.57358276</v>
          </cell>
        </row>
        <row r="1020">
          <cell r="A1020">
            <v>11818</v>
          </cell>
          <cell r="B1020" t="str">
            <v>SUPER CESTA BASICA</v>
          </cell>
          <cell r="C1020" t="str">
            <v>-4.84637265</v>
          </cell>
          <cell r="D1020" t="str">
            <v>-37.78286297</v>
          </cell>
        </row>
        <row r="1021">
          <cell r="A1021">
            <v>11821</v>
          </cell>
          <cell r="B1021" t="str">
            <v>COMERCIAL DE ALIMENTOS SOUSA LTDA</v>
          </cell>
          <cell r="C1021" t="str">
            <v>-3.83215508</v>
          </cell>
          <cell r="D1021" t="str">
            <v>-38.5545027</v>
          </cell>
        </row>
        <row r="1022">
          <cell r="A1022">
            <v>11832</v>
          </cell>
          <cell r="B1022" t="str">
            <v>PARA TY - FLECHEIRAS</v>
          </cell>
          <cell r="C1022" t="str">
            <v>-3.22002687</v>
          </cell>
          <cell r="D1022" t="str">
            <v>-39.27005807</v>
          </cell>
        </row>
        <row r="1023">
          <cell r="A1023">
            <v>11844</v>
          </cell>
          <cell r="B1023" t="str">
            <v>COMPREMAX - CONJ NOVA METROPOLE</v>
          </cell>
          <cell r="C1023" t="str">
            <v>-3.76944093</v>
          </cell>
          <cell r="D1023" t="str">
            <v>-38.65433696</v>
          </cell>
        </row>
        <row r="1024">
          <cell r="A1024">
            <v>11849</v>
          </cell>
          <cell r="B1024" t="str">
            <v>MERCADINHO VERA</v>
          </cell>
          <cell r="C1024" t="str">
            <v>-3.7133513</v>
          </cell>
          <cell r="D1024" t="str">
            <v>-38.6029616</v>
          </cell>
        </row>
        <row r="1025">
          <cell r="A1025">
            <v>11851</v>
          </cell>
          <cell r="B1025" t="str">
            <v>CENTERBOX - CURIO</v>
          </cell>
          <cell r="C1025" t="str">
            <v>-3.82637289</v>
          </cell>
          <cell r="D1025" t="str">
            <v>-38.47433135</v>
          </cell>
        </row>
        <row r="1026">
          <cell r="A1026">
            <v>11863</v>
          </cell>
          <cell r="B1026" t="str">
            <v>MERC. O NEGO</v>
          </cell>
          <cell r="C1026" t="str">
            <v>-4.31496939</v>
          </cell>
          <cell r="D1026" t="str">
            <v>-38.74268183</v>
          </cell>
        </row>
        <row r="1027">
          <cell r="A1027">
            <v>11864</v>
          </cell>
          <cell r="B1027" t="str">
            <v>SUPER SOFYA - MULUNGU</v>
          </cell>
          <cell r="C1027" t="str">
            <v>-4.30498095</v>
          </cell>
          <cell r="D1027" t="str">
            <v>-38.99568293</v>
          </cell>
        </row>
        <row r="1028">
          <cell r="A1028">
            <v>11865</v>
          </cell>
          <cell r="B1028" t="str">
            <v>MORANGUINHO - BEBERIBE - LJ 02</v>
          </cell>
          <cell r="C1028" t="str">
            <v>-4.18233313</v>
          </cell>
          <cell r="D1028" t="str">
            <v>-38.13682565</v>
          </cell>
        </row>
        <row r="1029">
          <cell r="A1029">
            <v>11869</v>
          </cell>
          <cell r="B1029" t="str">
            <v>MERCADINHO MENINO JESUS</v>
          </cell>
          <cell r="C1029" t="str">
            <v>-4.12783204</v>
          </cell>
          <cell r="D1029" t="str">
            <v>-38.24556055</v>
          </cell>
        </row>
        <row r="1030">
          <cell r="A1030">
            <v>11871</v>
          </cell>
          <cell r="B1030" t="str">
            <v>ECONOMICO - EXPRESS</v>
          </cell>
          <cell r="C1030" t="str">
            <v>-3.5011612</v>
          </cell>
          <cell r="D1030" t="str">
            <v>-39.58200757</v>
          </cell>
        </row>
        <row r="1031">
          <cell r="A1031">
            <v>11879</v>
          </cell>
          <cell r="B1031" t="str">
            <v>COMETA (PATIO OLIVEIRA PAIVA)</v>
          </cell>
          <cell r="C1031" t="str">
            <v>-3.79612714</v>
          </cell>
          <cell r="D1031" t="str">
            <v>-38.49383649</v>
          </cell>
        </row>
        <row r="1032">
          <cell r="A1032">
            <v>11895</v>
          </cell>
          <cell r="B1032" t="str">
            <v>CENTERBOX - PEDRAS</v>
          </cell>
          <cell r="C1032" t="str">
            <v>-3.89368547</v>
          </cell>
          <cell r="D1032" t="str">
            <v>-38.51477265</v>
          </cell>
        </row>
        <row r="1033">
          <cell r="A1033">
            <v>11896</v>
          </cell>
          <cell r="B1033" t="str">
            <v>CENTERBOX - PARQUE DOM PEDRO</v>
          </cell>
          <cell r="C1033" t="str">
            <v>-3.90694584</v>
          </cell>
          <cell r="D1033" t="str">
            <v>-38.50743777</v>
          </cell>
        </row>
        <row r="1034">
          <cell r="A1034">
            <v>11898</v>
          </cell>
          <cell r="B1034" t="str">
            <v>CENTERBOX - VALPARAISO</v>
          </cell>
          <cell r="C1034" t="str">
            <v>-3.8489518</v>
          </cell>
          <cell r="D1034" t="str">
            <v>-38.51200331</v>
          </cell>
        </row>
        <row r="1035">
          <cell r="A1035">
            <v>11899</v>
          </cell>
          <cell r="B1035" t="str">
            <v>CENTERBOX - LAGOA REDONDA</v>
          </cell>
          <cell r="C1035" t="str">
            <v>-3.82635425</v>
          </cell>
          <cell r="D1035" t="str">
            <v>-38.47426069</v>
          </cell>
        </row>
        <row r="1036">
          <cell r="A1036">
            <v>11907</v>
          </cell>
          <cell r="B1036" t="str">
            <v>MERC. DO PAULAO PENTECOSTE</v>
          </cell>
          <cell r="C1036" t="str">
            <v>-3.79033097</v>
          </cell>
          <cell r="D1036" t="str">
            <v>-39.26660394</v>
          </cell>
        </row>
        <row r="1037">
          <cell r="A1037">
            <v>11909</v>
          </cell>
          <cell r="B1037" t="str">
            <v>SERVE BEM - TIANGUA</v>
          </cell>
          <cell r="C1037" t="str">
            <v>-3.72393885</v>
          </cell>
          <cell r="D1037" t="str">
            <v>-40.99052636</v>
          </cell>
        </row>
        <row r="1038">
          <cell r="A1038">
            <v>11912</v>
          </cell>
          <cell r="B1038" t="str">
            <v>SUPER GENTILANDIA- JOSE BONIFACIO</v>
          </cell>
          <cell r="C1038" t="str">
            <v>-3.73839532</v>
          </cell>
          <cell r="D1038" t="str">
            <v>-38.53222215</v>
          </cell>
        </row>
        <row r="1039">
          <cell r="A1039">
            <v>11915</v>
          </cell>
          <cell r="B1039" t="str">
            <v>MERC.  N SENHORA APARECIDA</v>
          </cell>
          <cell r="C1039" t="str">
            <v>-3.4516511</v>
          </cell>
          <cell r="D1039" t="str">
            <v>-39.29552973</v>
          </cell>
        </row>
        <row r="1040">
          <cell r="A1040">
            <v>11917</v>
          </cell>
          <cell r="B1040" t="str">
            <v>MERCADINHO PAIS E FILHO</v>
          </cell>
          <cell r="C1040" t="str">
            <v>-3.77128629</v>
          </cell>
          <cell r="D1040" t="str">
            <v>-38.45821768</v>
          </cell>
        </row>
        <row r="1041">
          <cell r="A1041">
            <v>11918</v>
          </cell>
          <cell r="B1041" t="str">
            <v>MERC. N SENHORA DE FATIMA</v>
          </cell>
          <cell r="C1041" t="str">
            <v>-3.84991864</v>
          </cell>
          <cell r="D1041" t="str">
            <v>-38.48021699</v>
          </cell>
        </row>
        <row r="1042">
          <cell r="A1042">
            <v>11920</v>
          </cell>
          <cell r="B1042" t="str">
            <v>MERCADINHO MARCOS</v>
          </cell>
          <cell r="C1042" t="str">
            <v>-3.84897499</v>
          </cell>
          <cell r="D1042" t="str">
            <v>-38.48282306</v>
          </cell>
        </row>
        <row r="1043">
          <cell r="A1043">
            <v>11924</v>
          </cell>
          <cell r="B1043" t="str">
            <v>MATEUS - JUAZEIRO DO NORTE</v>
          </cell>
          <cell r="C1043" t="str">
            <v>-7.2189664</v>
          </cell>
          <cell r="D1043" t="str">
            <v>-39.32314696</v>
          </cell>
        </row>
        <row r="1044">
          <cell r="A1044">
            <v>11925</v>
          </cell>
          <cell r="B1044" t="str">
            <v>F&amp;L</v>
          </cell>
          <cell r="C1044" t="str">
            <v>-3.62186394</v>
          </cell>
          <cell r="D1044" t="str">
            <v>-39.50750553</v>
          </cell>
        </row>
        <row r="1045">
          <cell r="A1045">
            <v>11926</v>
          </cell>
          <cell r="B1045" t="str">
            <v>MERCADINHO DO ROMEU</v>
          </cell>
          <cell r="C1045" t="str">
            <v>-3.78029616</v>
          </cell>
          <cell r="D1045" t="str">
            <v>-38.50353329</v>
          </cell>
        </row>
        <row r="1046">
          <cell r="A1046">
            <v>11927</v>
          </cell>
          <cell r="B1046" t="str">
            <v>MERCADINHO EVANDRO</v>
          </cell>
          <cell r="C1046" t="str">
            <v>-3.78286517</v>
          </cell>
          <cell r="D1046" t="str">
            <v>-38.50397111</v>
          </cell>
        </row>
        <row r="1047">
          <cell r="A1047">
            <v>11928</v>
          </cell>
          <cell r="B1047" t="str">
            <v>MERCADINHO DO SEU DIA A DIA</v>
          </cell>
          <cell r="C1047" t="str">
            <v>-3.78915588</v>
          </cell>
          <cell r="D1047" t="str">
            <v>-38.66088715</v>
          </cell>
        </row>
        <row r="1048">
          <cell r="A1048">
            <v>11929</v>
          </cell>
          <cell r="B1048" t="str">
            <v>MERCADINHO DA APARECIDA</v>
          </cell>
          <cell r="C1048" t="str">
            <v>-3.7967961</v>
          </cell>
          <cell r="D1048" t="str">
            <v>-38.46483618</v>
          </cell>
        </row>
        <row r="1049">
          <cell r="A1049">
            <v>11930</v>
          </cell>
          <cell r="B1049" t="str">
            <v>MERCEARIA CUSTODIO CAMPESTRE</v>
          </cell>
          <cell r="C1049" t="str">
            <v>-3.35908958</v>
          </cell>
          <cell r="D1049" t="str">
            <v>-39.29180232</v>
          </cell>
        </row>
        <row r="1050">
          <cell r="A1050">
            <v>11933</v>
          </cell>
          <cell r="B1050" t="str">
            <v>GR MERCADINHO</v>
          </cell>
          <cell r="C1050" t="str">
            <v>-3.77279402</v>
          </cell>
          <cell r="D1050" t="str">
            <v>-38.44345809</v>
          </cell>
        </row>
        <row r="1051">
          <cell r="A1051">
            <v>11934</v>
          </cell>
          <cell r="B1051" t="str">
            <v>SUPERMERCADO DOIS IRMAOS - IPU (CEL FELIX)</v>
          </cell>
          <cell r="C1051" t="str">
            <v>-4.32369554</v>
          </cell>
          <cell r="D1051" t="str">
            <v>-40.70902842</v>
          </cell>
        </row>
        <row r="1052">
          <cell r="A1052">
            <v>11935</v>
          </cell>
          <cell r="B1052" t="str">
            <v>SUPERMERCADO DOIS IRMAOS - IPU (CEL LIBERALINO)</v>
          </cell>
          <cell r="C1052" t="str">
            <v>-4.32457552</v>
          </cell>
          <cell r="D1052" t="str">
            <v>-40.70934244</v>
          </cell>
        </row>
        <row r="1053">
          <cell r="A1053">
            <v>11936</v>
          </cell>
          <cell r="B1053" t="str">
            <v>SUPERMERCADO DOIS IRMAOS - IPU (BOULEVARD)</v>
          </cell>
          <cell r="C1053" t="str">
            <v>-4.33021371</v>
          </cell>
          <cell r="D1053" t="str">
            <v>-40.71547028</v>
          </cell>
        </row>
        <row r="1054">
          <cell r="A1054">
            <v>11938</v>
          </cell>
          <cell r="B1054" t="str">
            <v>SUPERMERCADO DOIS IRMAOS - GUARACIABA (CAPITAO FERREIRA)</v>
          </cell>
          <cell r="C1054" t="str">
            <v>-4.16251756</v>
          </cell>
          <cell r="D1054" t="str">
            <v>-40.75337537</v>
          </cell>
        </row>
        <row r="1055">
          <cell r="A1055">
            <v>11939</v>
          </cell>
          <cell r="B1055" t="str">
            <v>SUPERMERCADO DOIS IRMAOS - GUARACIABA (MONSENHOR EURICO)</v>
          </cell>
          <cell r="C1055" t="str">
            <v>-4.16427259</v>
          </cell>
          <cell r="D1055" t="str">
            <v>-40.74895642</v>
          </cell>
        </row>
        <row r="1056">
          <cell r="A1056">
            <v>11940</v>
          </cell>
          <cell r="B1056" t="str">
            <v>SUPERMERCADO DOIS IRMAOS - IPUEIRAS (MANOEL MORAO)</v>
          </cell>
          <cell r="C1056" t="str">
            <v>-4.54121044</v>
          </cell>
          <cell r="D1056" t="str">
            <v>-40.71612718</v>
          </cell>
        </row>
        <row r="1057">
          <cell r="A1057">
            <v>11941</v>
          </cell>
          <cell r="B1057" t="str">
            <v>SUPERMERCADO DOIS IRMAOS - VARJOTA (FLEURICE MUNIZ)</v>
          </cell>
          <cell r="C1057" t="str">
            <v>-4.19655305</v>
          </cell>
          <cell r="D1057" t="str">
            <v>-40.47399847</v>
          </cell>
        </row>
        <row r="1058">
          <cell r="A1058">
            <v>11942</v>
          </cell>
          <cell r="B1058" t="str">
            <v>SUPERMERCADO DOIS IRMAOS - RERIUTABA</v>
          </cell>
          <cell r="C1058" t="str">
            <v>-4.14401366</v>
          </cell>
          <cell r="D1058" t="str">
            <v>-40.58058349</v>
          </cell>
        </row>
        <row r="1059">
          <cell r="A1059">
            <v>11943</v>
          </cell>
          <cell r="B1059" t="str">
            <v>SUPERMERCADO DOIS IRMAOS - VARJOTA (RODRIGUES FARIAS)</v>
          </cell>
          <cell r="C1059" t="str">
            <v>-4.19201183</v>
          </cell>
          <cell r="D1059" t="str">
            <v>-40.47729325</v>
          </cell>
        </row>
        <row r="1060">
          <cell r="A1060">
            <v>11944</v>
          </cell>
          <cell r="B1060" t="str">
            <v>MERCADINHO MANOEL</v>
          </cell>
          <cell r="C1060" t="str">
            <v>-3.84973691</v>
          </cell>
          <cell r="D1060" t="str">
            <v>-38.48060549</v>
          </cell>
        </row>
        <row r="1061">
          <cell r="A1061">
            <v>11946</v>
          </cell>
          <cell r="B1061" t="str">
            <v>CENTERBOX - PARQUE SANTA MARIA</v>
          </cell>
          <cell r="C1061" t="str">
            <v>-3.8573702</v>
          </cell>
          <cell r="D1061" t="str">
            <v>-38.50257130</v>
          </cell>
        </row>
        <row r="1062">
          <cell r="A1062">
            <v>11948</v>
          </cell>
          <cell r="B1062" t="str">
            <v>COMERCIAL NI</v>
          </cell>
          <cell r="C1062" t="str">
            <v>-4.17106446</v>
          </cell>
          <cell r="D1062" t="str">
            <v>-38.46239546</v>
          </cell>
        </row>
        <row r="1063">
          <cell r="A1063">
            <v>11949</v>
          </cell>
          <cell r="B1063" t="str">
            <v>PANIFICADORA NOSSO PAO - CASCAVEL</v>
          </cell>
          <cell r="C1063" t="str">
            <v>-4.1320371</v>
          </cell>
          <cell r="D1063" t="str">
            <v>-38.2370068</v>
          </cell>
        </row>
        <row r="1064">
          <cell r="A1064">
            <v>11950</v>
          </cell>
          <cell r="B1064" t="str">
            <v>MERCADINHO PAULO</v>
          </cell>
          <cell r="C1064" t="str">
            <v>-3.85007075</v>
          </cell>
          <cell r="D1064" t="str">
            <v>-38.48556734</v>
          </cell>
        </row>
        <row r="1065">
          <cell r="A1065">
            <v>11954</v>
          </cell>
          <cell r="B1065" t="str">
            <v>FRUTARIA FRUT MAIS</v>
          </cell>
          <cell r="C1065" t="str">
            <v>-5.1873128</v>
          </cell>
          <cell r="D1065" t="str">
            <v>-40.67425985</v>
          </cell>
        </row>
        <row r="1066">
          <cell r="A1066">
            <v>11957</v>
          </cell>
          <cell r="B1066" t="str">
            <v>QUEIROZ SUPERMERCADO - BATURITE</v>
          </cell>
          <cell r="C1066" t="str">
            <v>-4.33284993</v>
          </cell>
          <cell r="D1066" t="str">
            <v>-38.8779428</v>
          </cell>
        </row>
        <row r="1067">
          <cell r="A1067">
            <v>11958</v>
          </cell>
          <cell r="B1067" t="str">
            <v>QUEIROZ SUPERMERCADO - CAPISTRANO LJ02</v>
          </cell>
          <cell r="C1067" t="str">
            <v>-4.46787919</v>
          </cell>
          <cell r="D1067" t="str">
            <v>-38.89876098</v>
          </cell>
        </row>
        <row r="1068">
          <cell r="A1068">
            <v>11959</v>
          </cell>
          <cell r="B1068" t="str">
            <v>QUEIROZ SUPERMERCADO - CHORO</v>
          </cell>
          <cell r="C1068" t="str">
            <v>-4.84439049</v>
          </cell>
          <cell r="D1068" t="str">
            <v>-39.13898766</v>
          </cell>
        </row>
        <row r="1069">
          <cell r="A1069">
            <v>11961</v>
          </cell>
          <cell r="B1069" t="str">
            <v>MERC. O MARCOS</v>
          </cell>
          <cell r="C1069" t="str">
            <v>-3.69845952</v>
          </cell>
          <cell r="D1069" t="str">
            <v>-38.59345865</v>
          </cell>
        </row>
        <row r="1070">
          <cell r="A1070">
            <v>11963</v>
          </cell>
          <cell r="B1070" t="str">
            <v>FLORENCA CAFE</v>
          </cell>
          <cell r="C1070" t="str">
            <v>-3.73417493</v>
          </cell>
          <cell r="D1070" t="str">
            <v>-38.4888451</v>
          </cell>
        </row>
        <row r="1071">
          <cell r="A1071">
            <v>11969</v>
          </cell>
          <cell r="B1071" t="str">
            <v>CASA DAS FRUTAS</v>
          </cell>
          <cell r="C1071" t="str">
            <v>-3.72771524</v>
          </cell>
          <cell r="D1071" t="str">
            <v>-38.60293463</v>
          </cell>
        </row>
        <row r="1072">
          <cell r="A1072">
            <v>11970</v>
          </cell>
          <cell r="B1072" t="str">
            <v>MERCADINHO DO EDVALDO</v>
          </cell>
          <cell r="C1072" t="str">
            <v>-3.79778748</v>
          </cell>
          <cell r="D1072" t="str">
            <v>-38.46096991</v>
          </cell>
        </row>
        <row r="1073">
          <cell r="A1073">
            <v>11972</v>
          </cell>
          <cell r="B1073" t="str">
            <v>MEU CAFE</v>
          </cell>
          <cell r="C1073" t="str">
            <v>-5.18280923</v>
          </cell>
          <cell r="D1073" t="str">
            <v>-40.67388322</v>
          </cell>
        </row>
        <row r="1074">
          <cell r="A1074">
            <v>11978</v>
          </cell>
          <cell r="B1074" t="str">
            <v>PAIS E FILHOS</v>
          </cell>
          <cell r="C1074" t="str">
            <v>-3.12095438</v>
          </cell>
          <cell r="D1074" t="str">
            <v>-40.14930526</v>
          </cell>
        </row>
        <row r="1075">
          <cell r="A1075">
            <v>11979</v>
          </cell>
          <cell r="B1075" t="str">
            <v>SUPER LEVI</v>
          </cell>
          <cell r="C1075" t="str">
            <v>-3.79507376</v>
          </cell>
          <cell r="D1075" t="str">
            <v>-38.54671186</v>
          </cell>
        </row>
        <row r="1076">
          <cell r="A1076">
            <v>11983</v>
          </cell>
          <cell r="B1076" t="str">
            <v>MAE RAINHA - PARAIPABA</v>
          </cell>
          <cell r="C1076" t="str">
            <v>-3.44029271</v>
          </cell>
          <cell r="D1076" t="str">
            <v>-39.14950861</v>
          </cell>
        </row>
        <row r="1077">
          <cell r="A1077">
            <v>11993</v>
          </cell>
          <cell r="B1077" t="str">
            <v>MERCANTIL DO MORAIS</v>
          </cell>
          <cell r="C1077" t="str">
            <v>-5.18214461</v>
          </cell>
          <cell r="D1077" t="str">
            <v>-40.67756441</v>
          </cell>
        </row>
        <row r="1078">
          <cell r="A1078">
            <v>11994</v>
          </cell>
          <cell r="B1078" t="str">
            <v>MERCADINHO EBENEZER</v>
          </cell>
          <cell r="C1078" t="str">
            <v>-3.76835763</v>
          </cell>
          <cell r="D1078" t="str">
            <v>-38.54941322</v>
          </cell>
        </row>
        <row r="1079">
          <cell r="A1079">
            <v>11995</v>
          </cell>
          <cell r="B1079" t="str">
            <v>PADARIA PAO DE MEL</v>
          </cell>
          <cell r="C1079" t="str">
            <v>-3.77394996</v>
          </cell>
          <cell r="D1079" t="str">
            <v>-38.51426813</v>
          </cell>
        </row>
        <row r="1080">
          <cell r="A1080">
            <v>11997</v>
          </cell>
          <cell r="B1080" t="str">
            <v>PANIFICADORA ESPERANCA</v>
          </cell>
          <cell r="C1080" t="str">
            <v>-5.15897042</v>
          </cell>
          <cell r="D1080" t="str">
            <v>-40.66479486</v>
          </cell>
        </row>
        <row r="1081">
          <cell r="A1081">
            <v>12000</v>
          </cell>
          <cell r="B1081" t="str">
            <v>COMETA (EXPRESS 01)</v>
          </cell>
          <cell r="C1081" t="str">
            <v>-3.76752651</v>
          </cell>
          <cell r="D1081" t="str">
            <v>-38.55298701</v>
          </cell>
        </row>
        <row r="1082">
          <cell r="A1082">
            <v>12001</v>
          </cell>
          <cell r="B1082" t="str">
            <v>SOUSA VARIEDADES</v>
          </cell>
          <cell r="C1082" t="str">
            <v>-4.90654728</v>
          </cell>
          <cell r="D1082" t="str">
            <v>-40.76494749</v>
          </cell>
        </row>
        <row r="1083">
          <cell r="A1083">
            <v>12002</v>
          </cell>
          <cell r="B1083" t="str">
            <v>PANIFICADORA SAO FRANCISCO</v>
          </cell>
          <cell r="C1083" t="str">
            <v>-4.90311675</v>
          </cell>
          <cell r="D1083" t="str">
            <v>-40.75992816</v>
          </cell>
        </row>
        <row r="1084">
          <cell r="A1084">
            <v>12020</v>
          </cell>
          <cell r="B1084" t="str">
            <v>MERCADINHO CRISTO REDENTOR</v>
          </cell>
          <cell r="C1084" t="str">
            <v>-3.70971059</v>
          </cell>
          <cell r="D1084" t="str">
            <v>-38.56897025</v>
          </cell>
        </row>
        <row r="1085">
          <cell r="A1085">
            <v>12022</v>
          </cell>
          <cell r="B1085" t="str">
            <v>MERCADINHO DOIS IRMAO - UMIRIM</v>
          </cell>
          <cell r="C1085" t="str">
            <v>-3.67679351</v>
          </cell>
          <cell r="D1085" t="str">
            <v>-39.34978556</v>
          </cell>
        </row>
        <row r="1086">
          <cell r="A1086">
            <v>12034</v>
          </cell>
          <cell r="B1086" t="str">
            <v>MERCANTIL DA MICINHA</v>
          </cell>
          <cell r="C1086" t="str">
            <v>-4.89949178</v>
          </cell>
          <cell r="D1086" t="str">
            <v>-40.75753371</v>
          </cell>
        </row>
        <row r="1087">
          <cell r="A1087">
            <v>12038</v>
          </cell>
          <cell r="B1087" t="str">
            <v>MERCADINHO BOM NO PREÇO</v>
          </cell>
          <cell r="C1087" t="str">
            <v>-3.9152141</v>
          </cell>
          <cell r="D1087" t="str">
            <v>-38.59900240191240</v>
          </cell>
        </row>
        <row r="1088">
          <cell r="A1088">
            <v>12039</v>
          </cell>
          <cell r="B1088" t="str">
            <v>MERCADINHO SANTO ANTONIO</v>
          </cell>
          <cell r="C1088" t="str">
            <v>-3.680505269986350</v>
          </cell>
          <cell r="D1088" t="str">
            <v>-38.73454749436100</v>
          </cell>
        </row>
        <row r="1089">
          <cell r="A1089">
            <v>11047</v>
          </cell>
          <cell r="B1089" t="str">
            <v>BEA ALIMENTACAO SAUDAVEL LTDA</v>
          </cell>
          <cell r="C1089" t="str">
            <v>-3.73140298</v>
          </cell>
          <cell r="D1089" t="str">
            <v>-38.49667067</v>
          </cell>
        </row>
        <row r="1090">
          <cell r="A1090">
            <v>11032</v>
          </cell>
          <cell r="B1090" t="str">
            <v>COOKIE</v>
          </cell>
          <cell r="C1090" t="str">
            <v>-3.7395448378000700</v>
          </cell>
          <cell r="D1090" t="str">
            <v>-38.505843788754900</v>
          </cell>
        </row>
        <row r="1091">
          <cell r="A1091">
            <v>11038</v>
          </cell>
          <cell r="B1091" t="str">
            <v>NOSSA SENHORA</v>
          </cell>
          <cell r="C1091" t="str">
            <v>-3.76291613</v>
          </cell>
          <cell r="D1091" t="str">
            <v>-38.58180232</v>
          </cell>
        </row>
        <row r="1092">
          <cell r="A1092">
            <v>10753</v>
          </cell>
          <cell r="B1092" t="str">
            <v>SUPER PARCEIRO</v>
          </cell>
          <cell r="C1092" t="str">
            <v>-3.77192310</v>
          </cell>
          <cell r="D1092" t="str">
            <v>-38.57808470</v>
          </cell>
        </row>
        <row r="1093">
          <cell r="A1093">
            <v>12013</v>
          </cell>
          <cell r="B1093" t="str">
            <v>REDE UNIFORCA - CD</v>
          </cell>
          <cell r="C1093" t="str">
            <v>-3.96526816</v>
          </cell>
          <cell r="D1093" t="str">
            <v>-38.51777873</v>
          </cell>
        </row>
        <row r="1094">
          <cell r="A1094">
            <v>1522</v>
          </cell>
          <cell r="B1094" t="str">
            <v>MERCADINHO DA LOURA</v>
          </cell>
          <cell r="C1094" t="str">
            <v>-3.74376207</v>
          </cell>
          <cell r="D1094" t="str">
            <v>-38.64179021</v>
          </cell>
        </row>
        <row r="1095">
          <cell r="A1095">
            <v>4754</v>
          </cell>
          <cell r="B1095" t="str">
            <v>MERCANTIL SERV LAR</v>
          </cell>
          <cell r="C1095" t="str">
            <v>-3.70991440</v>
          </cell>
          <cell r="D1095" t="str">
            <v>-38.46817373</v>
          </cell>
        </row>
        <row r="1096">
          <cell r="A1096">
            <v>12119</v>
          </cell>
          <cell r="B1096" t="str">
            <v>MERCADINHO SERRA GRANDE</v>
          </cell>
          <cell r="C1096" t="str">
            <v>-3.79165080</v>
          </cell>
          <cell r="D1096" t="str">
            <v>-38.61465125</v>
          </cell>
        </row>
        <row r="1097">
          <cell r="A1097">
            <v>12123</v>
          </cell>
          <cell r="B1097" t="str">
            <v>MERCATIL O FERREIRA</v>
          </cell>
          <cell r="C1097" t="str">
            <v>-3.79397969</v>
          </cell>
          <cell r="D1097" t="str">
            <v>-38.62495922</v>
          </cell>
        </row>
        <row r="1098">
          <cell r="A1098">
            <v>12144</v>
          </cell>
          <cell r="B1098" t="str">
            <v>HIPER MENEZES SUPERMERCADO</v>
          </cell>
          <cell r="C1098" t="str">
            <v>-3.87047989</v>
          </cell>
          <cell r="D1098" t="str">
            <v>-38.61801215</v>
          </cell>
        </row>
        <row r="1099">
          <cell r="A1099">
            <v>12126</v>
          </cell>
          <cell r="B1099" t="str">
            <v>SUBERBOX AGUIAR</v>
          </cell>
          <cell r="C1099" t="str">
            <v>-3.71772961</v>
          </cell>
          <cell r="D1099" t="str">
            <v>-38.57006021</v>
          </cell>
        </row>
        <row r="1100">
          <cell r="A1100">
            <v>12135</v>
          </cell>
          <cell r="B1100" t="str">
            <v>MERC. HIPER MENEZES</v>
          </cell>
          <cell r="C1100" t="str">
            <v>-3.86940402</v>
          </cell>
          <cell r="D1100" t="str">
            <v>-38.58397451</v>
          </cell>
        </row>
        <row r="1101">
          <cell r="A1101">
            <v>12136</v>
          </cell>
          <cell r="B1101" t="str">
            <v>MERC. HIPER MENEZES 2</v>
          </cell>
          <cell r="C1101" t="str">
            <v>-3.86353849</v>
          </cell>
          <cell r="D1101" t="str">
            <v>-38.58846446</v>
          </cell>
        </row>
        <row r="1102">
          <cell r="A1102">
            <v>12137</v>
          </cell>
          <cell r="B1102" t="str">
            <v>HIPER MENEZES ATACAREJO</v>
          </cell>
          <cell r="C1102" t="str">
            <v>-3.87602572</v>
          </cell>
          <cell r="D1102" t="str">
            <v>-38.59192501</v>
          </cell>
        </row>
        <row r="1103">
          <cell r="A1103">
            <v>1541</v>
          </cell>
          <cell r="B1103" t="str">
            <v>SUPER NOVO EXPRESS</v>
          </cell>
          <cell r="C1103" t="str">
            <v>-3.87502580</v>
          </cell>
          <cell r="D1103" t="str">
            <v>-38.67051130</v>
          </cell>
        </row>
        <row r="1104">
          <cell r="A1104">
            <v>12124</v>
          </cell>
          <cell r="B1104" t="str">
            <v>MERCANTIL SERV LAR</v>
          </cell>
          <cell r="C1104" t="str">
            <v>-3.71005321</v>
          </cell>
          <cell r="D1104" t="str">
            <v>-38.46808295</v>
          </cell>
        </row>
        <row r="1105">
          <cell r="A1105">
            <v>12158</v>
          </cell>
          <cell r="B1105" t="str">
            <v>SUPERMERCADO  DEUS TE PAGUE</v>
          </cell>
          <cell r="C1105" t="str">
            <v>-3.77183487</v>
          </cell>
          <cell r="D1105" t="str">
            <v>-38.61999738</v>
          </cell>
        </row>
        <row r="1106">
          <cell r="A1106">
            <v>12157</v>
          </cell>
          <cell r="B1106" t="str">
            <v>SABOR DO NORDESTE</v>
          </cell>
          <cell r="C1106" t="str">
            <v>-3.78143062</v>
          </cell>
          <cell r="D1106" t="str">
            <v>-38.60897492</v>
          </cell>
        </row>
        <row r="1107">
          <cell r="A1107">
            <v>11</v>
          </cell>
          <cell r="B1107" t="str">
            <v>MERCADINHO NOVA OPCAO</v>
          </cell>
          <cell r="C1107" t="str">
            <v>-3.7966159</v>
          </cell>
          <cell r="D1107" t="str">
            <v>-39.2681354</v>
          </cell>
        </row>
        <row r="1108">
          <cell r="A1108">
            <v>33</v>
          </cell>
          <cell r="B1108" t="str">
            <v>LIRA</v>
          </cell>
          <cell r="C1108" t="str">
            <v>-3.9476121</v>
          </cell>
          <cell r="D1108" t="str">
            <v>-39.4305695</v>
          </cell>
        </row>
        <row r="1109">
          <cell r="A1109">
            <v>36</v>
          </cell>
          <cell r="B1109" t="str">
            <v>CHICO CARDOSO</v>
          </cell>
          <cell r="C1109" t="str">
            <v>-3.7926565</v>
          </cell>
          <cell r="D1109" t="str">
            <v>-39.2723376</v>
          </cell>
        </row>
        <row r="1110">
          <cell r="A1110">
            <v>41</v>
          </cell>
          <cell r="B1110" t="str">
            <v>PADARIA NOSSA SRA DAS GRACAS</v>
          </cell>
          <cell r="C1110" t="str">
            <v>-3.948318</v>
          </cell>
          <cell r="D1110" t="str">
            <v>-39.4309554</v>
          </cell>
        </row>
        <row r="1111">
          <cell r="A1111">
            <v>61</v>
          </cell>
          <cell r="B1111" t="str">
            <v>MERCI DO PAULAO</v>
          </cell>
          <cell r="C1111" t="str">
            <v>-3.6743502</v>
          </cell>
          <cell r="D1111" t="str">
            <v>-39.1158104</v>
          </cell>
        </row>
        <row r="1112">
          <cell r="A1112">
            <v>66</v>
          </cell>
          <cell r="B1112" t="str">
            <v>COMERCIAL CHICO SIDOR</v>
          </cell>
          <cell r="C1112" t="str">
            <v>-3.989731</v>
          </cell>
          <cell r="D1112" t="str">
            <v>-39.579062</v>
          </cell>
        </row>
        <row r="1113">
          <cell r="A1113">
            <v>67</v>
          </cell>
          <cell r="B1113" t="str">
            <v>MERCANTIL O PIONEIRO</v>
          </cell>
          <cell r="C1113" t="str">
            <v>-3.9898233</v>
          </cell>
          <cell r="D1113" t="str">
            <v>-39.5787051</v>
          </cell>
        </row>
        <row r="1114">
          <cell r="A1114">
            <v>70</v>
          </cell>
          <cell r="B1114" t="str">
            <v>PAIFICADORA PAO &amp; CIA</v>
          </cell>
          <cell r="C1114" t="str">
            <v>-3.4149346</v>
          </cell>
          <cell r="D1114" t="str">
            <v>-39.0232462</v>
          </cell>
        </row>
        <row r="1115">
          <cell r="A1115">
            <v>79</v>
          </cell>
          <cell r="B1115" t="str">
            <v>MECADINHO RAY</v>
          </cell>
          <cell r="C1115" t="str">
            <v>-3.6742868</v>
          </cell>
          <cell r="D1115" t="str">
            <v>-39.2404325</v>
          </cell>
        </row>
        <row r="1116">
          <cell r="A1116">
            <v>89</v>
          </cell>
          <cell r="B1116" t="str">
            <v>MERCADINHO KIBOM</v>
          </cell>
          <cell r="C1116" t="str">
            <v>-3.4212678</v>
          </cell>
          <cell r="D1116" t="str">
            <v>-39.0344657</v>
          </cell>
        </row>
        <row r="1117">
          <cell r="A1117">
            <v>100</v>
          </cell>
          <cell r="B1117" t="str">
            <v>MERCADINHO FAMILIA</v>
          </cell>
          <cell r="C1117" t="str">
            <v>-3.4198614</v>
          </cell>
          <cell r="D1117" t="str">
            <v>-39.0276176</v>
          </cell>
        </row>
        <row r="1118">
          <cell r="A1118">
            <v>151</v>
          </cell>
          <cell r="B1118" t="str">
            <v>COMPREMAX - MISTER HULL</v>
          </cell>
          <cell r="C1118" t="str">
            <v>-3.7392121</v>
          </cell>
          <cell r="D1118" t="str">
            <v>-38.5924565</v>
          </cell>
        </row>
        <row r="1119">
          <cell r="A1119">
            <v>153</v>
          </cell>
          <cell r="B1119" t="str">
            <v>SUPER PORTUGAL - BRAGANCA</v>
          </cell>
          <cell r="C1119" t="str">
            <v>-3.7807845</v>
          </cell>
          <cell r="D1119" t="str">
            <v>-38.5966783</v>
          </cell>
        </row>
        <row r="1120">
          <cell r="A1120">
            <v>162</v>
          </cell>
          <cell r="B1120" t="str">
            <v>SUPER LAGOA - CD</v>
          </cell>
          <cell r="C1120" t="str">
            <v>-3.81528198</v>
          </cell>
          <cell r="D1120" t="str">
            <v>-38.55661271</v>
          </cell>
        </row>
        <row r="1121">
          <cell r="A1121">
            <v>172</v>
          </cell>
          <cell r="B1121" t="str">
            <v>CENTERBOX - PRQ SAO JOSE</v>
          </cell>
          <cell r="C1121" t="str">
            <v>-3.8003218</v>
          </cell>
          <cell r="D1121" t="str">
            <v>-38.5880765</v>
          </cell>
        </row>
        <row r="1122">
          <cell r="A1122">
            <v>181</v>
          </cell>
          <cell r="B1122" t="str">
            <v>SUPER CAUCAIA - LJ 01</v>
          </cell>
          <cell r="C1122" t="str">
            <v>-3.73546304</v>
          </cell>
          <cell r="D1122" t="str">
            <v>-38.65846975</v>
          </cell>
        </row>
        <row r="1123">
          <cell r="A1123">
            <v>182</v>
          </cell>
          <cell r="B1123" t="str">
            <v>CENTERBOX - PARQUELANDIA</v>
          </cell>
          <cell r="C1123" t="str">
            <v>-3.7429477</v>
          </cell>
          <cell r="D1123" t="str">
            <v>-38.5599157</v>
          </cell>
        </row>
        <row r="1124">
          <cell r="A1124">
            <v>193</v>
          </cell>
          <cell r="B1124" t="str">
            <v>EXITO - MONTE CASTELO</v>
          </cell>
          <cell r="C1124" t="str">
            <v>-3.7211932</v>
          </cell>
          <cell r="D1124" t="str">
            <v>-38.5583364</v>
          </cell>
        </row>
        <row r="1125">
          <cell r="A1125">
            <v>196</v>
          </cell>
          <cell r="B1125" t="str">
            <v>CENTERBOX - PANAMERICANO</v>
          </cell>
          <cell r="C1125" t="str">
            <v>-3.7548351</v>
          </cell>
          <cell r="D1125" t="str">
            <v>-38.5561623</v>
          </cell>
        </row>
        <row r="1126">
          <cell r="A1126">
            <v>212</v>
          </cell>
          <cell r="B1126" t="str">
            <v>CENTERBOX - MESSEJANA - LJ 01</v>
          </cell>
          <cell r="C1126" t="str">
            <v>-3.8185168</v>
          </cell>
          <cell r="D1126" t="str">
            <v>-38.4971878</v>
          </cell>
        </row>
        <row r="1127">
          <cell r="A1127">
            <v>224</v>
          </cell>
          <cell r="B1127" t="str">
            <v>CENTERBOX - SANTOS DUMONT</v>
          </cell>
          <cell r="C1127" t="str">
            <v>-3.7440842</v>
          </cell>
          <cell r="D1127" t="str">
            <v>-38.4749343</v>
          </cell>
        </row>
        <row r="1128">
          <cell r="A1128">
            <v>226</v>
          </cell>
          <cell r="B1128" t="str">
            <v>SUPER PARCEIRO</v>
          </cell>
          <cell r="C1128" t="str">
            <v>-3.8150002</v>
          </cell>
          <cell r="D1128" t="str">
            <v>-38.6211301</v>
          </cell>
        </row>
        <row r="1129">
          <cell r="A1129">
            <v>239</v>
          </cell>
          <cell r="B1129" t="str">
            <v>SUPER CAUCAIA - LJ 02</v>
          </cell>
          <cell r="C1129" t="str">
            <v>-3.7342526</v>
          </cell>
          <cell r="D1129" t="str">
            <v>-38.65836087</v>
          </cell>
        </row>
        <row r="1130">
          <cell r="A1130">
            <v>250</v>
          </cell>
          <cell r="B1130" t="str">
            <v>GROSSISTA CHIQUINHO</v>
          </cell>
          <cell r="C1130" t="str">
            <v>-3.8649743</v>
          </cell>
          <cell r="D1130" t="str">
            <v>-38.5787598</v>
          </cell>
        </row>
        <row r="1131">
          <cell r="A1131">
            <v>251</v>
          </cell>
          <cell r="B1131" t="str">
            <v>MERC PINHEIRO E CARNEIRO</v>
          </cell>
          <cell r="C1131" t="str">
            <v>-3.7759137</v>
          </cell>
          <cell r="D1131" t="str">
            <v>-38.5788541</v>
          </cell>
        </row>
        <row r="1132">
          <cell r="A1132">
            <v>279</v>
          </cell>
          <cell r="B1132" t="str">
            <v>PONTO EDSON</v>
          </cell>
          <cell r="C1132" t="str">
            <v>-3.5051674</v>
          </cell>
          <cell r="D1132" t="str">
            <v>-39.5757556</v>
          </cell>
        </row>
        <row r="1133">
          <cell r="A1133">
            <v>284</v>
          </cell>
          <cell r="B1133" t="str">
            <v>SAO FRANCISCO - MATRIZ LJ 01</v>
          </cell>
          <cell r="C1133" t="str">
            <v>-3.7966519</v>
          </cell>
          <cell r="D1133" t="str">
            <v>-38.6007377</v>
          </cell>
        </row>
        <row r="1134">
          <cell r="A1134">
            <v>313</v>
          </cell>
          <cell r="B1134" t="str">
            <v>MECADINHO ROSINHA</v>
          </cell>
          <cell r="C1134" t="str">
            <v>-3.4910735</v>
          </cell>
          <cell r="D1134" t="str">
            <v>-39.5760693</v>
          </cell>
        </row>
        <row r="1135">
          <cell r="A1135">
            <v>315</v>
          </cell>
          <cell r="B1135" t="str">
            <v>MER ECONOMICO</v>
          </cell>
          <cell r="C1135" t="str">
            <v>-4.324707</v>
          </cell>
          <cell r="D1135" t="str">
            <v>-40.7101929</v>
          </cell>
        </row>
        <row r="1136">
          <cell r="A1136">
            <v>317</v>
          </cell>
          <cell r="B1136" t="str">
            <v>EXITO - PRQ POTIRA II</v>
          </cell>
          <cell r="C1136" t="str">
            <v>-3.7688869</v>
          </cell>
          <cell r="D1136" t="str">
            <v>-38.6231497</v>
          </cell>
        </row>
        <row r="1137">
          <cell r="A1137">
            <v>322</v>
          </cell>
          <cell r="B1137" t="str">
            <v>PINHEIRO - CD</v>
          </cell>
          <cell r="C1137" t="str">
            <v>-3.8622118</v>
          </cell>
          <cell r="D1137" t="str">
            <v>-38.4959971</v>
          </cell>
        </row>
        <row r="1138">
          <cell r="A1138">
            <v>330</v>
          </cell>
          <cell r="B1138" t="str">
            <v>SUPERMERCADO ACONCHEMAX</v>
          </cell>
          <cell r="C1138" t="str">
            <v>-3.7877298</v>
          </cell>
          <cell r="D1138" t="str">
            <v>-38.5815546</v>
          </cell>
        </row>
        <row r="1139">
          <cell r="A1139">
            <v>332</v>
          </cell>
          <cell r="B1139" t="str">
            <v>MERCADINHO GENIBAU</v>
          </cell>
          <cell r="C1139" t="str">
            <v>-3.7610646</v>
          </cell>
          <cell r="D1139" t="str">
            <v>-38.5979487</v>
          </cell>
        </row>
        <row r="1140">
          <cell r="A1140">
            <v>335</v>
          </cell>
          <cell r="B1140" t="str">
            <v>MERCANTIL DO POVO</v>
          </cell>
          <cell r="C1140" t="str">
            <v>-3.9120676</v>
          </cell>
          <cell r="D1140" t="str">
            <v>-38.6763751</v>
          </cell>
        </row>
        <row r="1141">
          <cell r="A1141">
            <v>337</v>
          </cell>
          <cell r="B1141" t="str">
            <v>COMETA (SIQUEIRA)</v>
          </cell>
          <cell r="C1141" t="str">
            <v>-3.789045</v>
          </cell>
          <cell r="D1141" t="str">
            <v>-38.5864455</v>
          </cell>
        </row>
        <row r="1142">
          <cell r="A1142">
            <v>348</v>
          </cell>
          <cell r="B1142" t="str">
            <v>COMPREMAX - SGT HERMINIO</v>
          </cell>
          <cell r="C1142" t="str">
            <v>-3.730491</v>
          </cell>
          <cell r="D1142" t="str">
            <v>-38.5771848</v>
          </cell>
        </row>
        <row r="1143">
          <cell r="A1143">
            <v>354</v>
          </cell>
          <cell r="B1143" t="str">
            <v>MERCADINHO NEGO</v>
          </cell>
          <cell r="C1143" t="str">
            <v>-3.46359</v>
          </cell>
          <cell r="D1143" t="str">
            <v>-39.212641</v>
          </cell>
        </row>
        <row r="1144">
          <cell r="A1144">
            <v>355</v>
          </cell>
          <cell r="B1144" t="str">
            <v>SUPERMERCADO PAULO BELO - COQUEIRO</v>
          </cell>
          <cell r="C1144" t="str">
            <v>-3.4958784</v>
          </cell>
          <cell r="D1144" t="str">
            <v>-39.5776634</v>
          </cell>
        </row>
        <row r="1145">
          <cell r="A1145">
            <v>363</v>
          </cell>
          <cell r="B1145" t="str">
            <v>MERCADINHO CUSTODIO</v>
          </cell>
          <cell r="C1145" t="str">
            <v>-3.2792355</v>
          </cell>
          <cell r="D1145" t="str">
            <v>-39.2647428</v>
          </cell>
        </row>
        <row r="1146">
          <cell r="A1146">
            <v>368</v>
          </cell>
          <cell r="B1146" t="str">
            <v>SUPER PORTUGAL - TAUAPE</v>
          </cell>
          <cell r="C1146" t="str">
            <v>-3.7560405</v>
          </cell>
          <cell r="D1146" t="str">
            <v>-38.5114051</v>
          </cell>
        </row>
        <row r="1147">
          <cell r="A1147">
            <v>374</v>
          </cell>
          <cell r="B1147" t="str">
            <v>LINDERBOX SUPERMERCADO</v>
          </cell>
          <cell r="C1147" t="str">
            <v>-3.7680525</v>
          </cell>
          <cell r="D1147" t="str">
            <v>-38.5155799</v>
          </cell>
        </row>
        <row r="1148">
          <cell r="A1148">
            <v>377</v>
          </cell>
          <cell r="B1148" t="str">
            <v>COMERCIAL FRANCA</v>
          </cell>
          <cell r="C1148" t="str">
            <v>-3.1831997</v>
          </cell>
          <cell r="D1148" t="str">
            <v>-39.3765242</v>
          </cell>
        </row>
        <row r="1149">
          <cell r="A1149">
            <v>378</v>
          </cell>
          <cell r="B1149" t="str">
            <v>ALFREDO SUPERMERCADO</v>
          </cell>
          <cell r="C1149" t="str">
            <v>-3.8227322</v>
          </cell>
          <cell r="D1149" t="str">
            <v>-38.5091962</v>
          </cell>
        </row>
        <row r="1150">
          <cell r="A1150">
            <v>384</v>
          </cell>
          <cell r="B1150" t="str">
            <v>MERCADINHO ESTRELA DO MAR</v>
          </cell>
          <cell r="C1150" t="str">
            <v>-3.2377028</v>
          </cell>
          <cell r="D1150" t="str">
            <v>-39.2365616</v>
          </cell>
        </row>
        <row r="1151">
          <cell r="A1151">
            <v>414</v>
          </cell>
          <cell r="B1151" t="str">
            <v>PADARIA BOM PRINCIPIO</v>
          </cell>
          <cell r="C1151" t="str">
            <v>-3.2246364</v>
          </cell>
          <cell r="D1151" t="str">
            <v>-40.0817792</v>
          </cell>
        </row>
        <row r="1152">
          <cell r="A1152">
            <v>420</v>
          </cell>
          <cell r="B1152" t="str">
            <v>SUPERMERCADO PONTO DA ECONOMIA</v>
          </cell>
          <cell r="C1152" t="str">
            <v>-3.7773375</v>
          </cell>
          <cell r="D1152" t="str">
            <v>-38.5130214</v>
          </cell>
        </row>
        <row r="1153">
          <cell r="A1153">
            <v>450</v>
          </cell>
          <cell r="B1153" t="str">
            <v>SUPERMERCADO ECONOMICO</v>
          </cell>
          <cell r="C1153" t="str">
            <v>-3.7916726</v>
          </cell>
          <cell r="D1153" t="str">
            <v>-39.271997</v>
          </cell>
        </row>
        <row r="1154">
          <cell r="A1154">
            <v>455</v>
          </cell>
          <cell r="B1154" t="str">
            <v>SUPERMERCADO BISTECAO</v>
          </cell>
          <cell r="C1154" t="str">
            <v>-3.762106</v>
          </cell>
          <cell r="D1154" t="str">
            <v>-38.5819394</v>
          </cell>
        </row>
        <row r="1155">
          <cell r="A1155">
            <v>464</v>
          </cell>
          <cell r="B1155" t="str">
            <v>MERCANTIL MORROS</v>
          </cell>
          <cell r="C1155" t="str">
            <v>-3.7018391</v>
          </cell>
          <cell r="D1155" t="str">
            <v>-38.5778354</v>
          </cell>
        </row>
        <row r="1156">
          <cell r="A1156">
            <v>465</v>
          </cell>
          <cell r="B1156" t="str">
            <v>CENTERBOX - CEL CARVALHO</v>
          </cell>
          <cell r="C1156" t="str">
            <v>-3.7135362</v>
          </cell>
          <cell r="D1156" t="str">
            <v>-38.5885703</v>
          </cell>
        </row>
        <row r="1157">
          <cell r="A1157">
            <v>469</v>
          </cell>
          <cell r="B1157" t="str">
            <v>G L F ARAUJO</v>
          </cell>
          <cell r="C1157" t="str">
            <v>-3.6792308</v>
          </cell>
          <cell r="D1157" t="str">
            <v>-39.5853022</v>
          </cell>
        </row>
        <row r="1158">
          <cell r="A1158">
            <v>477</v>
          </cell>
          <cell r="B1158" t="str">
            <v>DOCE PAN</v>
          </cell>
          <cell r="C1158" t="str">
            <v>-3.6177716</v>
          </cell>
          <cell r="D1158" t="str">
            <v>-39.5020823</v>
          </cell>
        </row>
        <row r="1159">
          <cell r="A1159">
            <v>486</v>
          </cell>
          <cell r="B1159" t="str">
            <v>MERCADINHO SAMUCA</v>
          </cell>
          <cell r="C1159" t="str">
            <v>-3.6270376</v>
          </cell>
          <cell r="D1159" t="str">
            <v>-39.509077</v>
          </cell>
        </row>
        <row r="1160">
          <cell r="A1160">
            <v>490</v>
          </cell>
          <cell r="B1160" t="str">
            <v>MERCADINHO O JOAO</v>
          </cell>
          <cell r="C1160" t="str">
            <v>-3.4352144</v>
          </cell>
          <cell r="D1160" t="str">
            <v>-39.1498036</v>
          </cell>
        </row>
        <row r="1161">
          <cell r="A1161">
            <v>493</v>
          </cell>
          <cell r="B1161" t="str">
            <v>SUPERMERCADO EBENEZER</v>
          </cell>
          <cell r="C1161" t="str">
            <v>-3.2848244</v>
          </cell>
          <cell r="D1161" t="str">
            <v>-39.2650365</v>
          </cell>
        </row>
        <row r="1162">
          <cell r="A1162">
            <v>503</v>
          </cell>
          <cell r="B1162" t="str">
            <v>PANIFICADORA LETICIA</v>
          </cell>
          <cell r="C1162" t="str">
            <v>-3.7567723</v>
          </cell>
          <cell r="D1162" t="str">
            <v>-38.5849554</v>
          </cell>
        </row>
        <row r="1163">
          <cell r="A1163">
            <v>510</v>
          </cell>
          <cell r="B1163" t="str">
            <v>JOAREZ PATRICIO GOMES</v>
          </cell>
          <cell r="C1163" t="str">
            <v>-3.5991025</v>
          </cell>
          <cell r="D1163" t="str">
            <v>-39.4362771</v>
          </cell>
        </row>
        <row r="1164">
          <cell r="A1164">
            <v>522</v>
          </cell>
          <cell r="B1164" t="str">
            <v>MERCADINHO DOCE LAR</v>
          </cell>
          <cell r="C1164" t="str">
            <v>-3.4371974</v>
          </cell>
          <cell r="D1164" t="str">
            <v>-39.1480241</v>
          </cell>
        </row>
        <row r="1165">
          <cell r="A1165">
            <v>535</v>
          </cell>
          <cell r="B1165" t="str">
            <v>ANALI - MARANGUAPE</v>
          </cell>
          <cell r="C1165" t="str">
            <v>-3.8753904</v>
          </cell>
          <cell r="D1165" t="str">
            <v>-38.6706474</v>
          </cell>
        </row>
        <row r="1166">
          <cell r="A1166">
            <v>537</v>
          </cell>
          <cell r="B1166" t="str">
            <v>MERC SAO LUCAS</v>
          </cell>
          <cell r="C1166" t="str">
            <v>-4.0326691</v>
          </cell>
          <cell r="D1166" t="str">
            <v>-40.8635014</v>
          </cell>
        </row>
        <row r="1167">
          <cell r="A1167">
            <v>539</v>
          </cell>
          <cell r="B1167" t="str">
            <v>O BIBA</v>
          </cell>
          <cell r="C1167" t="str">
            <v>-4.0495109</v>
          </cell>
          <cell r="D1167" t="str">
            <v>-39.4487859</v>
          </cell>
        </row>
        <row r="1168">
          <cell r="A1168">
            <v>546</v>
          </cell>
          <cell r="B1168" t="str">
            <v>MERCADINHO SALES</v>
          </cell>
          <cell r="C1168" t="str">
            <v>-2.8979868</v>
          </cell>
          <cell r="D1168" t="str">
            <v>-40.1192039</v>
          </cell>
        </row>
        <row r="1169">
          <cell r="A1169">
            <v>548</v>
          </cell>
          <cell r="B1169" t="str">
            <v>COMETA (MATOS DOURADO)</v>
          </cell>
          <cell r="C1169" t="str">
            <v>-3.7498338</v>
          </cell>
          <cell r="D1169" t="str">
            <v>-38.5846885</v>
          </cell>
        </row>
        <row r="1170">
          <cell r="A1170">
            <v>570</v>
          </cell>
          <cell r="B1170" t="str">
            <v>MERCADINH O LOURO</v>
          </cell>
          <cell r="C1170" t="str">
            <v>-3.8128734</v>
          </cell>
          <cell r="D1170" t="str">
            <v>-39.26181</v>
          </cell>
        </row>
        <row r="1171">
          <cell r="A1171">
            <v>572</v>
          </cell>
          <cell r="B1171" t="str">
            <v>MERCADINHO TRES IRMAOS</v>
          </cell>
          <cell r="C1171" t="str">
            <v>-3.3683088</v>
          </cell>
          <cell r="D1171" t="str">
            <v>-39.8331828</v>
          </cell>
        </row>
        <row r="1172">
          <cell r="A1172">
            <v>591</v>
          </cell>
          <cell r="B1172" t="str">
            <v>MECARDINHO SAO FRANCISCO</v>
          </cell>
          <cell r="C1172" t="str">
            <v>-3.5922282</v>
          </cell>
          <cell r="D1172" t="str">
            <v>-39.4420594</v>
          </cell>
        </row>
        <row r="1173">
          <cell r="A1173">
            <v>595</v>
          </cell>
          <cell r="B1173" t="str">
            <v>MERCADINHO JALS</v>
          </cell>
          <cell r="C1173" t="str">
            <v>-3.7691711</v>
          </cell>
          <cell r="D1173" t="str">
            <v>-38.6569162</v>
          </cell>
        </row>
        <row r="1174">
          <cell r="A1174">
            <v>600</v>
          </cell>
          <cell r="B1174" t="str">
            <v>PANIFICADO AGUIR MELO</v>
          </cell>
          <cell r="C1174" t="str">
            <v>-3.9039222</v>
          </cell>
          <cell r="D1174" t="str">
            <v>-40.7443889</v>
          </cell>
        </row>
        <row r="1175">
          <cell r="A1175">
            <v>604</v>
          </cell>
          <cell r="B1175" t="str">
            <v>MERCADINHO CABELUDO</v>
          </cell>
          <cell r="C1175" t="str">
            <v>-3.6135201</v>
          </cell>
          <cell r="D1175" t="str">
            <v>-39.5022871</v>
          </cell>
        </row>
        <row r="1176">
          <cell r="A1176">
            <v>611</v>
          </cell>
          <cell r="B1176" t="str">
            <v>SUPER PORTUGAL - MARAPONGA</v>
          </cell>
          <cell r="C1176" t="str">
            <v>-3.7842908</v>
          </cell>
          <cell r="D1176" t="str">
            <v>-38.5691114</v>
          </cell>
        </row>
        <row r="1177">
          <cell r="A1177">
            <v>620</v>
          </cell>
          <cell r="B1177" t="str">
            <v>SUPER PORTUGAL - VILA PERI</v>
          </cell>
          <cell r="C1177" t="str">
            <v>-3.7802372</v>
          </cell>
          <cell r="D1177" t="str">
            <v>-38.5784333</v>
          </cell>
        </row>
        <row r="1178">
          <cell r="A1178">
            <v>630</v>
          </cell>
          <cell r="B1178" t="str">
            <v>PARA TY - TRAIRI</v>
          </cell>
          <cell r="C1178" t="str">
            <v>-3.2772701</v>
          </cell>
          <cell r="D1178" t="str">
            <v>-39.2668701</v>
          </cell>
        </row>
        <row r="1179">
          <cell r="A1179">
            <v>631</v>
          </cell>
          <cell r="B1179" t="str">
            <v>MIRELLY - PRQ SANTA ROSA</v>
          </cell>
          <cell r="C1179" t="str">
            <v>-3.819396</v>
          </cell>
          <cell r="D1179" t="str">
            <v>-38.592429</v>
          </cell>
        </row>
        <row r="1180">
          <cell r="A1180">
            <v>646</v>
          </cell>
          <cell r="B1180" t="str">
            <v>ANALI - GRANJA LISBOA</v>
          </cell>
          <cell r="C1180" t="str">
            <v>-3.7873709</v>
          </cell>
          <cell r="D1180" t="str">
            <v>-38.6241432</v>
          </cell>
        </row>
        <row r="1181">
          <cell r="A1181">
            <v>658</v>
          </cell>
          <cell r="B1181" t="str">
            <v>BRASILEIRO - RODOLFO TEOFILO</v>
          </cell>
          <cell r="C1181" t="str">
            <v>-3.7466444</v>
          </cell>
          <cell r="D1181" t="str">
            <v>-38.5504395</v>
          </cell>
        </row>
        <row r="1182">
          <cell r="A1182">
            <v>663</v>
          </cell>
          <cell r="B1182" t="str">
            <v>CENTERBOX - JOAO XXIII</v>
          </cell>
          <cell r="C1182" t="str">
            <v>-3.77289</v>
          </cell>
          <cell r="D1182" t="str">
            <v>-38.5882422</v>
          </cell>
        </row>
        <row r="1183">
          <cell r="A1183">
            <v>669</v>
          </cell>
          <cell r="B1183" t="str">
            <v>MERCANTIL O DEIRTON</v>
          </cell>
          <cell r="C1183" t="str">
            <v>-3.6843148</v>
          </cell>
          <cell r="D1183" t="str">
            <v>-39.5820915</v>
          </cell>
        </row>
        <row r="1184">
          <cell r="A1184">
            <v>677</v>
          </cell>
          <cell r="B1184" t="str">
            <v>SUPER UCHOA - LJ 01</v>
          </cell>
          <cell r="C1184" t="str">
            <v>-3.7541549</v>
          </cell>
          <cell r="D1184" t="str">
            <v>-38.5454548</v>
          </cell>
        </row>
        <row r="1185">
          <cell r="A1185">
            <v>678</v>
          </cell>
          <cell r="B1185" t="str">
            <v>MERCADINHO O BATISTA</v>
          </cell>
          <cell r="C1185" t="str">
            <v>-3.6932221</v>
          </cell>
          <cell r="D1185" t="str">
            <v>-39.6021314</v>
          </cell>
        </row>
        <row r="1186">
          <cell r="A1186">
            <v>694</v>
          </cell>
          <cell r="B1186" t="str">
            <v>MERCANTIL MENOR PRECO</v>
          </cell>
          <cell r="C1186" t="str">
            <v>-3.684041</v>
          </cell>
          <cell r="D1186" t="str">
            <v>-39.5844617</v>
          </cell>
        </row>
        <row r="1187">
          <cell r="A1187">
            <v>695</v>
          </cell>
          <cell r="B1187" t="str">
            <v>MERCANTIL O LEGAL</v>
          </cell>
          <cell r="C1187" t="str">
            <v>-3.7492998</v>
          </cell>
          <cell r="D1187" t="str">
            <v>-39.7840442</v>
          </cell>
        </row>
        <row r="1188">
          <cell r="A1188">
            <v>705</v>
          </cell>
          <cell r="B1188" t="str">
            <v>MERCADINHO DOIS IRMAOS</v>
          </cell>
          <cell r="C1188" t="str">
            <v>-3.6841104</v>
          </cell>
          <cell r="D1188" t="str">
            <v>-39.5846598</v>
          </cell>
        </row>
        <row r="1189">
          <cell r="A1189">
            <v>709</v>
          </cell>
          <cell r="B1189" t="str">
            <v>COMPREMAX - GODOFREDO</v>
          </cell>
          <cell r="C1189" t="str">
            <v>-3.83265451</v>
          </cell>
          <cell r="D1189" t="str">
            <v>-38.58103395</v>
          </cell>
        </row>
        <row r="1190">
          <cell r="A1190">
            <v>713</v>
          </cell>
          <cell r="B1190" t="str">
            <v>TICO E NEUSA</v>
          </cell>
          <cell r="C1190" t="str">
            <v>-3.6899839</v>
          </cell>
          <cell r="D1190" t="str">
            <v>-39.5834389</v>
          </cell>
        </row>
        <row r="1191">
          <cell r="A1191">
            <v>715</v>
          </cell>
          <cell r="B1191" t="str">
            <v>EXITO - PRQ POTIRA III</v>
          </cell>
          <cell r="C1191" t="str">
            <v>-3.767533</v>
          </cell>
          <cell r="D1191" t="str">
            <v>-38.6248232</v>
          </cell>
        </row>
        <row r="1192">
          <cell r="A1192">
            <v>718</v>
          </cell>
          <cell r="B1192" t="str">
            <v>COMPREMAX - JUREMA</v>
          </cell>
          <cell r="C1192" t="str">
            <v>-3.77334061</v>
          </cell>
          <cell r="D1192" t="str">
            <v>-38.62707738</v>
          </cell>
        </row>
        <row r="1193">
          <cell r="A1193">
            <v>719</v>
          </cell>
          <cell r="B1193" t="str">
            <v>EXITO - PRQ ALBANO</v>
          </cell>
          <cell r="C1193" t="str">
            <v>-3.7594355</v>
          </cell>
          <cell r="D1193" t="str">
            <v>-38.6163545</v>
          </cell>
        </row>
        <row r="1194">
          <cell r="A1194">
            <v>722</v>
          </cell>
          <cell r="B1194" t="str">
            <v>MERCADINHO BARATEIRO</v>
          </cell>
          <cell r="C1194" t="str">
            <v>-3.6927925</v>
          </cell>
          <cell r="D1194" t="str">
            <v>-39.6015367</v>
          </cell>
        </row>
        <row r="1195">
          <cell r="A1195">
            <v>729</v>
          </cell>
          <cell r="B1195" t="str">
            <v>LUCIO FAUSIO</v>
          </cell>
          <cell r="C1195" t="str">
            <v>-3.7464812</v>
          </cell>
          <cell r="D1195" t="str">
            <v>-39.7853882</v>
          </cell>
        </row>
        <row r="1196">
          <cell r="A1196">
            <v>737</v>
          </cell>
          <cell r="B1196" t="str">
            <v>MERCADINHO TADEU</v>
          </cell>
          <cell r="C1196" t="str">
            <v>-2.9154134</v>
          </cell>
          <cell r="D1196" t="str">
            <v>-40.121356</v>
          </cell>
        </row>
        <row r="1197">
          <cell r="A1197">
            <v>740</v>
          </cell>
          <cell r="B1197" t="str">
            <v>SUPERMERCADO OPCAO</v>
          </cell>
          <cell r="C1197" t="str">
            <v>-3.6832266</v>
          </cell>
          <cell r="D1197" t="str">
            <v>-39.5857879</v>
          </cell>
        </row>
        <row r="1198">
          <cell r="A1198">
            <v>741</v>
          </cell>
          <cell r="B1198" t="str">
            <v>JOAO MARCIO</v>
          </cell>
          <cell r="C1198" t="str">
            <v>-3.73911734</v>
          </cell>
          <cell r="D1198" t="str">
            <v>-39.54297517</v>
          </cell>
        </row>
        <row r="1199">
          <cell r="A1199">
            <v>747</v>
          </cell>
          <cell r="B1199" t="str">
            <v>MERCEARIA GABRIELE</v>
          </cell>
          <cell r="C1199" t="str">
            <v>-3.7348307</v>
          </cell>
          <cell r="D1199" t="str">
            <v>-39.5449187</v>
          </cell>
        </row>
        <row r="1200">
          <cell r="A1200">
            <v>751</v>
          </cell>
          <cell r="B1200" t="str">
            <v>MERCADINHO CHICO CHAGA</v>
          </cell>
          <cell r="C1200" t="str">
            <v>-3.7359056</v>
          </cell>
          <cell r="D1200" t="str">
            <v>-39.5482539</v>
          </cell>
        </row>
        <row r="1201">
          <cell r="A1201">
            <v>757</v>
          </cell>
          <cell r="B1201" t="str">
            <v>MERCADINHO EVERALDO</v>
          </cell>
          <cell r="C1201" t="str">
            <v>-3.7458307</v>
          </cell>
          <cell r="D1201" t="str">
            <v>-39.7833989</v>
          </cell>
        </row>
        <row r="1202">
          <cell r="A1202">
            <v>760</v>
          </cell>
          <cell r="B1202" t="str">
            <v>MECADINHO SAO JOAO</v>
          </cell>
          <cell r="C1202" t="str">
            <v>-3.6874473</v>
          </cell>
          <cell r="D1202" t="str">
            <v>-39.5909024</v>
          </cell>
        </row>
        <row r="1203">
          <cell r="A1203">
            <v>761</v>
          </cell>
          <cell r="B1203" t="str">
            <v>ATAKAREJO ECONOMICO</v>
          </cell>
          <cell r="C1203" t="str">
            <v>-3.4823318</v>
          </cell>
          <cell r="D1203" t="str">
            <v>-39.573865</v>
          </cell>
        </row>
        <row r="1204">
          <cell r="A1204">
            <v>762</v>
          </cell>
          <cell r="B1204" t="str">
            <v>R CENTER - PRQ SANTA ROSA</v>
          </cell>
          <cell r="C1204" t="str">
            <v>-3.8119541</v>
          </cell>
          <cell r="D1204" t="str">
            <v>-38.5972122</v>
          </cell>
        </row>
        <row r="1205">
          <cell r="A1205">
            <v>763</v>
          </cell>
          <cell r="B1205" t="str">
            <v>VARIEDADES SUPERMERCADOS - LJ 01</v>
          </cell>
          <cell r="C1205" t="str">
            <v>-3.7654576</v>
          </cell>
          <cell r="D1205" t="str">
            <v>-38.65276694</v>
          </cell>
        </row>
        <row r="1206">
          <cell r="A1206">
            <v>768</v>
          </cell>
          <cell r="B1206" t="str">
            <v>CHIQUINHO DO BAR</v>
          </cell>
          <cell r="C1206" t="str">
            <v>-3.7361253</v>
          </cell>
          <cell r="D1206" t="str">
            <v>-39.5488848</v>
          </cell>
        </row>
        <row r="1207">
          <cell r="A1207">
            <v>770</v>
          </cell>
          <cell r="B1207" t="str">
            <v>SUPERMERCADO LUIZ MOTA</v>
          </cell>
          <cell r="C1207" t="str">
            <v>-3.746576</v>
          </cell>
          <cell r="D1207" t="str">
            <v>-39.782537</v>
          </cell>
        </row>
        <row r="1208">
          <cell r="A1208">
            <v>774</v>
          </cell>
          <cell r="B1208" t="str">
            <v>PARA TY - PENTECOSTE</v>
          </cell>
          <cell r="C1208" t="str">
            <v>-3.7915416</v>
          </cell>
          <cell r="D1208" t="str">
            <v>-39.2712229</v>
          </cell>
        </row>
        <row r="1209">
          <cell r="A1209">
            <v>779</v>
          </cell>
          <cell r="B1209" t="str">
            <v>MERCANTIL NAYARA</v>
          </cell>
          <cell r="C1209" t="str">
            <v>-3.7466038</v>
          </cell>
          <cell r="D1209" t="str">
            <v>-39.7828943</v>
          </cell>
        </row>
        <row r="1210">
          <cell r="A1210">
            <v>780</v>
          </cell>
          <cell r="B1210" t="str">
            <v>MERC MOZART</v>
          </cell>
          <cell r="C1210" t="str">
            <v>-3.5215607</v>
          </cell>
          <cell r="D1210" t="str">
            <v>-40.3481112</v>
          </cell>
        </row>
        <row r="1211">
          <cell r="A1211">
            <v>786</v>
          </cell>
          <cell r="B1211" t="str">
            <v>MERCANTIL CHARLES</v>
          </cell>
          <cell r="C1211" t="str">
            <v>-3.7463656</v>
          </cell>
          <cell r="D1211" t="str">
            <v>-39.7845348</v>
          </cell>
        </row>
        <row r="1212">
          <cell r="A1212">
            <v>792</v>
          </cell>
          <cell r="B1212" t="str">
            <v>MERCANTIL O DELEGADO</v>
          </cell>
          <cell r="C1212" t="str">
            <v>-3.7475743</v>
          </cell>
          <cell r="D1212" t="str">
            <v>-39.7827051</v>
          </cell>
        </row>
        <row r="1213">
          <cell r="A1213">
            <v>803</v>
          </cell>
          <cell r="B1213" t="str">
            <v>LAREDO - GENIBAU</v>
          </cell>
          <cell r="C1213" t="str">
            <v>-3.7567884</v>
          </cell>
          <cell r="D1213" t="str">
            <v>-38.6017086</v>
          </cell>
        </row>
        <row r="1214">
          <cell r="A1214">
            <v>805</v>
          </cell>
          <cell r="B1214" t="str">
            <v>MERCADINHO O NENEM</v>
          </cell>
          <cell r="C1214" t="str">
            <v>-3.6927925</v>
          </cell>
          <cell r="D1214" t="str">
            <v>-39.6015367</v>
          </cell>
        </row>
        <row r="1215">
          <cell r="A1215">
            <v>811</v>
          </cell>
          <cell r="B1215" t="str">
            <v>SUPER UCHOA - LJ 02</v>
          </cell>
          <cell r="C1215" t="str">
            <v>-3.7518653</v>
          </cell>
          <cell r="D1215" t="str">
            <v>-38.54238734</v>
          </cell>
        </row>
        <row r="1216">
          <cell r="A1216">
            <v>815</v>
          </cell>
          <cell r="B1216" t="str">
            <v>BENCAO DE DEUS - LUZARDO VIANA</v>
          </cell>
          <cell r="C1216" t="str">
            <v>-3.8575733</v>
          </cell>
          <cell r="D1216" t="str">
            <v>-38.645753</v>
          </cell>
        </row>
        <row r="1217">
          <cell r="A1217">
            <v>820</v>
          </cell>
          <cell r="B1217" t="str">
            <v>MERCADINHO J TRES</v>
          </cell>
          <cell r="C1217" t="str">
            <v>-3.988391</v>
          </cell>
          <cell r="D1217" t="str">
            <v>-39.5788628</v>
          </cell>
        </row>
        <row r="1218">
          <cell r="A1218">
            <v>830</v>
          </cell>
          <cell r="B1218" t="str">
            <v>CANTINHO DAS FRUTAS - JACARECANGA</v>
          </cell>
          <cell r="C1218" t="str">
            <v>-3.706271</v>
          </cell>
          <cell r="D1218" t="str">
            <v>-38.574687</v>
          </cell>
        </row>
        <row r="1219">
          <cell r="A1219">
            <v>832</v>
          </cell>
          <cell r="B1219" t="str">
            <v>MERCADINHO MONTEIRO</v>
          </cell>
          <cell r="C1219" t="str">
            <v>-3.5985341</v>
          </cell>
          <cell r="D1219" t="str">
            <v>-39.434252</v>
          </cell>
        </row>
        <row r="1220">
          <cell r="A1220">
            <v>834</v>
          </cell>
          <cell r="B1220" t="str">
            <v>SILVIA REGINA PINTO GOMES ME</v>
          </cell>
          <cell r="C1220" t="str">
            <v>-3.9482372</v>
          </cell>
          <cell r="D1220" t="str">
            <v>-39.4299494</v>
          </cell>
        </row>
        <row r="1221">
          <cell r="A1221">
            <v>835</v>
          </cell>
          <cell r="B1221" t="str">
            <v>MECANTIL O CHOCO ISMERINDO</v>
          </cell>
          <cell r="C1221" t="str">
            <v>-3.6759809</v>
          </cell>
          <cell r="D1221" t="str">
            <v>-39.5827503</v>
          </cell>
        </row>
        <row r="1222">
          <cell r="A1222">
            <v>838</v>
          </cell>
          <cell r="B1222" t="str">
            <v>COMETA (ANTONIO SALES)</v>
          </cell>
          <cell r="C1222" t="str">
            <v>-3.7440036</v>
          </cell>
          <cell r="D1222" t="str">
            <v>-38.5080673</v>
          </cell>
        </row>
        <row r="1223">
          <cell r="A1223">
            <v>839</v>
          </cell>
          <cell r="B1223" t="str">
            <v>MERCANTIL O RN</v>
          </cell>
          <cell r="C1223" t="str">
            <v>-3.7467964</v>
          </cell>
          <cell r="D1223" t="str">
            <v>-39.7845656</v>
          </cell>
        </row>
        <row r="1224">
          <cell r="A1224">
            <v>840</v>
          </cell>
          <cell r="B1224" t="str">
            <v>CANTINHO DAS FRUTAS - PIRAMBU</v>
          </cell>
          <cell r="C1224" t="str">
            <v>-3.7128686</v>
          </cell>
          <cell r="D1224" t="str">
            <v>-38.5486857</v>
          </cell>
        </row>
        <row r="1225">
          <cell r="A1225">
            <v>843</v>
          </cell>
          <cell r="B1225" t="str">
            <v>MERCANTIL O ERMINIO</v>
          </cell>
          <cell r="C1225" t="str">
            <v>-3.9473912</v>
          </cell>
          <cell r="D1225" t="str">
            <v>-39.4307199</v>
          </cell>
        </row>
        <row r="1226">
          <cell r="A1226">
            <v>859</v>
          </cell>
          <cell r="B1226" t="str">
            <v>MERCEARIA RAISSA (JOSE GOMES)</v>
          </cell>
          <cell r="C1226" t="str">
            <v>-3.7475743</v>
          </cell>
          <cell r="D1226" t="str">
            <v>-39.7827051</v>
          </cell>
        </row>
        <row r="1227">
          <cell r="A1227">
            <v>861</v>
          </cell>
          <cell r="B1227" t="str">
            <v>VERONICA</v>
          </cell>
          <cell r="C1227" t="str">
            <v>-3.9447388</v>
          </cell>
          <cell r="D1227" t="str">
            <v>-39.4288093</v>
          </cell>
        </row>
        <row r="1228">
          <cell r="A1228">
            <v>862</v>
          </cell>
          <cell r="B1228" t="str">
            <v>CENTERBOX - PRQ GENIBAU</v>
          </cell>
          <cell r="C1228" t="str">
            <v>-3.7566112</v>
          </cell>
          <cell r="D1228" t="str">
            <v>-38.6024185</v>
          </cell>
        </row>
        <row r="1229">
          <cell r="A1229">
            <v>870</v>
          </cell>
          <cell r="B1229" t="str">
            <v>MARIA BENEDITA MATIAS</v>
          </cell>
          <cell r="C1229" t="str">
            <v>-4.0506821</v>
          </cell>
          <cell r="D1229" t="str">
            <v>-39.4490475</v>
          </cell>
        </row>
        <row r="1230">
          <cell r="A1230">
            <v>871</v>
          </cell>
          <cell r="B1230" t="str">
            <v>MARCADINHO VALTER</v>
          </cell>
          <cell r="C1230" t="str">
            <v>-3.6689895</v>
          </cell>
          <cell r="D1230" t="str">
            <v>-39.2410403</v>
          </cell>
        </row>
        <row r="1231">
          <cell r="A1231">
            <v>872</v>
          </cell>
          <cell r="B1231" t="str">
            <v>MERCADINHO SANTA INES</v>
          </cell>
          <cell r="C1231" t="str">
            <v>-3.7854347</v>
          </cell>
          <cell r="D1231" t="str">
            <v>-39.2627133</v>
          </cell>
        </row>
        <row r="1232">
          <cell r="A1232">
            <v>874</v>
          </cell>
          <cell r="B1232" t="str">
            <v>COMETA (JOAO CARLOS)</v>
          </cell>
          <cell r="C1232" t="str">
            <v>-3.782635</v>
          </cell>
          <cell r="D1232" t="str">
            <v>-38.5538401</v>
          </cell>
        </row>
        <row r="1233">
          <cell r="A1233">
            <v>883</v>
          </cell>
          <cell r="B1233" t="str">
            <v>MERCADINHO O LOURO</v>
          </cell>
          <cell r="C1233" t="str">
            <v>-3.2857885</v>
          </cell>
          <cell r="D1233" t="str">
            <v>-39.257595</v>
          </cell>
        </row>
        <row r="1234">
          <cell r="A1234">
            <v>884</v>
          </cell>
          <cell r="B1234" t="str">
            <v>SUPER PORTUGAL - CIDADE DOS FUNC</v>
          </cell>
          <cell r="C1234" t="str">
            <v>-3.7899059</v>
          </cell>
          <cell r="D1234" t="str">
            <v>-38.495258</v>
          </cell>
        </row>
        <row r="1235">
          <cell r="A1235">
            <v>887</v>
          </cell>
          <cell r="B1235" t="str">
            <v>SUPERMERCADO GLAUBER</v>
          </cell>
          <cell r="C1235" t="str">
            <v>-3.6105829</v>
          </cell>
          <cell r="D1235" t="str">
            <v>-38.9690799</v>
          </cell>
        </row>
        <row r="1236">
          <cell r="A1236">
            <v>892</v>
          </cell>
          <cell r="B1236" t="str">
            <v>MERCADINHO O CAPITAOZINHO</v>
          </cell>
          <cell r="C1236" t="str">
            <v>-3.4866601</v>
          </cell>
          <cell r="D1236" t="str">
            <v>-39.5746966</v>
          </cell>
        </row>
        <row r="1237">
          <cell r="A1237">
            <v>896</v>
          </cell>
          <cell r="B1237" t="str">
            <v>SUPERMERCADO SEBASTIANA PATRICOLIA</v>
          </cell>
          <cell r="C1237" t="str">
            <v>-3.5997067</v>
          </cell>
          <cell r="D1237" t="str">
            <v>-39.4351291</v>
          </cell>
        </row>
        <row r="1238">
          <cell r="A1238">
            <v>897</v>
          </cell>
          <cell r="B1238" t="str">
            <v>SUPERMERCADO LUANDA - LJ 01</v>
          </cell>
          <cell r="C1238" t="str">
            <v>-3.4382439</v>
          </cell>
          <cell r="D1238" t="str">
            <v>-39.1447423</v>
          </cell>
        </row>
        <row r="1239">
          <cell r="A1239">
            <v>898</v>
          </cell>
          <cell r="B1239" t="str">
            <v>SANTA EDWIGES - JD GUANABARA - LJ 01</v>
          </cell>
          <cell r="C1239" t="str">
            <v>-3.7249377</v>
          </cell>
          <cell r="D1239" t="str">
            <v>-38.5890115</v>
          </cell>
        </row>
        <row r="1240">
          <cell r="A1240">
            <v>904</v>
          </cell>
          <cell r="B1240" t="str">
            <v>HUGO</v>
          </cell>
          <cell r="C1240" t="str">
            <v>-3.494152</v>
          </cell>
          <cell r="D1240" t="str">
            <v>-39.5783687</v>
          </cell>
        </row>
        <row r="1241">
          <cell r="A1241">
            <v>910</v>
          </cell>
          <cell r="B1241" t="str">
            <v>MERCADINHO RAUL</v>
          </cell>
          <cell r="C1241" t="str">
            <v>-3.2701146</v>
          </cell>
          <cell r="D1241" t="str">
            <v>-39.2633691</v>
          </cell>
        </row>
        <row r="1242">
          <cell r="A1242">
            <v>914</v>
          </cell>
          <cell r="B1242" t="str">
            <v>GERSON RODRIGUES BRAGA</v>
          </cell>
          <cell r="C1242" t="str">
            <v>-3.4088326</v>
          </cell>
          <cell r="D1242" t="str">
            <v>-39.0269646</v>
          </cell>
        </row>
        <row r="1243">
          <cell r="A1243">
            <v>931</v>
          </cell>
          <cell r="B1243" t="str">
            <v>MERCADINHO RAIMUNDINHO</v>
          </cell>
          <cell r="C1243" t="str">
            <v>-3.766361</v>
          </cell>
          <cell r="D1243" t="str">
            <v>-38.6211393</v>
          </cell>
        </row>
        <row r="1244">
          <cell r="A1244">
            <v>938</v>
          </cell>
          <cell r="B1244" t="str">
            <v>PANIFICADORA M &amp; M</v>
          </cell>
          <cell r="C1244" t="str">
            <v>-3.4391156</v>
          </cell>
          <cell r="D1244" t="str">
            <v>-39.1485427</v>
          </cell>
        </row>
        <row r="1245">
          <cell r="A1245">
            <v>942</v>
          </cell>
          <cell r="B1245" t="str">
            <v>COMETA (ILDEFONSO ALBANO)</v>
          </cell>
          <cell r="C1245" t="str">
            <v>-3.7407932</v>
          </cell>
          <cell r="D1245" t="str">
            <v>-38.516113</v>
          </cell>
        </row>
        <row r="1246">
          <cell r="A1246">
            <v>947</v>
          </cell>
          <cell r="B1246" t="str">
            <v>MERCANTIL MATEUS E LILIANE</v>
          </cell>
          <cell r="C1246" t="str">
            <v>-3.7465951</v>
          </cell>
          <cell r="D1246" t="str">
            <v>-39.7828616</v>
          </cell>
        </row>
        <row r="1247">
          <cell r="A1247">
            <v>950</v>
          </cell>
          <cell r="B1247" t="str">
            <v>COMETA (VILA VELHA)</v>
          </cell>
          <cell r="C1247" t="str">
            <v>-3.7233183</v>
          </cell>
          <cell r="D1247" t="str">
            <v>-38.5963513</v>
          </cell>
        </row>
        <row r="1248">
          <cell r="A1248">
            <v>954</v>
          </cell>
          <cell r="B1248" t="str">
            <v>COMETA (JOAQUIM FELICIO)</v>
          </cell>
          <cell r="C1248" t="str">
            <v>-3.8301305</v>
          </cell>
          <cell r="D1248" t="str">
            <v>-38.4875383</v>
          </cell>
        </row>
        <row r="1249">
          <cell r="A1249">
            <v>958</v>
          </cell>
          <cell r="B1249" t="str">
            <v>COMETA (PINTO MADEIRA)</v>
          </cell>
          <cell r="C1249" t="str">
            <v>-3.7338116</v>
          </cell>
          <cell r="D1249" t="str">
            <v>-38.5136501</v>
          </cell>
        </row>
        <row r="1250">
          <cell r="A1250">
            <v>962</v>
          </cell>
          <cell r="B1250" t="str">
            <v>NEGO</v>
          </cell>
          <cell r="C1250" t="str">
            <v>-4.0531249</v>
          </cell>
          <cell r="D1250" t="str">
            <v>-39.4540368</v>
          </cell>
        </row>
        <row r="1251">
          <cell r="A1251">
            <v>967</v>
          </cell>
          <cell r="B1251" t="str">
            <v>COMETA (J DA PENHA)</v>
          </cell>
          <cell r="C1251" t="str">
            <v>-3.7374817</v>
          </cell>
          <cell r="D1251" t="str">
            <v>-38.5204755</v>
          </cell>
        </row>
        <row r="1252">
          <cell r="A1252">
            <v>972</v>
          </cell>
          <cell r="B1252" t="str">
            <v>CENTERBOX - CONCEITO</v>
          </cell>
          <cell r="C1252" t="str">
            <v>-3.7424091</v>
          </cell>
          <cell r="D1252" t="str">
            <v>-38.4867581</v>
          </cell>
        </row>
        <row r="1253">
          <cell r="A1253">
            <v>976</v>
          </cell>
          <cell r="B1253" t="str">
            <v>COMETA (HENRIQUE JORGE)</v>
          </cell>
          <cell r="C1253" t="str">
            <v>-3.7598094</v>
          </cell>
          <cell r="D1253" t="str">
            <v>-38.5861946</v>
          </cell>
        </row>
        <row r="1254">
          <cell r="A1254">
            <v>977</v>
          </cell>
          <cell r="B1254" t="str">
            <v>PADARIA MESA FARTA</v>
          </cell>
          <cell r="C1254" t="str">
            <v>-3.7907037</v>
          </cell>
          <cell r="D1254" t="str">
            <v>-39.2628486</v>
          </cell>
        </row>
        <row r="1255">
          <cell r="A1255">
            <v>983</v>
          </cell>
          <cell r="B1255" t="str">
            <v>MERCADINHO O RICARDO</v>
          </cell>
          <cell r="C1255" t="str">
            <v>-3.8579326</v>
          </cell>
          <cell r="D1255" t="str">
            <v>-39.3375953</v>
          </cell>
        </row>
        <row r="1256">
          <cell r="A1256">
            <v>989</v>
          </cell>
          <cell r="B1256" t="str">
            <v>COMETA (CASTELO BRANCO)</v>
          </cell>
          <cell r="C1256" t="str">
            <v>-3.7049139</v>
          </cell>
          <cell r="D1256" t="str">
            <v>-38.5780082</v>
          </cell>
        </row>
        <row r="1257">
          <cell r="A1257">
            <v>994</v>
          </cell>
          <cell r="B1257" t="str">
            <v>SAO MATHEUS</v>
          </cell>
          <cell r="C1257" t="str">
            <v>-3.423078</v>
          </cell>
          <cell r="D1257" t="str">
            <v>-39.2911099</v>
          </cell>
        </row>
        <row r="1258">
          <cell r="A1258">
            <v>996</v>
          </cell>
          <cell r="B1258" t="str">
            <v>MERCADINHO RIGO</v>
          </cell>
          <cell r="C1258" t="str">
            <v>-3.4891111</v>
          </cell>
          <cell r="D1258" t="str">
            <v>-39.5786631</v>
          </cell>
        </row>
        <row r="1259">
          <cell r="A1259">
            <v>1003</v>
          </cell>
          <cell r="B1259" t="str">
            <v>SUPERMERCADO PIONEIRO</v>
          </cell>
          <cell r="C1259" t="str">
            <v>-3.9883363</v>
          </cell>
          <cell r="D1259" t="str">
            <v>-39.5770569</v>
          </cell>
        </row>
        <row r="1260">
          <cell r="A1260">
            <v>1004</v>
          </cell>
          <cell r="B1260" t="str">
            <v>COMETA (WALDIR DIOGO)</v>
          </cell>
          <cell r="C1260" t="str">
            <v>-3.8009513</v>
          </cell>
          <cell r="D1260" t="str">
            <v>-38.586656</v>
          </cell>
        </row>
        <row r="1261">
          <cell r="A1261">
            <v>1006</v>
          </cell>
          <cell r="B1261" t="str">
            <v>COMETA (FREI CIRILO)</v>
          </cell>
          <cell r="C1261" t="str">
            <v>-3.8194034</v>
          </cell>
          <cell r="D1261" t="str">
            <v>-38.4963739</v>
          </cell>
        </row>
        <row r="1262">
          <cell r="A1262">
            <v>1011</v>
          </cell>
          <cell r="B1262" t="str">
            <v>COMETA (MARACANAU)</v>
          </cell>
          <cell r="C1262" t="str">
            <v>-3.8819005</v>
          </cell>
          <cell r="D1262" t="str">
            <v>-38.62523</v>
          </cell>
        </row>
        <row r="1263">
          <cell r="A1263">
            <v>1017</v>
          </cell>
          <cell r="B1263" t="str">
            <v>MERCADINHO O MIMI</v>
          </cell>
          <cell r="C1263" t="str">
            <v>-3.4868783</v>
          </cell>
          <cell r="D1263" t="str">
            <v>-39.6118767</v>
          </cell>
        </row>
        <row r="1264">
          <cell r="A1264">
            <v>1021</v>
          </cell>
          <cell r="B1264" t="str">
            <v>PANIFICADORA DELIPAN</v>
          </cell>
          <cell r="C1264" t="str">
            <v>-3.2701099</v>
          </cell>
          <cell r="D1264" t="str">
            <v>-39.2692517</v>
          </cell>
        </row>
        <row r="1265">
          <cell r="A1265">
            <v>1025</v>
          </cell>
          <cell r="B1265" t="str">
            <v>COMETA (JULIO LIMA)</v>
          </cell>
          <cell r="C1265" t="str">
            <v>-3.7960364</v>
          </cell>
          <cell r="D1265" t="str">
            <v>-38.4990562</v>
          </cell>
        </row>
        <row r="1266">
          <cell r="A1266">
            <v>1034</v>
          </cell>
          <cell r="B1266" t="str">
            <v>COMETA (JOSE WALTER 01)</v>
          </cell>
          <cell r="C1266" t="str">
            <v>-3.83055313</v>
          </cell>
          <cell r="D1266" t="str">
            <v>-38.56049735</v>
          </cell>
        </row>
        <row r="1267">
          <cell r="A1267">
            <v>1040</v>
          </cell>
          <cell r="B1267" t="str">
            <v>MERCADINHO CAXIADO</v>
          </cell>
          <cell r="C1267" t="str">
            <v>-3.6886175</v>
          </cell>
          <cell r="D1267" t="str">
            <v>-38.6576348</v>
          </cell>
        </row>
        <row r="1268">
          <cell r="A1268">
            <v>1043</v>
          </cell>
          <cell r="B1268" t="str">
            <v>COMETA (SERRINHA)</v>
          </cell>
          <cell r="C1268" t="str">
            <v>-3.787502</v>
          </cell>
          <cell r="D1268" t="str">
            <v>-38.547114</v>
          </cell>
        </row>
        <row r="1269">
          <cell r="A1269">
            <v>1044</v>
          </cell>
          <cell r="B1269" t="str">
            <v>SUPERMERCADO PINHEIRO</v>
          </cell>
          <cell r="C1269" t="str">
            <v>-3.6712194</v>
          </cell>
          <cell r="D1269" t="str">
            <v>-39.2356275</v>
          </cell>
        </row>
        <row r="1270">
          <cell r="A1270">
            <v>1048</v>
          </cell>
          <cell r="B1270" t="str">
            <v>BR FRUTAS</v>
          </cell>
          <cell r="C1270" t="str">
            <v>-3.1240278</v>
          </cell>
          <cell r="D1270" t="str">
            <v>-40.1498322</v>
          </cell>
        </row>
        <row r="1271">
          <cell r="A1271">
            <v>1049</v>
          </cell>
          <cell r="B1271" t="str">
            <v>COMETA (OLIVEIRA PAIVA)</v>
          </cell>
          <cell r="C1271" t="str">
            <v>-3.7955137</v>
          </cell>
          <cell r="D1271" t="str">
            <v>-38.4901664</v>
          </cell>
        </row>
        <row r="1272">
          <cell r="A1272">
            <v>1050</v>
          </cell>
          <cell r="B1272" t="str">
            <v>MERCADINHO DANIELLY</v>
          </cell>
          <cell r="C1272" t="str">
            <v>-3.6726197</v>
          </cell>
          <cell r="D1272" t="str">
            <v>-39.2399271</v>
          </cell>
        </row>
        <row r="1273">
          <cell r="A1273">
            <v>1051</v>
          </cell>
          <cell r="B1273" t="str">
            <v>MERCADINHO C E G</v>
          </cell>
          <cell r="C1273" t="str">
            <v>-3.4429617</v>
          </cell>
          <cell r="D1273" t="str">
            <v>-39.1073454</v>
          </cell>
        </row>
        <row r="1274">
          <cell r="A1274">
            <v>1057</v>
          </cell>
          <cell r="B1274" t="str">
            <v>PANIFICADORA PINHO</v>
          </cell>
          <cell r="C1274" t="str">
            <v>-3.489918</v>
          </cell>
          <cell r="D1274" t="str">
            <v>-39.574781</v>
          </cell>
        </row>
        <row r="1275">
          <cell r="A1275">
            <v>1058</v>
          </cell>
          <cell r="B1275" t="str">
            <v>COMETA (VIRGILIO TAVORA)</v>
          </cell>
          <cell r="C1275" t="str">
            <v>-3.7344387</v>
          </cell>
          <cell r="D1275" t="str">
            <v>-38.4922603</v>
          </cell>
        </row>
        <row r="1276">
          <cell r="A1276">
            <v>1063</v>
          </cell>
          <cell r="B1276" t="str">
            <v>MERCADINHO ESTRELA DO SUL</v>
          </cell>
          <cell r="C1276" t="str">
            <v>-3.2176177</v>
          </cell>
          <cell r="D1276" t="str">
            <v>-39.3676711</v>
          </cell>
        </row>
        <row r="1277">
          <cell r="A1277">
            <v>1064</v>
          </cell>
          <cell r="B1277" t="str">
            <v>MERCADINHO MARANHAO</v>
          </cell>
          <cell r="C1277" t="str">
            <v>-3.485571</v>
          </cell>
          <cell r="D1277" t="str">
            <v>-39.580729</v>
          </cell>
        </row>
        <row r="1278">
          <cell r="A1278">
            <v>1073</v>
          </cell>
          <cell r="B1278" t="str">
            <v>MERCADINHO CLEMENTE</v>
          </cell>
          <cell r="C1278" t="str">
            <v>-3.492122</v>
          </cell>
          <cell r="D1278" t="str">
            <v>-39.6009151</v>
          </cell>
        </row>
        <row r="1279">
          <cell r="A1279">
            <v>1074</v>
          </cell>
          <cell r="B1279" t="str">
            <v>MERCADINHO CHIQUINHO DAS FRUTAS</v>
          </cell>
          <cell r="C1279" t="str">
            <v>-3.4384756</v>
          </cell>
          <cell r="D1279" t="str">
            <v>-39.1495512</v>
          </cell>
        </row>
        <row r="1280">
          <cell r="A1280">
            <v>1075</v>
          </cell>
          <cell r="B1280" t="str">
            <v>IRMAOS BRAGA</v>
          </cell>
          <cell r="C1280" t="str">
            <v>-3.277673</v>
          </cell>
          <cell r="D1280" t="str">
            <v>-39.2657315</v>
          </cell>
        </row>
        <row r="1281">
          <cell r="A1281">
            <v>1079</v>
          </cell>
          <cell r="B1281" t="str">
            <v>MERCANTIL GERRY</v>
          </cell>
          <cell r="C1281" t="str">
            <v>-3.5032418</v>
          </cell>
          <cell r="D1281" t="str">
            <v>-39.5801853</v>
          </cell>
        </row>
        <row r="1282">
          <cell r="A1282">
            <v>1087</v>
          </cell>
          <cell r="B1282" t="str">
            <v>COMERCIO DO VALDIR</v>
          </cell>
          <cell r="C1282" t="str">
            <v>-3.3578678</v>
          </cell>
          <cell r="D1282" t="str">
            <v>-39.8343754</v>
          </cell>
        </row>
        <row r="1283">
          <cell r="A1283">
            <v>1105</v>
          </cell>
          <cell r="B1283" t="str">
            <v>MERCADINHO MARLI</v>
          </cell>
          <cell r="C1283" t="str">
            <v>-3.4881788</v>
          </cell>
          <cell r="D1283" t="str">
            <v>-39.5844088</v>
          </cell>
        </row>
        <row r="1284">
          <cell r="A1284">
            <v>1106</v>
          </cell>
          <cell r="B1284" t="str">
            <v>MERCAD LUIZ BITA</v>
          </cell>
          <cell r="C1284" t="str">
            <v>-3.687708</v>
          </cell>
          <cell r="D1284" t="str">
            <v>-39.5885395</v>
          </cell>
        </row>
        <row r="1285">
          <cell r="A1285">
            <v>1121</v>
          </cell>
          <cell r="B1285" t="str">
            <v>COMERCIAL PEDRO FILHO</v>
          </cell>
          <cell r="C1285" t="str">
            <v>-3.94659403</v>
          </cell>
          <cell r="D1285" t="str">
            <v>-39.43066344</v>
          </cell>
        </row>
        <row r="1286">
          <cell r="A1286">
            <v>1140</v>
          </cell>
          <cell r="B1286" t="str">
            <v>MERCADINHO O NANE</v>
          </cell>
          <cell r="C1286" t="str">
            <v>-3.4836492</v>
          </cell>
          <cell r="D1286" t="str">
            <v>-39.5678591</v>
          </cell>
        </row>
        <row r="1287">
          <cell r="A1287">
            <v>1142</v>
          </cell>
          <cell r="B1287" t="str">
            <v>SUPERMERCADO CRISOSTOMO - LJ 01</v>
          </cell>
          <cell r="C1287" t="str">
            <v>-3.846401</v>
          </cell>
          <cell r="D1287" t="str">
            <v>-38.656205</v>
          </cell>
        </row>
        <row r="1288">
          <cell r="A1288">
            <v>1149</v>
          </cell>
          <cell r="B1288" t="str">
            <v>MERCANTIL FONSECA - MATRIZ</v>
          </cell>
          <cell r="C1288" t="str">
            <v>-3.7631578</v>
          </cell>
          <cell r="D1288" t="str">
            <v>-38.6087315</v>
          </cell>
        </row>
        <row r="1289">
          <cell r="A1289">
            <v>1154</v>
          </cell>
          <cell r="B1289" t="str">
            <v>MERCADINHO LUCAS</v>
          </cell>
          <cell r="C1289" t="str">
            <v>-3.5038213</v>
          </cell>
          <cell r="D1289" t="str">
            <v>-39.5813185</v>
          </cell>
        </row>
        <row r="1290">
          <cell r="A1290">
            <v>1156</v>
          </cell>
          <cell r="B1290" t="str">
            <v>MERCADINHO FLECHEIRAS</v>
          </cell>
          <cell r="C1290" t="str">
            <v>-3.2220426</v>
          </cell>
          <cell r="D1290" t="str">
            <v>-39.2668477</v>
          </cell>
        </row>
        <row r="1291">
          <cell r="A1291">
            <v>1166</v>
          </cell>
          <cell r="B1291" t="str">
            <v>MERCADINHO FRANCISCA</v>
          </cell>
          <cell r="C1291" t="str">
            <v>-3.1831997</v>
          </cell>
          <cell r="D1291" t="str">
            <v>-39.3765242</v>
          </cell>
        </row>
        <row r="1292">
          <cell r="A1292">
            <v>1171</v>
          </cell>
          <cell r="B1292" t="str">
            <v>SUPER BIG PREA</v>
          </cell>
          <cell r="C1292" t="str">
            <v>-2.8193698</v>
          </cell>
          <cell r="D1292" t="str">
            <v>-40.4142838</v>
          </cell>
        </row>
        <row r="1293">
          <cell r="A1293">
            <v>1179</v>
          </cell>
          <cell r="B1293" t="str">
            <v>PONTO DA ECONOMIA</v>
          </cell>
          <cell r="C1293" t="str">
            <v>-3.1179662</v>
          </cell>
          <cell r="D1293" t="str">
            <v>-40.1473733</v>
          </cell>
        </row>
        <row r="1294">
          <cell r="A1294">
            <v>1182</v>
          </cell>
          <cell r="B1294" t="str">
            <v>COMERCIAL DO MANIN</v>
          </cell>
          <cell r="C1294" t="str">
            <v>-3.1808859</v>
          </cell>
          <cell r="D1294" t="str">
            <v>-39.3734641</v>
          </cell>
        </row>
        <row r="1295">
          <cell r="A1295">
            <v>1193</v>
          </cell>
          <cell r="B1295" t="str">
            <v>COMERCIAL ADEMAR</v>
          </cell>
          <cell r="C1295" t="str">
            <v>-3.4400093</v>
          </cell>
          <cell r="D1295" t="str">
            <v>-39.1486676</v>
          </cell>
        </row>
        <row r="1296">
          <cell r="A1296">
            <v>1203</v>
          </cell>
          <cell r="B1296" t="str">
            <v>MERCADINHO ICARO</v>
          </cell>
          <cell r="C1296" t="str">
            <v>-3.1808859</v>
          </cell>
          <cell r="D1296" t="str">
            <v>-39.3734641</v>
          </cell>
        </row>
        <row r="1297">
          <cell r="A1297">
            <v>1206</v>
          </cell>
          <cell r="B1297" t="str">
            <v>DESTAK GRANEL</v>
          </cell>
          <cell r="C1297" t="str">
            <v>-4.3250958</v>
          </cell>
          <cell r="D1297" t="str">
            <v>-40.7107682</v>
          </cell>
        </row>
        <row r="1298">
          <cell r="A1298">
            <v>1213</v>
          </cell>
          <cell r="B1298" t="str">
            <v>MERCADINHO FILE</v>
          </cell>
          <cell r="C1298" t="str">
            <v>-3.5140772</v>
          </cell>
          <cell r="D1298" t="str">
            <v>-39.5600062</v>
          </cell>
        </row>
        <row r="1299">
          <cell r="A1299">
            <v>1220</v>
          </cell>
          <cell r="B1299" t="str">
            <v>MERCADINHO O LUCIANO</v>
          </cell>
          <cell r="C1299" t="str">
            <v>-2.924812</v>
          </cell>
          <cell r="D1299" t="str">
            <v>-39.9129203</v>
          </cell>
        </row>
        <row r="1300">
          <cell r="A1300">
            <v>1226</v>
          </cell>
          <cell r="B1300" t="str">
            <v>MERCANTIL NOVO BOX LTDA</v>
          </cell>
          <cell r="C1300" t="str">
            <v>-3.7123457</v>
          </cell>
          <cell r="D1300" t="str">
            <v>-38.5589927</v>
          </cell>
        </row>
        <row r="1301">
          <cell r="A1301">
            <v>1230</v>
          </cell>
          <cell r="B1301" t="str">
            <v>VITORIA REAL</v>
          </cell>
          <cell r="C1301" t="str">
            <v>-3.7716837</v>
          </cell>
          <cell r="D1301" t="str">
            <v>-38.6552574</v>
          </cell>
        </row>
        <row r="1302">
          <cell r="A1302">
            <v>1235</v>
          </cell>
          <cell r="B1302" t="str">
            <v>MERCADINHO ADAUTO</v>
          </cell>
          <cell r="C1302" t="str">
            <v>-3.1826378</v>
          </cell>
          <cell r="D1302" t="str">
            <v>-39.3737853</v>
          </cell>
        </row>
        <row r="1303">
          <cell r="A1303">
            <v>1241</v>
          </cell>
          <cell r="B1303" t="str">
            <v>MECADINHO SOL NACENTE</v>
          </cell>
          <cell r="C1303" t="str">
            <v>-3.4902054</v>
          </cell>
          <cell r="D1303" t="str">
            <v>-39.5757507</v>
          </cell>
        </row>
        <row r="1304">
          <cell r="A1304">
            <v>1247</v>
          </cell>
          <cell r="B1304" t="str">
            <v>MERCADINHO VALERIANO</v>
          </cell>
          <cell r="C1304" t="str">
            <v>-3.4944927</v>
          </cell>
          <cell r="D1304" t="str">
            <v>-39.5938588</v>
          </cell>
        </row>
        <row r="1305">
          <cell r="A1305">
            <v>1250</v>
          </cell>
          <cell r="B1305" t="str">
            <v>SACOLAO DAS FRUTAS - ITAPIPOCA</v>
          </cell>
          <cell r="C1305" t="str">
            <v>-3.495193</v>
          </cell>
          <cell r="D1305" t="str">
            <v>-39.5991148</v>
          </cell>
        </row>
        <row r="1306">
          <cell r="A1306">
            <v>1265</v>
          </cell>
          <cell r="B1306" t="str">
            <v>MERCADINHO DEHOM</v>
          </cell>
          <cell r="C1306" t="str">
            <v>-2.8979192</v>
          </cell>
          <cell r="D1306" t="str">
            <v>-40.1192177</v>
          </cell>
        </row>
        <row r="1307">
          <cell r="A1307">
            <v>1274</v>
          </cell>
          <cell r="B1307" t="str">
            <v>MERCADINHO PICOS</v>
          </cell>
          <cell r="C1307" t="str">
            <v>-3.5140986</v>
          </cell>
          <cell r="D1307" t="str">
            <v>-39.5599289</v>
          </cell>
        </row>
        <row r="1308">
          <cell r="A1308">
            <v>1284</v>
          </cell>
          <cell r="B1308" t="str">
            <v>MERCADINHO WESLEY</v>
          </cell>
          <cell r="C1308" t="str">
            <v>-3.2781568</v>
          </cell>
          <cell r="D1308" t="str">
            <v>-39.2684582</v>
          </cell>
        </row>
        <row r="1309">
          <cell r="A1309">
            <v>1285</v>
          </cell>
          <cell r="B1309" t="str">
            <v>PADARIA KIPAO</v>
          </cell>
          <cell r="C1309" t="str">
            <v>-3.7144614</v>
          </cell>
          <cell r="D1309" t="str">
            <v>-38.6021725</v>
          </cell>
        </row>
        <row r="1310">
          <cell r="A1310">
            <v>1298</v>
          </cell>
          <cell r="B1310" t="str">
            <v>MERCADINHO MARCELIA</v>
          </cell>
          <cell r="C1310" t="str">
            <v>-3.5090356</v>
          </cell>
          <cell r="D1310" t="str">
            <v>-39.5840994</v>
          </cell>
        </row>
        <row r="1311">
          <cell r="A1311">
            <v>1305</v>
          </cell>
          <cell r="B1311" t="str">
            <v>MERCADINHO BOM JESUS</v>
          </cell>
          <cell r="C1311" t="str">
            <v>-3.2768395</v>
          </cell>
          <cell r="D1311" t="str">
            <v>-39.2680668</v>
          </cell>
        </row>
        <row r="1312">
          <cell r="A1312">
            <v>1315</v>
          </cell>
          <cell r="B1312" t="str">
            <v>MERCAD EDIVALDO PACHECO</v>
          </cell>
          <cell r="C1312" t="str">
            <v>-3.509806</v>
          </cell>
          <cell r="D1312" t="str">
            <v>-39.583148</v>
          </cell>
        </row>
        <row r="1313">
          <cell r="A1313">
            <v>1316</v>
          </cell>
          <cell r="B1313" t="str">
            <v>MERCADINHO TIMORE</v>
          </cell>
          <cell r="C1313" t="str">
            <v>-3.1808859</v>
          </cell>
          <cell r="D1313" t="str">
            <v>-39.3734641</v>
          </cell>
        </row>
        <row r="1314">
          <cell r="A1314">
            <v>1326</v>
          </cell>
          <cell r="B1314" t="str">
            <v>COMERCIAL CHICO PINHO</v>
          </cell>
          <cell r="C1314" t="str">
            <v>-3.2848244</v>
          </cell>
          <cell r="D1314" t="str">
            <v>-39.2650365</v>
          </cell>
        </row>
        <row r="1315">
          <cell r="A1315">
            <v>1359</v>
          </cell>
          <cell r="B1315" t="str">
            <v>SACOLAO DAS FRUTAS - AMONTADA</v>
          </cell>
          <cell r="C1315" t="str">
            <v>-3.3605729</v>
          </cell>
          <cell r="D1315" t="str">
            <v>-39.8330925</v>
          </cell>
        </row>
        <row r="1316">
          <cell r="A1316">
            <v>1369</v>
          </cell>
          <cell r="B1316" t="str">
            <v>MERCADINHO ANA LUIZA</v>
          </cell>
          <cell r="C1316" t="str">
            <v>-3.2839786</v>
          </cell>
          <cell r="D1316" t="str">
            <v>-39.263977</v>
          </cell>
        </row>
        <row r="1317">
          <cell r="A1317">
            <v>1372</v>
          </cell>
          <cell r="B1317" t="str">
            <v>MERCD RIBAMAR</v>
          </cell>
          <cell r="C1317" t="str">
            <v>-3.616595</v>
          </cell>
          <cell r="D1317" t="str">
            <v>-38.968409</v>
          </cell>
        </row>
        <row r="1318">
          <cell r="A1318">
            <v>1392</v>
          </cell>
          <cell r="B1318" t="str">
            <v>COMERCIAL BARROS</v>
          </cell>
          <cell r="C1318" t="str">
            <v>-3.359671</v>
          </cell>
          <cell r="D1318" t="str">
            <v>-39.8337477</v>
          </cell>
        </row>
        <row r="1319">
          <cell r="A1319">
            <v>1394</v>
          </cell>
          <cell r="B1319" t="str">
            <v>MK MERCANTIL - CRUZ</v>
          </cell>
          <cell r="C1319" t="str">
            <v>-2.9164299</v>
          </cell>
          <cell r="D1319" t="str">
            <v>-40.1737092</v>
          </cell>
        </row>
        <row r="1320">
          <cell r="A1320">
            <v>1405</v>
          </cell>
          <cell r="B1320" t="str">
            <v>MERCADINHO SAO FRANCISCO</v>
          </cell>
          <cell r="C1320" t="str">
            <v>-2.8979106</v>
          </cell>
          <cell r="D1320" t="str">
            <v>-40.119242</v>
          </cell>
        </row>
        <row r="1321">
          <cell r="A1321">
            <v>1409</v>
          </cell>
          <cell r="B1321" t="str">
            <v>SUPERMERCADO LUANDA - LJ 02</v>
          </cell>
          <cell r="C1321" t="str">
            <v>-3.4144878</v>
          </cell>
          <cell r="D1321" t="str">
            <v>-39.0326678</v>
          </cell>
        </row>
        <row r="1322">
          <cell r="A1322">
            <v>1419</v>
          </cell>
          <cell r="B1322" t="str">
            <v>J&amp;L SUPERMERCADOS - PARACURU</v>
          </cell>
          <cell r="C1322" t="str">
            <v>-3.4094051</v>
          </cell>
          <cell r="D1322" t="str">
            <v>-39.0243504</v>
          </cell>
        </row>
        <row r="1323">
          <cell r="A1323">
            <v>1420</v>
          </cell>
          <cell r="B1323" t="str">
            <v>MECADINHO O ALISON</v>
          </cell>
          <cell r="C1323" t="str">
            <v>-3.6911142</v>
          </cell>
          <cell r="D1323" t="str">
            <v>-39.5865425</v>
          </cell>
        </row>
        <row r="1324">
          <cell r="A1324">
            <v>1430</v>
          </cell>
          <cell r="B1324" t="str">
            <v>MERCADINHO ZE WILSON</v>
          </cell>
          <cell r="C1324" t="str">
            <v>-3.7379616</v>
          </cell>
          <cell r="D1324" t="str">
            <v>-38.617816</v>
          </cell>
        </row>
        <row r="1325">
          <cell r="A1325">
            <v>1434</v>
          </cell>
          <cell r="B1325" t="str">
            <v>SUPERMERCADO LUANDA - LJ 03</v>
          </cell>
          <cell r="C1325" t="str">
            <v>-3.4407596</v>
          </cell>
          <cell r="D1325" t="str">
            <v>-39.0391688</v>
          </cell>
        </row>
        <row r="1326">
          <cell r="A1326">
            <v>1442</v>
          </cell>
          <cell r="B1326" t="str">
            <v>PADARIA PAO DE LO</v>
          </cell>
          <cell r="C1326" t="str">
            <v>-3.2112655</v>
          </cell>
          <cell r="D1326" t="str">
            <v>-39.2677415</v>
          </cell>
        </row>
        <row r="1327">
          <cell r="A1327">
            <v>1450</v>
          </cell>
          <cell r="B1327" t="str">
            <v>SUPERMERCADO MAR &amp; SOL</v>
          </cell>
          <cell r="C1327" t="str">
            <v>-3.67349324</v>
          </cell>
          <cell r="D1327" t="str">
            <v>-38.66970537</v>
          </cell>
        </row>
        <row r="1328">
          <cell r="A1328">
            <v>1464</v>
          </cell>
          <cell r="B1328" t="str">
            <v>STAR PAES</v>
          </cell>
          <cell r="C1328" t="str">
            <v>-3.4960521</v>
          </cell>
          <cell r="D1328" t="str">
            <v>-39.5826226</v>
          </cell>
        </row>
        <row r="1329">
          <cell r="A1329">
            <v>1467</v>
          </cell>
          <cell r="B1329" t="str">
            <v>PADARIA PAO &amp; CIA</v>
          </cell>
          <cell r="C1329" t="str">
            <v>-2.9206568</v>
          </cell>
          <cell r="D1329" t="str">
            <v>-39.9172247</v>
          </cell>
        </row>
        <row r="1330">
          <cell r="A1330">
            <v>1482</v>
          </cell>
          <cell r="B1330" t="str">
            <v>COMETA (JOSE LEON)</v>
          </cell>
          <cell r="C1330" t="str">
            <v>-3.7882169</v>
          </cell>
          <cell r="D1330" t="str">
            <v>-38.50204381</v>
          </cell>
        </row>
        <row r="1331">
          <cell r="A1331">
            <v>1497</v>
          </cell>
          <cell r="B1331" t="str">
            <v>COMERCIAL O BINGA</v>
          </cell>
          <cell r="C1331" t="str">
            <v>-2.9233624</v>
          </cell>
          <cell r="D1331" t="str">
            <v>-39.9128227</v>
          </cell>
        </row>
        <row r="1332">
          <cell r="A1332">
            <v>1499</v>
          </cell>
          <cell r="B1332" t="str">
            <v>PONTO DO CARTAO</v>
          </cell>
          <cell r="C1332" t="str">
            <v>-3.4405479</v>
          </cell>
          <cell r="D1332" t="str">
            <v>-39.1487699</v>
          </cell>
        </row>
        <row r="1333">
          <cell r="A1333">
            <v>1500</v>
          </cell>
          <cell r="B1333" t="str">
            <v>DEDEZINHO HORTFRUT</v>
          </cell>
          <cell r="C1333" t="str">
            <v>-3.0550978</v>
          </cell>
          <cell r="D1333" t="str">
            <v>-40.1671975</v>
          </cell>
        </row>
        <row r="1334">
          <cell r="A1334">
            <v>1508</v>
          </cell>
          <cell r="B1334" t="str">
            <v>MERCADINHO DUAS IRMAS</v>
          </cell>
          <cell r="C1334" t="str">
            <v>-3.7295241</v>
          </cell>
          <cell r="D1334" t="str">
            <v>-38.6967758</v>
          </cell>
        </row>
        <row r="1335">
          <cell r="A1335">
            <v>1513</v>
          </cell>
          <cell r="B1335" t="str">
            <v>MERCADINHO CLEALDO</v>
          </cell>
          <cell r="C1335" t="str">
            <v>-3.6316729</v>
          </cell>
          <cell r="D1335" t="str">
            <v>-39.4989192</v>
          </cell>
        </row>
        <row r="1336">
          <cell r="A1336">
            <v>1529</v>
          </cell>
          <cell r="B1336" t="str">
            <v>MERCANTIL VASCONCELOS</v>
          </cell>
          <cell r="C1336" t="str">
            <v>-3.5538062</v>
          </cell>
          <cell r="D1336" t="str">
            <v>-38.8318771</v>
          </cell>
        </row>
        <row r="1337">
          <cell r="A1337">
            <v>1531</v>
          </cell>
          <cell r="B1337" t="str">
            <v>PANIFICADORA 3 IRMAOS</v>
          </cell>
          <cell r="C1337" t="str">
            <v>-3.4846501</v>
          </cell>
          <cell r="D1337" t="str">
            <v>-39.5806907</v>
          </cell>
        </row>
        <row r="1338">
          <cell r="A1338">
            <v>1532</v>
          </cell>
          <cell r="B1338" t="str">
            <v>MERCADINHO MARCELO</v>
          </cell>
          <cell r="C1338" t="str">
            <v>-3.00995042</v>
          </cell>
          <cell r="D1338" t="str">
            <v>-40.12851265</v>
          </cell>
        </row>
        <row r="1339">
          <cell r="A1339">
            <v>1537</v>
          </cell>
          <cell r="B1339" t="str">
            <v>J M SUPERMERCADO</v>
          </cell>
          <cell r="C1339" t="str">
            <v>-2.9157323</v>
          </cell>
          <cell r="D1339" t="str">
            <v>-40.1751696</v>
          </cell>
        </row>
        <row r="1340">
          <cell r="A1340">
            <v>1540</v>
          </cell>
          <cell r="B1340" t="str">
            <v>MERCADINHO SAO MATEUS</v>
          </cell>
          <cell r="C1340" t="str">
            <v>-3.7420079</v>
          </cell>
          <cell r="D1340" t="str">
            <v>-38.6410004</v>
          </cell>
        </row>
        <row r="1341">
          <cell r="A1341">
            <v>1548</v>
          </cell>
          <cell r="B1341" t="str">
            <v>LIVIA PAN PANIFICADORA</v>
          </cell>
          <cell r="C1341" t="str">
            <v>-3.7420764</v>
          </cell>
          <cell r="D1341" t="str">
            <v>-38.6411245</v>
          </cell>
        </row>
        <row r="1342">
          <cell r="A1342">
            <v>1551</v>
          </cell>
          <cell r="B1342" t="str">
            <v>MERCANTIL PEDRO DUTRA</v>
          </cell>
          <cell r="C1342" t="str">
            <v>-3.0535818</v>
          </cell>
          <cell r="D1342" t="str">
            <v>-40.1665184</v>
          </cell>
        </row>
        <row r="1343">
          <cell r="A1343">
            <v>1553</v>
          </cell>
          <cell r="B1343" t="str">
            <v>MERCADINHO DA RAIMUNDA</v>
          </cell>
          <cell r="C1343" t="str">
            <v>-3.7418233</v>
          </cell>
          <cell r="D1343" t="str">
            <v>-38.6235276</v>
          </cell>
        </row>
        <row r="1344">
          <cell r="A1344">
            <v>1577</v>
          </cell>
          <cell r="B1344" t="str">
            <v>MERCADINHO GIFONE</v>
          </cell>
          <cell r="C1344" t="str">
            <v>-2.9221514</v>
          </cell>
          <cell r="D1344" t="str">
            <v>-40.1202213</v>
          </cell>
        </row>
        <row r="1345">
          <cell r="A1345">
            <v>1587</v>
          </cell>
          <cell r="B1345" t="str">
            <v>PONTO DAS FRUTAS</v>
          </cell>
          <cell r="C1345" t="str">
            <v>-2.8879852</v>
          </cell>
          <cell r="D1345" t="str">
            <v>-40.119545</v>
          </cell>
        </row>
        <row r="1346">
          <cell r="A1346">
            <v>1596</v>
          </cell>
          <cell r="B1346" t="str">
            <v>MERCANTIL AGUIA DA SERRA</v>
          </cell>
          <cell r="C1346" t="str">
            <v>-3.623865</v>
          </cell>
          <cell r="D1346" t="str">
            <v>-39.5092686</v>
          </cell>
        </row>
        <row r="1347">
          <cell r="A1347">
            <v>1603</v>
          </cell>
          <cell r="B1347" t="str">
            <v>SJ MERCANTIL</v>
          </cell>
          <cell r="C1347" t="str">
            <v>-3.12579653</v>
          </cell>
          <cell r="D1347" t="str">
            <v>-40.08448464</v>
          </cell>
        </row>
        <row r="1348">
          <cell r="A1348">
            <v>1607</v>
          </cell>
          <cell r="B1348" t="str">
            <v>MERCADINHO SAO JOSE</v>
          </cell>
          <cell r="C1348" t="str">
            <v>-3.1202658</v>
          </cell>
          <cell r="D1348" t="str">
            <v>-40.1574755</v>
          </cell>
        </row>
        <row r="1349">
          <cell r="A1349">
            <v>1615</v>
          </cell>
          <cell r="B1349" t="str">
            <v>MERCANTIL MATEUS</v>
          </cell>
          <cell r="C1349" t="str">
            <v>-3.053641</v>
          </cell>
          <cell r="D1349" t="str">
            <v>-40.1700068</v>
          </cell>
        </row>
        <row r="1350">
          <cell r="A1350">
            <v>1616</v>
          </cell>
          <cell r="B1350" t="str">
            <v>MERCADINHO 3 G</v>
          </cell>
          <cell r="C1350" t="str">
            <v>-3.8525403</v>
          </cell>
          <cell r="D1350" t="str">
            <v>-38.6116109</v>
          </cell>
        </row>
        <row r="1351">
          <cell r="A1351">
            <v>1617</v>
          </cell>
          <cell r="B1351" t="str">
            <v>MERCADINHO O MARCIANO</v>
          </cell>
          <cell r="C1351" t="str">
            <v>-3.6927925</v>
          </cell>
          <cell r="D1351" t="str">
            <v>-39.6015367</v>
          </cell>
        </row>
        <row r="1352">
          <cell r="A1352">
            <v>1631</v>
          </cell>
          <cell r="B1352" t="str">
            <v>MERCADINHO FON FONTELES</v>
          </cell>
          <cell r="C1352" t="str">
            <v>-3.1215709</v>
          </cell>
          <cell r="D1352" t="str">
            <v>-40.1533769</v>
          </cell>
        </row>
        <row r="1353">
          <cell r="A1353">
            <v>1641</v>
          </cell>
          <cell r="B1353" t="str">
            <v>SUPERMERCADO RIOS</v>
          </cell>
          <cell r="C1353" t="str">
            <v>-3.122141</v>
          </cell>
          <cell r="D1353" t="str">
            <v>-40.149564</v>
          </cell>
        </row>
        <row r="1354">
          <cell r="A1354">
            <v>1644</v>
          </cell>
          <cell r="B1354" t="str">
            <v>MERCADINHO WILSON</v>
          </cell>
          <cell r="C1354" t="str">
            <v>-3.1808859</v>
          </cell>
          <cell r="D1354" t="str">
            <v>-39.3734641</v>
          </cell>
        </row>
        <row r="1355">
          <cell r="A1355">
            <v>1655</v>
          </cell>
          <cell r="B1355" t="str">
            <v>MERCEARIA JOAO BOSCO</v>
          </cell>
          <cell r="C1355" t="str">
            <v>-2.9796423</v>
          </cell>
          <cell r="D1355" t="str">
            <v>-40.1272441</v>
          </cell>
        </row>
        <row r="1356">
          <cell r="A1356">
            <v>1663</v>
          </cell>
          <cell r="B1356" t="str">
            <v>MERCT ANTO S SALES</v>
          </cell>
          <cell r="C1356" t="str">
            <v>-3.08170484</v>
          </cell>
          <cell r="D1356" t="str">
            <v>-40.08399627</v>
          </cell>
        </row>
        <row r="1357">
          <cell r="A1357">
            <v>1667</v>
          </cell>
          <cell r="B1357" t="str">
            <v>SUPERMERCADO PORTO SEGURO</v>
          </cell>
          <cell r="C1357" t="str">
            <v>-2.8847024</v>
          </cell>
          <cell r="D1357" t="str">
            <v>-40.1189453</v>
          </cell>
        </row>
        <row r="1358">
          <cell r="A1358">
            <v>1669</v>
          </cell>
          <cell r="B1358" t="str">
            <v>MERCADINHO LIBERDADE</v>
          </cell>
          <cell r="C1358" t="str">
            <v>-3.461787</v>
          </cell>
          <cell r="D1358" t="str">
            <v>-40.2092323</v>
          </cell>
        </row>
        <row r="1359">
          <cell r="A1359">
            <v>1683</v>
          </cell>
          <cell r="B1359" t="str">
            <v>MERCADINHO PORTELA</v>
          </cell>
          <cell r="C1359" t="str">
            <v>-3.7677424</v>
          </cell>
          <cell r="D1359" t="str">
            <v>-38.6496585</v>
          </cell>
        </row>
        <row r="1360">
          <cell r="A1360">
            <v>1692</v>
          </cell>
          <cell r="B1360" t="str">
            <v>BENCAO DE DEUS - CAUCAIA</v>
          </cell>
          <cell r="C1360" t="str">
            <v>-3.7085863</v>
          </cell>
          <cell r="D1360" t="str">
            <v>-38.6568387</v>
          </cell>
        </row>
        <row r="1361">
          <cell r="A1361">
            <v>1702</v>
          </cell>
          <cell r="B1361" t="str">
            <v>PANIFICADORA MAGALHAES</v>
          </cell>
          <cell r="C1361" t="str">
            <v>-3.8279077</v>
          </cell>
          <cell r="D1361" t="str">
            <v>-38.6075629</v>
          </cell>
        </row>
        <row r="1362">
          <cell r="A1362">
            <v>1705</v>
          </cell>
          <cell r="B1362" t="str">
            <v>MERCANTIL SANTA RITA</v>
          </cell>
          <cell r="C1362" t="str">
            <v>-3.0562147</v>
          </cell>
          <cell r="D1362" t="str">
            <v>-40.1682999</v>
          </cell>
        </row>
        <row r="1363">
          <cell r="A1363">
            <v>1708</v>
          </cell>
          <cell r="B1363" t="str">
            <v>NOSSA SRA DE FATIMA</v>
          </cell>
          <cell r="C1363" t="str">
            <v>-3.8359504</v>
          </cell>
          <cell r="D1363" t="str">
            <v>-38.5950891</v>
          </cell>
        </row>
        <row r="1364">
          <cell r="A1364">
            <v>1712</v>
          </cell>
          <cell r="B1364" t="str">
            <v>PADARIA PAO PURO</v>
          </cell>
          <cell r="C1364" t="str">
            <v>-3.7283476</v>
          </cell>
          <cell r="D1364" t="str">
            <v>-38.7020008</v>
          </cell>
        </row>
        <row r="1365">
          <cell r="A1365">
            <v>1713</v>
          </cell>
          <cell r="B1365" t="str">
            <v>MERCANTIL EDILTON</v>
          </cell>
          <cell r="C1365" t="str">
            <v>-3.2306778</v>
          </cell>
          <cell r="D1365" t="str">
            <v>-40.1211663</v>
          </cell>
        </row>
        <row r="1366">
          <cell r="A1366">
            <v>1721</v>
          </cell>
          <cell r="B1366" t="str">
            <v>COMERCIAL SOUSA FILHO</v>
          </cell>
          <cell r="C1366" t="str">
            <v>-3.0592586</v>
          </cell>
          <cell r="D1366" t="str">
            <v>-40.1653967</v>
          </cell>
        </row>
        <row r="1367">
          <cell r="A1367">
            <v>1735</v>
          </cell>
          <cell r="B1367" t="str">
            <v>DM MERCADINHO</v>
          </cell>
          <cell r="C1367" t="str">
            <v>-2.8633781</v>
          </cell>
          <cell r="D1367" t="str">
            <v>-40.0531178</v>
          </cell>
        </row>
        <row r="1368">
          <cell r="A1368">
            <v>1743</v>
          </cell>
          <cell r="B1368" t="str">
            <v>MERCEARIA FREITAS</v>
          </cell>
          <cell r="C1368" t="str">
            <v>-2.9944664</v>
          </cell>
          <cell r="D1368" t="str">
            <v>-40.1300131</v>
          </cell>
        </row>
        <row r="1369">
          <cell r="A1369">
            <v>1757</v>
          </cell>
          <cell r="B1369" t="str">
            <v>PADARIA SAO JOAO</v>
          </cell>
          <cell r="C1369" t="str">
            <v>-3.461654</v>
          </cell>
          <cell r="D1369" t="str">
            <v>-40.2066723</v>
          </cell>
        </row>
        <row r="1370">
          <cell r="A1370">
            <v>1763</v>
          </cell>
          <cell r="B1370" t="str">
            <v>MERCADINHO PAQUE MENOS</v>
          </cell>
          <cell r="C1370" t="str">
            <v>-3.4591573</v>
          </cell>
          <cell r="D1370" t="str">
            <v>-40.2116779</v>
          </cell>
        </row>
        <row r="1371">
          <cell r="A1371">
            <v>1767</v>
          </cell>
          <cell r="B1371" t="str">
            <v>MERCIARIA OSEIAS</v>
          </cell>
          <cell r="C1371" t="str">
            <v>-2.92070561</v>
          </cell>
          <cell r="D1371" t="str">
            <v>-40.12394253</v>
          </cell>
        </row>
        <row r="1372">
          <cell r="A1372">
            <v>1770</v>
          </cell>
          <cell r="B1372" t="str">
            <v>MERCANTIL DEUS TE PAGUE</v>
          </cell>
          <cell r="C1372" t="str">
            <v>-3.7881655</v>
          </cell>
          <cell r="D1372" t="str">
            <v>-38.6279994</v>
          </cell>
        </row>
        <row r="1373">
          <cell r="A1373">
            <v>1777</v>
          </cell>
          <cell r="B1373" t="str">
            <v>BENCAO DE DEUS - MARACANAU</v>
          </cell>
          <cell r="C1373" t="str">
            <v>-3.8463687</v>
          </cell>
          <cell r="D1373" t="str">
            <v>-38.6555481</v>
          </cell>
        </row>
        <row r="1374">
          <cell r="A1374">
            <v>1783</v>
          </cell>
          <cell r="B1374" t="str">
            <v>MERCADINHO CASA DO PEIXE</v>
          </cell>
          <cell r="C1374" t="str">
            <v>-3.7539501</v>
          </cell>
          <cell r="D1374" t="str">
            <v>-38.6229396</v>
          </cell>
        </row>
        <row r="1375">
          <cell r="A1375">
            <v>1786</v>
          </cell>
          <cell r="B1375" t="str">
            <v>MERCADINHO AGUIAR</v>
          </cell>
          <cell r="C1375" t="str">
            <v>-3.7780893</v>
          </cell>
          <cell r="D1375" t="str">
            <v>-38.616795</v>
          </cell>
        </row>
        <row r="1376">
          <cell r="A1376">
            <v>1790</v>
          </cell>
          <cell r="B1376" t="str">
            <v>MERCANTIL GERALDO TEOFILO</v>
          </cell>
          <cell r="C1376" t="str">
            <v>-3.1206799</v>
          </cell>
          <cell r="D1376" t="str">
            <v>-40.1501857</v>
          </cell>
        </row>
        <row r="1377">
          <cell r="A1377">
            <v>1797</v>
          </cell>
          <cell r="B1377" t="str">
            <v>FJ FRIOS</v>
          </cell>
          <cell r="C1377" t="str">
            <v>-3.1223055</v>
          </cell>
          <cell r="D1377" t="str">
            <v>-40.1523982</v>
          </cell>
        </row>
        <row r="1378">
          <cell r="A1378">
            <v>1812</v>
          </cell>
          <cell r="B1378" t="str">
            <v>PANIFICADORA NOSSO PAO</v>
          </cell>
          <cell r="C1378" t="str">
            <v>-3.8943696</v>
          </cell>
          <cell r="D1378" t="str">
            <v>-38.6881168</v>
          </cell>
        </row>
        <row r="1379">
          <cell r="A1379">
            <v>1815</v>
          </cell>
          <cell r="B1379" t="str">
            <v>PADARIA PAES DA HORA</v>
          </cell>
          <cell r="C1379" t="str">
            <v>-3.7522366</v>
          </cell>
          <cell r="D1379" t="str">
            <v>-39.7813582</v>
          </cell>
        </row>
        <row r="1380">
          <cell r="A1380">
            <v>1817</v>
          </cell>
          <cell r="B1380" t="str">
            <v>PANIFICADORA O MAX</v>
          </cell>
          <cell r="C1380" t="str">
            <v>-3.8858374</v>
          </cell>
          <cell r="D1380" t="str">
            <v>-38.6815548</v>
          </cell>
        </row>
        <row r="1381">
          <cell r="A1381">
            <v>1846</v>
          </cell>
          <cell r="B1381" t="str">
            <v>MERCANTIL O SOARES</v>
          </cell>
          <cell r="C1381" t="str">
            <v>-3.229244</v>
          </cell>
          <cell r="D1381" t="str">
            <v>-40.1222582</v>
          </cell>
        </row>
        <row r="1382">
          <cell r="A1382">
            <v>1873</v>
          </cell>
          <cell r="B1382" t="str">
            <v>PANIFICADORA BOA OPCAO</v>
          </cell>
          <cell r="C1382" t="str">
            <v>-3.8219527</v>
          </cell>
          <cell r="D1382" t="str">
            <v>-38.6279053</v>
          </cell>
        </row>
        <row r="1383">
          <cell r="A1383">
            <v>1875</v>
          </cell>
          <cell r="B1383" t="str">
            <v>UNICOMPRAS - LJ 01</v>
          </cell>
          <cell r="C1383" t="str">
            <v>-3.8891567</v>
          </cell>
          <cell r="D1383" t="str">
            <v>-38.6108356</v>
          </cell>
        </row>
        <row r="1384">
          <cell r="A1384">
            <v>1876</v>
          </cell>
          <cell r="B1384" t="str">
            <v>BAR JOAO MOTA</v>
          </cell>
          <cell r="C1384" t="str">
            <v>-3.5094076</v>
          </cell>
          <cell r="D1384" t="str">
            <v>-39.5832157</v>
          </cell>
        </row>
        <row r="1385">
          <cell r="A1385">
            <v>1879</v>
          </cell>
          <cell r="B1385" t="str">
            <v>MERCEARIA O LUCIVAN</v>
          </cell>
          <cell r="C1385" t="str">
            <v>-3.7000917</v>
          </cell>
          <cell r="D1385" t="str">
            <v>-39.5997772</v>
          </cell>
        </row>
        <row r="1386">
          <cell r="A1386">
            <v>1910</v>
          </cell>
          <cell r="B1386" t="str">
            <v>MERCADINHO JUNIOR</v>
          </cell>
          <cell r="C1386" t="str">
            <v>-3.1205016</v>
          </cell>
          <cell r="D1386" t="str">
            <v>-40.1510494</v>
          </cell>
        </row>
        <row r="1387">
          <cell r="A1387">
            <v>1924</v>
          </cell>
          <cell r="B1387" t="str">
            <v>SENHOR NEVES</v>
          </cell>
          <cell r="C1387" t="str">
            <v>-3.7622105</v>
          </cell>
          <cell r="D1387" t="str">
            <v>-38.5934507</v>
          </cell>
        </row>
        <row r="1388">
          <cell r="A1388">
            <v>1963</v>
          </cell>
          <cell r="B1388" t="str">
            <v>LAREDO - MARANGUAPE</v>
          </cell>
          <cell r="C1388" t="str">
            <v>-3.89206803</v>
          </cell>
          <cell r="D1388" t="str">
            <v>-38.68194164</v>
          </cell>
        </row>
        <row r="1389">
          <cell r="A1389">
            <v>1967</v>
          </cell>
          <cell r="B1389" t="str">
            <v>SAO FRANCISCO - FILIAL LJ 02</v>
          </cell>
          <cell r="C1389" t="str">
            <v>-3.7865804</v>
          </cell>
          <cell r="D1389" t="str">
            <v>-38.5979579</v>
          </cell>
        </row>
        <row r="1390">
          <cell r="A1390">
            <v>1980</v>
          </cell>
          <cell r="B1390" t="str">
            <v>SUPERMERCADO ATACAREJO IRMAO</v>
          </cell>
          <cell r="C1390" t="str">
            <v>-3.8958534</v>
          </cell>
          <cell r="D1390" t="str">
            <v>-38.6839187</v>
          </cell>
        </row>
        <row r="1391">
          <cell r="A1391">
            <v>1982</v>
          </cell>
          <cell r="B1391" t="str">
            <v>MERCADINHO NOVIN</v>
          </cell>
          <cell r="C1391" t="str">
            <v>-3.8946194</v>
          </cell>
          <cell r="D1391" t="str">
            <v>-38.617515</v>
          </cell>
        </row>
        <row r="1392">
          <cell r="A1392">
            <v>1988</v>
          </cell>
          <cell r="B1392" t="str">
            <v>VARIEDADES SUPERMERCADOS - LJ 02</v>
          </cell>
          <cell r="C1392" t="str">
            <v>-3.7592169</v>
          </cell>
          <cell r="D1392" t="str">
            <v>-38.6557872</v>
          </cell>
        </row>
        <row r="1393">
          <cell r="A1393">
            <v>1998</v>
          </cell>
          <cell r="B1393" t="str">
            <v>SUPERMERCADO PROGRESSO</v>
          </cell>
          <cell r="C1393" t="str">
            <v>-3.8775392</v>
          </cell>
          <cell r="D1393" t="str">
            <v>-38.6087159</v>
          </cell>
        </row>
        <row r="1394">
          <cell r="A1394">
            <v>2018</v>
          </cell>
          <cell r="B1394" t="str">
            <v>MERCADINHO A &amp; H</v>
          </cell>
          <cell r="C1394" t="str">
            <v>-2.9206055</v>
          </cell>
          <cell r="D1394" t="str">
            <v>-39.9150095</v>
          </cell>
        </row>
        <row r="1395">
          <cell r="A1395">
            <v>2028</v>
          </cell>
          <cell r="B1395" t="str">
            <v>MERCADINHO LAGO VERDE</v>
          </cell>
          <cell r="C1395" t="str">
            <v>-2.9203826</v>
          </cell>
          <cell r="D1395" t="str">
            <v>-39.920936</v>
          </cell>
        </row>
        <row r="1396">
          <cell r="A1396">
            <v>2041</v>
          </cell>
          <cell r="B1396" t="str">
            <v>ECONOMICO MERCADINHO</v>
          </cell>
          <cell r="C1396" t="str">
            <v>-3.1204743</v>
          </cell>
          <cell r="D1396" t="str">
            <v>-40.0843006</v>
          </cell>
        </row>
        <row r="1397">
          <cell r="A1397">
            <v>2049</v>
          </cell>
          <cell r="B1397" t="str">
            <v>MERCADINHO MULATO</v>
          </cell>
          <cell r="C1397" t="str">
            <v>-2.9234384</v>
          </cell>
          <cell r="D1397" t="str">
            <v>-39.9128495</v>
          </cell>
        </row>
        <row r="1398">
          <cell r="A1398">
            <v>2061</v>
          </cell>
          <cell r="B1398" t="str">
            <v>MERCD MOITAS</v>
          </cell>
          <cell r="C1398" t="str">
            <v>-3.1808859</v>
          </cell>
          <cell r="D1398" t="str">
            <v>-39.3734641</v>
          </cell>
        </row>
        <row r="1399">
          <cell r="A1399">
            <v>2067</v>
          </cell>
          <cell r="B1399" t="str">
            <v>COMPRE FACIL</v>
          </cell>
          <cell r="C1399" t="str">
            <v>-2.89636534</v>
          </cell>
          <cell r="D1399" t="str">
            <v>-40.45304976</v>
          </cell>
        </row>
        <row r="1400">
          <cell r="A1400">
            <v>2070</v>
          </cell>
          <cell r="B1400" t="str">
            <v>FRIGORIFICO AMONTADA</v>
          </cell>
          <cell r="C1400" t="str">
            <v>-3.3608674</v>
          </cell>
          <cell r="D1400" t="str">
            <v>-39.8312433</v>
          </cell>
        </row>
        <row r="1401">
          <cell r="A1401">
            <v>2077</v>
          </cell>
          <cell r="B1401" t="str">
            <v>MERCAD BOM PRECO</v>
          </cell>
          <cell r="C1401" t="str">
            <v>-3.05895889</v>
          </cell>
          <cell r="D1401" t="str">
            <v>-40.10667211</v>
          </cell>
        </row>
        <row r="1402">
          <cell r="A1402">
            <v>2084</v>
          </cell>
          <cell r="B1402" t="str">
            <v>MERCADINHO ANGELA</v>
          </cell>
          <cell r="C1402" t="str">
            <v>-3.7588441</v>
          </cell>
          <cell r="D1402" t="str">
            <v>-38.6630061</v>
          </cell>
        </row>
        <row r="1403">
          <cell r="A1403">
            <v>2086</v>
          </cell>
          <cell r="B1403" t="str">
            <v>MERCEARIA CHICHICO</v>
          </cell>
          <cell r="C1403" t="str">
            <v>-2.97881551</v>
          </cell>
          <cell r="D1403" t="str">
            <v>-40.12705913</v>
          </cell>
        </row>
        <row r="1404">
          <cell r="A1404">
            <v>2095</v>
          </cell>
          <cell r="B1404" t="str">
            <v>JACINTO SUPERMERCADO</v>
          </cell>
          <cell r="C1404" t="str">
            <v>-3.361253</v>
          </cell>
          <cell r="D1404" t="str">
            <v>-39.8331334</v>
          </cell>
        </row>
        <row r="1405">
          <cell r="A1405">
            <v>2096</v>
          </cell>
          <cell r="B1405" t="str">
            <v>MERCEARIA ROSELANDIA</v>
          </cell>
          <cell r="C1405" t="str">
            <v>-3.03022306</v>
          </cell>
          <cell r="D1405" t="str">
            <v>-40.12400977</v>
          </cell>
        </row>
        <row r="1406">
          <cell r="A1406">
            <v>2106</v>
          </cell>
          <cell r="B1406" t="str">
            <v>LANCHONETE DAS CHAGAS</v>
          </cell>
          <cell r="C1406" t="str">
            <v>-2.9626219</v>
          </cell>
          <cell r="D1406" t="str">
            <v>-40.124351</v>
          </cell>
        </row>
        <row r="1407">
          <cell r="A1407">
            <v>2113</v>
          </cell>
          <cell r="B1407" t="str">
            <v>MERCANTIL OSILANDO</v>
          </cell>
          <cell r="C1407" t="str">
            <v>-3.1204743</v>
          </cell>
          <cell r="D1407" t="str">
            <v>-40.0843006</v>
          </cell>
        </row>
        <row r="1408">
          <cell r="A1408">
            <v>2119</v>
          </cell>
          <cell r="B1408" t="str">
            <v>MERCADINHO MF</v>
          </cell>
          <cell r="C1408" t="str">
            <v>-2.9154747</v>
          </cell>
          <cell r="D1408" t="str">
            <v>-40.1753749</v>
          </cell>
        </row>
        <row r="1409">
          <cell r="A1409">
            <v>2122</v>
          </cell>
          <cell r="B1409" t="str">
            <v>COMERCIAL ERONILDO</v>
          </cell>
          <cell r="C1409" t="str">
            <v>-2.88459529</v>
          </cell>
          <cell r="D1409" t="str">
            <v>-40.1196469</v>
          </cell>
        </row>
        <row r="1410">
          <cell r="A1410">
            <v>2126</v>
          </cell>
          <cell r="B1410" t="str">
            <v>NOVO SIQUEIRA</v>
          </cell>
          <cell r="C1410" t="str">
            <v>-3.80892581</v>
          </cell>
          <cell r="D1410" t="str">
            <v>-38.62755341</v>
          </cell>
        </row>
        <row r="1411">
          <cell r="A1411">
            <v>2138</v>
          </cell>
          <cell r="B1411" t="str">
            <v>MERCADINHO CICERO</v>
          </cell>
          <cell r="C1411" t="str">
            <v>-3.7370009</v>
          </cell>
          <cell r="D1411" t="str">
            <v>-38.5934234</v>
          </cell>
        </row>
        <row r="1412">
          <cell r="A1412">
            <v>2140</v>
          </cell>
          <cell r="B1412" t="str">
            <v>MERCADINHO QUATRO IRMAOS</v>
          </cell>
          <cell r="C1412" t="str">
            <v>-3.7271072</v>
          </cell>
          <cell r="D1412" t="str">
            <v>-38.7011604</v>
          </cell>
        </row>
        <row r="1413">
          <cell r="A1413">
            <v>2151</v>
          </cell>
          <cell r="B1413" t="str">
            <v>PADARIA DEUS E MAIS</v>
          </cell>
          <cell r="C1413" t="str">
            <v>-3.2295341</v>
          </cell>
          <cell r="D1413" t="str">
            <v>-40.1221994</v>
          </cell>
        </row>
        <row r="1414">
          <cell r="A1414">
            <v>2177</v>
          </cell>
          <cell r="B1414" t="str">
            <v>COMERCIAL MIMI</v>
          </cell>
          <cell r="C1414" t="str">
            <v>-3.4602306</v>
          </cell>
          <cell r="D1414" t="str">
            <v>-40.2129048</v>
          </cell>
        </row>
        <row r="1415">
          <cell r="A1415">
            <v>2193</v>
          </cell>
          <cell r="B1415" t="str">
            <v>MERCEARIA JOSE NEUTO</v>
          </cell>
          <cell r="C1415" t="str">
            <v>-3.14023947</v>
          </cell>
          <cell r="D1415" t="str">
            <v>-40.08508381</v>
          </cell>
        </row>
        <row r="1416">
          <cell r="A1416">
            <v>2203</v>
          </cell>
          <cell r="B1416" t="str">
            <v>PARAISO DAS FRUTAS</v>
          </cell>
          <cell r="C1416" t="str">
            <v>-2.8855998</v>
          </cell>
          <cell r="D1416" t="str">
            <v>-40.1194598</v>
          </cell>
        </row>
        <row r="1417">
          <cell r="A1417">
            <v>2207</v>
          </cell>
          <cell r="B1417" t="str">
            <v>PANE SAN PADARIA &amp; CONFEITARIA</v>
          </cell>
          <cell r="C1417" t="str">
            <v>-3.7583253</v>
          </cell>
          <cell r="D1417" t="str">
            <v>-38.6354708</v>
          </cell>
        </row>
        <row r="1418">
          <cell r="A1418">
            <v>2238</v>
          </cell>
          <cell r="B1418" t="str">
            <v>SUPERMERCADO ECONOMICO</v>
          </cell>
          <cell r="C1418" t="str">
            <v>-3.500866</v>
          </cell>
          <cell r="D1418" t="str">
            <v>-39.5822969</v>
          </cell>
        </row>
        <row r="1419">
          <cell r="A1419">
            <v>2240</v>
          </cell>
          <cell r="B1419" t="str">
            <v>SUPER CUMBUCO - CUMBUCO - LJ 01</v>
          </cell>
          <cell r="C1419" t="str">
            <v>-3.625908</v>
          </cell>
          <cell r="D1419" t="str">
            <v>-38.7283622</v>
          </cell>
        </row>
        <row r="1420">
          <cell r="A1420">
            <v>2247</v>
          </cell>
          <cell r="B1420" t="str">
            <v>MERCADINHO ZE AIRTON</v>
          </cell>
          <cell r="C1420" t="str">
            <v>-3.7449865</v>
          </cell>
          <cell r="D1420" t="str">
            <v>-38.6498108</v>
          </cell>
        </row>
        <row r="1421">
          <cell r="A1421">
            <v>2267</v>
          </cell>
          <cell r="B1421" t="str">
            <v>PADARIA DO CARLOS</v>
          </cell>
          <cell r="C1421" t="str">
            <v>-3.7453952</v>
          </cell>
          <cell r="D1421" t="str">
            <v>-38.6070915</v>
          </cell>
        </row>
        <row r="1422">
          <cell r="A1422">
            <v>2279</v>
          </cell>
          <cell r="B1422" t="str">
            <v>EXITO - ACAPULCO</v>
          </cell>
          <cell r="C1422" t="str">
            <v>-3.758694</v>
          </cell>
          <cell r="D1422" t="str">
            <v>-38.625415</v>
          </cell>
        </row>
        <row r="1423">
          <cell r="A1423">
            <v>2292</v>
          </cell>
          <cell r="B1423" t="str">
            <v>CLAECK SUPERMERCADO - PRQ SANTANA</v>
          </cell>
          <cell r="C1423" t="str">
            <v>-3.8142935</v>
          </cell>
          <cell r="D1423" t="str">
            <v>-38.5831318</v>
          </cell>
        </row>
        <row r="1424">
          <cell r="A1424">
            <v>2299</v>
          </cell>
          <cell r="B1424" t="str">
            <v>PANIFICADORA NOSSA SRA DA GUIA</v>
          </cell>
          <cell r="C1424" t="str">
            <v>-3.8487703</v>
          </cell>
          <cell r="D1424" t="str">
            <v>-38.6136662</v>
          </cell>
        </row>
        <row r="1425">
          <cell r="A1425">
            <v>2309</v>
          </cell>
          <cell r="B1425" t="str">
            <v>COMETA (TREZE DE MAIO)</v>
          </cell>
          <cell r="C1425" t="str">
            <v>-3.7495749</v>
          </cell>
          <cell r="D1425" t="str">
            <v>-38.5285489</v>
          </cell>
        </row>
        <row r="1426">
          <cell r="A1426">
            <v>2332</v>
          </cell>
          <cell r="B1426" t="str">
            <v>MERCANTIL O ROBERIO</v>
          </cell>
          <cell r="C1426" t="str">
            <v>-3.6862242</v>
          </cell>
          <cell r="D1426" t="str">
            <v>-39.5810285</v>
          </cell>
        </row>
        <row r="1427">
          <cell r="A1427">
            <v>2333</v>
          </cell>
          <cell r="B1427" t="str">
            <v>MERCADINHO DOIS IRMAOS</v>
          </cell>
          <cell r="C1427" t="str">
            <v>-3.74066503</v>
          </cell>
          <cell r="D1427" t="str">
            <v>-38.60610613</v>
          </cell>
        </row>
        <row r="1428">
          <cell r="A1428">
            <v>2337</v>
          </cell>
          <cell r="B1428" t="str">
            <v>MERCADINHO VITORIA</v>
          </cell>
          <cell r="C1428" t="str">
            <v>-3.754912</v>
          </cell>
          <cell r="D1428" t="str">
            <v>-38.6618811</v>
          </cell>
        </row>
        <row r="1429">
          <cell r="A1429">
            <v>2340</v>
          </cell>
          <cell r="B1429" t="str">
            <v>MERCANTIL POPULAR</v>
          </cell>
          <cell r="C1429" t="str">
            <v>-3.7130283</v>
          </cell>
          <cell r="D1429" t="str">
            <v>-38.5534343</v>
          </cell>
        </row>
        <row r="1430">
          <cell r="A1430">
            <v>2347</v>
          </cell>
          <cell r="B1430" t="str">
            <v>O VAREJAO</v>
          </cell>
          <cell r="C1430" t="str">
            <v>-3.5003421</v>
          </cell>
          <cell r="D1430" t="str">
            <v>-39.5819445</v>
          </cell>
        </row>
        <row r="1431">
          <cell r="A1431">
            <v>2351</v>
          </cell>
          <cell r="B1431" t="str">
            <v>COMETA (OSORIO DE PAIVA)</v>
          </cell>
          <cell r="C1431" t="str">
            <v>-3.8109052</v>
          </cell>
          <cell r="D1431" t="str">
            <v>-38.6092229</v>
          </cell>
        </row>
        <row r="1432">
          <cell r="A1432">
            <v>2355</v>
          </cell>
          <cell r="B1432" t="str">
            <v>SUPERMERCADO VAREJAO - MANOEL SATIRO</v>
          </cell>
          <cell r="C1432" t="str">
            <v>-3.79989965</v>
          </cell>
          <cell r="D1432" t="str">
            <v>-38.5774981</v>
          </cell>
        </row>
        <row r="1433">
          <cell r="A1433">
            <v>2357</v>
          </cell>
          <cell r="B1433" t="str">
            <v>VAREJAO MAX FURT</v>
          </cell>
          <cell r="C1433" t="str">
            <v>-4.1961215</v>
          </cell>
          <cell r="D1433" t="str">
            <v>-40.4775118</v>
          </cell>
        </row>
        <row r="1434">
          <cell r="A1434">
            <v>2362</v>
          </cell>
          <cell r="B1434" t="str">
            <v>SUPERMERCADO VAREJAO - OSORIO DE PAIVA</v>
          </cell>
          <cell r="C1434" t="str">
            <v>-3.8057528</v>
          </cell>
          <cell r="D1434" t="str">
            <v>-38.60253941</v>
          </cell>
        </row>
        <row r="1435">
          <cell r="A1435">
            <v>2365</v>
          </cell>
          <cell r="B1435" t="str">
            <v>SUPERMERCADO SUPER DIKA</v>
          </cell>
          <cell r="C1435" t="str">
            <v>-3.741646</v>
          </cell>
          <cell r="D1435" t="str">
            <v>-38.659527</v>
          </cell>
        </row>
        <row r="1436">
          <cell r="A1436">
            <v>2368</v>
          </cell>
          <cell r="B1436" t="str">
            <v>SUPERMERCADO MFC LTDA</v>
          </cell>
          <cell r="C1436" t="str">
            <v>-3.7658197</v>
          </cell>
          <cell r="D1436" t="str">
            <v>-38.6401005</v>
          </cell>
        </row>
        <row r="1437">
          <cell r="A1437">
            <v>2373</v>
          </cell>
          <cell r="B1437" t="str">
            <v>BARATEIRO CANAA</v>
          </cell>
          <cell r="C1437" t="str">
            <v>-3.2187073</v>
          </cell>
          <cell r="D1437" t="str">
            <v>-39.3629508</v>
          </cell>
        </row>
        <row r="1438">
          <cell r="A1438">
            <v>2385</v>
          </cell>
          <cell r="B1438" t="str">
            <v>UNICOMPRAS - LJ 02</v>
          </cell>
          <cell r="C1438" t="str">
            <v>-3.8898521</v>
          </cell>
          <cell r="D1438" t="str">
            <v>-38.6171332</v>
          </cell>
        </row>
        <row r="1439">
          <cell r="A1439">
            <v>2411</v>
          </cell>
          <cell r="B1439" t="str">
            <v>PONTO DO FRANGO</v>
          </cell>
          <cell r="C1439" t="str">
            <v>-3.6740475</v>
          </cell>
          <cell r="D1439" t="str">
            <v>-39.107437</v>
          </cell>
        </row>
        <row r="1440">
          <cell r="A1440">
            <v>2415</v>
          </cell>
          <cell r="B1440" t="str">
            <v>SUPERMERCADO IRMAO GEMEOS - LJ 02</v>
          </cell>
          <cell r="C1440" t="str">
            <v>-3.8508378</v>
          </cell>
          <cell r="D1440" t="str">
            <v>-38.5063457</v>
          </cell>
        </row>
        <row r="1441">
          <cell r="A1441">
            <v>2417</v>
          </cell>
          <cell r="B1441" t="str">
            <v>MERCADINHO MARTA</v>
          </cell>
          <cell r="C1441" t="str">
            <v>-3.7419934</v>
          </cell>
          <cell r="D1441" t="str">
            <v>-38.641264</v>
          </cell>
        </row>
        <row r="1442">
          <cell r="A1442">
            <v>2459</v>
          </cell>
          <cell r="B1442" t="str">
            <v>RABELO SUPERMERCADO</v>
          </cell>
          <cell r="C1442" t="str">
            <v>-3.8195737</v>
          </cell>
          <cell r="D1442" t="str">
            <v>-38.5661298</v>
          </cell>
        </row>
        <row r="1443">
          <cell r="A1443">
            <v>2462</v>
          </cell>
          <cell r="B1443" t="str">
            <v>PANIFICADORA XAVIER</v>
          </cell>
          <cell r="C1443" t="str">
            <v>-3.6745001</v>
          </cell>
          <cell r="D1443" t="str">
            <v>-39.117663</v>
          </cell>
        </row>
        <row r="1444">
          <cell r="A1444">
            <v>2491</v>
          </cell>
          <cell r="B1444" t="str">
            <v>SANTA LUCIA</v>
          </cell>
          <cell r="C1444" t="str">
            <v>-3.767536</v>
          </cell>
          <cell r="D1444" t="str">
            <v>-38.654106</v>
          </cell>
        </row>
        <row r="1445">
          <cell r="A1445">
            <v>2499</v>
          </cell>
          <cell r="B1445" t="str">
            <v>COMPREMAX - PECEM</v>
          </cell>
          <cell r="C1445" t="str">
            <v>-3.5538305</v>
          </cell>
          <cell r="D1445" t="str">
            <v>-38.8357141</v>
          </cell>
        </row>
        <row r="1446">
          <cell r="A1446">
            <v>2503</v>
          </cell>
          <cell r="B1446" t="str">
            <v>MERCADINHO O IVAN</v>
          </cell>
          <cell r="C1446" t="str">
            <v>-3.6761946</v>
          </cell>
          <cell r="D1446" t="str">
            <v>-40.3432739</v>
          </cell>
        </row>
        <row r="1447">
          <cell r="A1447">
            <v>2505</v>
          </cell>
          <cell r="B1447" t="str">
            <v>SABOR DE TRIGO</v>
          </cell>
          <cell r="C1447" t="str">
            <v>-3.7417226</v>
          </cell>
          <cell r="D1447" t="str">
            <v>-38.6431488</v>
          </cell>
        </row>
        <row r="1448">
          <cell r="A1448">
            <v>2508</v>
          </cell>
          <cell r="B1448" t="str">
            <v>MERCADINHO PADARIA BATURITE</v>
          </cell>
          <cell r="C1448" t="str">
            <v>-3.6928738</v>
          </cell>
          <cell r="D1448" t="str">
            <v>-40.367443</v>
          </cell>
        </row>
        <row r="1449">
          <cell r="A1449">
            <v>2514</v>
          </cell>
          <cell r="B1449" t="str">
            <v>MERCADINHO O CLAUDIO</v>
          </cell>
          <cell r="C1449" t="str">
            <v>-3.6187346</v>
          </cell>
          <cell r="D1449" t="str">
            <v>-39.4998803</v>
          </cell>
        </row>
        <row r="1450">
          <cell r="A1450">
            <v>2531</v>
          </cell>
          <cell r="B1450" t="str">
            <v>MERCADINHO FERNANDES</v>
          </cell>
          <cell r="C1450" t="str">
            <v>-3.9208131</v>
          </cell>
          <cell r="D1450" t="str">
            <v>-38.6908804</v>
          </cell>
        </row>
        <row r="1451">
          <cell r="A1451">
            <v>2535</v>
          </cell>
          <cell r="B1451" t="str">
            <v>MERCADINHO BATISTA</v>
          </cell>
          <cell r="C1451" t="str">
            <v>-3.7328394</v>
          </cell>
          <cell r="D1451" t="str">
            <v>-38.5998675</v>
          </cell>
        </row>
        <row r="1452">
          <cell r="A1452">
            <v>2554</v>
          </cell>
          <cell r="B1452" t="str">
            <v>MERNTIL O ELIESIO</v>
          </cell>
          <cell r="C1452" t="str">
            <v>-3.6733767</v>
          </cell>
          <cell r="D1452" t="str">
            <v>-40.374456</v>
          </cell>
        </row>
        <row r="1453">
          <cell r="A1453">
            <v>2561</v>
          </cell>
          <cell r="B1453" t="str">
            <v>MERCAEARIA DE BULHA</v>
          </cell>
          <cell r="C1453" t="str">
            <v>-2.84963114</v>
          </cell>
          <cell r="D1453" t="str">
            <v>-40.09163867</v>
          </cell>
        </row>
        <row r="1454">
          <cell r="A1454">
            <v>2565</v>
          </cell>
          <cell r="B1454" t="str">
            <v>ALEX SUPERMERCADO</v>
          </cell>
          <cell r="C1454" t="str">
            <v>-3.8035202</v>
          </cell>
          <cell r="D1454" t="str">
            <v>-40.2626053</v>
          </cell>
        </row>
        <row r="1455">
          <cell r="A1455">
            <v>2593</v>
          </cell>
          <cell r="B1455" t="str">
            <v>MERCADINHO ABENCOADO</v>
          </cell>
          <cell r="C1455" t="str">
            <v>-3.7195196</v>
          </cell>
          <cell r="D1455" t="str">
            <v>-38.5354755</v>
          </cell>
        </row>
        <row r="1456">
          <cell r="A1456">
            <v>2625</v>
          </cell>
          <cell r="B1456" t="str">
            <v>MERCIARIA O WILLIM</v>
          </cell>
          <cell r="C1456" t="str">
            <v>-3.6755797</v>
          </cell>
          <cell r="D1456" t="str">
            <v>-40.3728908</v>
          </cell>
        </row>
        <row r="1457">
          <cell r="A1457">
            <v>2626</v>
          </cell>
          <cell r="B1457" t="str">
            <v>MERCADINHO CHICO ANTOINIO</v>
          </cell>
          <cell r="C1457" t="str">
            <v>-3.7998487</v>
          </cell>
          <cell r="D1457" t="str">
            <v>-40.2657884</v>
          </cell>
        </row>
        <row r="1458">
          <cell r="A1458">
            <v>2658</v>
          </cell>
          <cell r="B1458" t="str">
            <v>MERCANTIL O ELVIZ</v>
          </cell>
          <cell r="C1458" t="str">
            <v>-3.6889958</v>
          </cell>
          <cell r="D1458" t="str">
            <v>-40.3593399</v>
          </cell>
        </row>
        <row r="1459">
          <cell r="A1459">
            <v>2665</v>
          </cell>
          <cell r="B1459" t="str">
            <v>MERCANTIL O RAI</v>
          </cell>
          <cell r="C1459" t="str">
            <v>-3.8857407</v>
          </cell>
          <cell r="D1459" t="str">
            <v>-38.6332654</v>
          </cell>
        </row>
        <row r="1460">
          <cell r="A1460">
            <v>2677</v>
          </cell>
          <cell r="B1460" t="str">
            <v>MERCADINHO O RAIMUNDO</v>
          </cell>
          <cell r="C1460" t="str">
            <v>-3.8003198</v>
          </cell>
          <cell r="D1460" t="str">
            <v>-40.2619303</v>
          </cell>
        </row>
        <row r="1461">
          <cell r="A1461">
            <v>2687</v>
          </cell>
          <cell r="B1461" t="str">
            <v>MERCADINHO DO FRANGO</v>
          </cell>
          <cell r="C1461" t="str">
            <v>-3.8034345</v>
          </cell>
          <cell r="D1461" t="str">
            <v>-40.2668582</v>
          </cell>
        </row>
        <row r="1462">
          <cell r="A1462">
            <v>2700</v>
          </cell>
          <cell r="B1462" t="str">
            <v>SUPERMERCADO PAULO BELO - FAZENDINHA</v>
          </cell>
          <cell r="C1462" t="str">
            <v>-3.4963923</v>
          </cell>
          <cell r="D1462" t="str">
            <v>-39.5928408</v>
          </cell>
        </row>
        <row r="1463">
          <cell r="A1463">
            <v>2720</v>
          </cell>
          <cell r="B1463" t="str">
            <v>PADARIA PONTO PAO</v>
          </cell>
          <cell r="C1463" t="str">
            <v>-2.9159175</v>
          </cell>
          <cell r="D1463" t="str">
            <v>-40.175148</v>
          </cell>
        </row>
        <row r="1464">
          <cell r="A1464">
            <v>2725</v>
          </cell>
          <cell r="B1464" t="str">
            <v>PADARIA SOBRALENSE</v>
          </cell>
          <cell r="C1464" t="str">
            <v>-3.669975</v>
          </cell>
          <cell r="D1464" t="str">
            <v>-40.3726454</v>
          </cell>
        </row>
        <row r="1465">
          <cell r="A1465">
            <v>2726</v>
          </cell>
          <cell r="B1465" t="str">
            <v>BARATAO - SIQUEIRA</v>
          </cell>
          <cell r="C1465" t="str">
            <v>-3.8143736</v>
          </cell>
          <cell r="D1465" t="str">
            <v>-38.6120921</v>
          </cell>
        </row>
        <row r="1466">
          <cell r="A1466">
            <v>2732</v>
          </cell>
          <cell r="B1466" t="str">
            <v>YURI MERCANTIL</v>
          </cell>
          <cell r="C1466" t="str">
            <v>-3.8036714</v>
          </cell>
          <cell r="D1466" t="str">
            <v>-40.2665898</v>
          </cell>
        </row>
        <row r="1467">
          <cell r="A1467">
            <v>2734</v>
          </cell>
          <cell r="B1467" t="str">
            <v>BARATAO - CONJ ESPERANÇA</v>
          </cell>
          <cell r="C1467" t="str">
            <v>-3.817788</v>
          </cell>
          <cell r="D1467" t="str">
            <v>-38.589921</v>
          </cell>
        </row>
        <row r="1468">
          <cell r="A1468">
            <v>2744</v>
          </cell>
          <cell r="B1468" t="str">
            <v>VAREJAOO GABRIEL</v>
          </cell>
          <cell r="C1468" t="str">
            <v>-3.6858134</v>
          </cell>
          <cell r="D1468" t="str">
            <v>-40.3531183</v>
          </cell>
        </row>
        <row r="1469">
          <cell r="A1469">
            <v>2746</v>
          </cell>
          <cell r="B1469" t="str">
            <v>MERCADINHO AUGUSTINHO</v>
          </cell>
          <cell r="C1469" t="str">
            <v>-3.6214482</v>
          </cell>
          <cell r="D1469" t="str">
            <v>-39.5120893</v>
          </cell>
        </row>
        <row r="1470">
          <cell r="A1470">
            <v>2763</v>
          </cell>
          <cell r="B1470" t="str">
            <v>MERCADINHO VILAMAR</v>
          </cell>
          <cell r="C1470" t="str">
            <v>-2.9287036</v>
          </cell>
          <cell r="D1470" t="str">
            <v>-39.9113935</v>
          </cell>
        </row>
        <row r="1471">
          <cell r="A1471">
            <v>2765</v>
          </cell>
          <cell r="B1471" t="str">
            <v>PAD PRINCESA DO NORTE 1</v>
          </cell>
          <cell r="C1471" t="str">
            <v>-3.6885572</v>
          </cell>
          <cell r="D1471" t="str">
            <v>-40.3511043</v>
          </cell>
        </row>
        <row r="1472">
          <cell r="A1472">
            <v>2773</v>
          </cell>
          <cell r="B1472" t="str">
            <v>MERCAD CORACAO DE JESUS</v>
          </cell>
          <cell r="C1472" t="str">
            <v>-3.6829384</v>
          </cell>
          <cell r="D1472" t="str">
            <v>-40.3470013</v>
          </cell>
        </row>
        <row r="1473">
          <cell r="A1473">
            <v>2782</v>
          </cell>
          <cell r="B1473" t="str">
            <v>SUPERMERCADO RAINHA</v>
          </cell>
          <cell r="C1473" t="str">
            <v>-3.6907264</v>
          </cell>
          <cell r="D1473" t="str">
            <v>-40.3575791</v>
          </cell>
        </row>
        <row r="1474">
          <cell r="A1474">
            <v>2788</v>
          </cell>
          <cell r="B1474" t="str">
            <v>LANCONETE O TENORIO</v>
          </cell>
          <cell r="C1474" t="str">
            <v>-3.6935491</v>
          </cell>
          <cell r="D1474" t="str">
            <v>-40.3589038</v>
          </cell>
        </row>
        <row r="1475">
          <cell r="A1475">
            <v>2800</v>
          </cell>
          <cell r="B1475" t="str">
            <v>MERCAD O SARAIVA</v>
          </cell>
          <cell r="C1475" t="str">
            <v>-3.5661948</v>
          </cell>
          <cell r="D1475" t="str">
            <v>-41.0909675</v>
          </cell>
        </row>
        <row r="1476">
          <cell r="A1476">
            <v>2807</v>
          </cell>
          <cell r="B1476" t="str">
            <v>SUPER PORTUGAL - SERRINHA</v>
          </cell>
          <cell r="C1476" t="str">
            <v>-3.7872948</v>
          </cell>
          <cell r="D1476" t="str">
            <v>-38.5439698</v>
          </cell>
        </row>
        <row r="1477">
          <cell r="A1477">
            <v>2824</v>
          </cell>
          <cell r="B1477" t="str">
            <v>PANIFICADORA GRAO DE TRIGO 2</v>
          </cell>
          <cell r="C1477" t="str">
            <v>-3.704705</v>
          </cell>
          <cell r="D1477" t="str">
            <v>-40.330919</v>
          </cell>
        </row>
        <row r="1478">
          <cell r="A1478">
            <v>2827</v>
          </cell>
          <cell r="B1478" t="str">
            <v>MERCANTIL O CARLOS</v>
          </cell>
          <cell r="C1478" t="str">
            <v>-3.82031895</v>
          </cell>
          <cell r="D1478" t="str">
            <v>-38.59938796</v>
          </cell>
        </row>
        <row r="1479">
          <cell r="A1479">
            <v>2828</v>
          </cell>
          <cell r="B1479" t="str">
            <v>PANF IRMAOS ARRUDAS</v>
          </cell>
          <cell r="C1479" t="str">
            <v>-3.5671741</v>
          </cell>
          <cell r="D1479" t="str">
            <v>-41.0875185</v>
          </cell>
        </row>
        <row r="1480">
          <cell r="A1480">
            <v>2846</v>
          </cell>
          <cell r="B1480" t="str">
            <v>MERCADIHO ELENA</v>
          </cell>
          <cell r="C1480" t="str">
            <v>-3.7857815</v>
          </cell>
          <cell r="D1480" t="str">
            <v>-39.273941</v>
          </cell>
        </row>
        <row r="1481">
          <cell r="A1481">
            <v>2853</v>
          </cell>
          <cell r="B1481" t="str">
            <v>MERCADINHO PADRE CICERO</v>
          </cell>
          <cell r="C1481" t="str">
            <v>-3.7599101</v>
          </cell>
          <cell r="D1481" t="str">
            <v>-38.660837</v>
          </cell>
        </row>
        <row r="1482">
          <cell r="A1482">
            <v>2856</v>
          </cell>
          <cell r="B1482" t="str">
            <v>MERCADINHO O ELANIO</v>
          </cell>
          <cell r="C1482" t="str">
            <v>-4.3627544</v>
          </cell>
          <cell r="D1482" t="str">
            <v>-39.3096256</v>
          </cell>
        </row>
        <row r="1483">
          <cell r="A1483">
            <v>2860</v>
          </cell>
          <cell r="B1483" t="str">
            <v>MERCANTIL SENNA</v>
          </cell>
          <cell r="C1483" t="str">
            <v>-3.8450757</v>
          </cell>
          <cell r="D1483" t="str">
            <v>-38.5287336</v>
          </cell>
        </row>
        <row r="1484">
          <cell r="A1484">
            <v>2863</v>
          </cell>
          <cell r="B1484" t="str">
            <v>SUPERMERCADO BOM</v>
          </cell>
          <cell r="C1484" t="str">
            <v>-4.7077949</v>
          </cell>
          <cell r="D1484" t="str">
            <v>-40.5662673</v>
          </cell>
        </row>
        <row r="1485">
          <cell r="A1485">
            <v>2865</v>
          </cell>
          <cell r="B1485" t="str">
            <v>MERCEARIA ELINETE</v>
          </cell>
          <cell r="C1485" t="str">
            <v>-2.9449026</v>
          </cell>
          <cell r="D1485" t="str">
            <v>-39.9085197</v>
          </cell>
        </row>
        <row r="1486">
          <cell r="A1486">
            <v>2866</v>
          </cell>
          <cell r="B1486" t="str">
            <v>MERCANTIL JOAOZINHO</v>
          </cell>
          <cell r="C1486" t="str">
            <v>-3.5239431</v>
          </cell>
          <cell r="D1486" t="str">
            <v>-40.343543</v>
          </cell>
        </row>
        <row r="1487">
          <cell r="A1487">
            <v>2871</v>
          </cell>
          <cell r="B1487" t="str">
            <v>MERCADINHO CRUZEIRO</v>
          </cell>
          <cell r="C1487" t="str">
            <v>-3.4880462</v>
          </cell>
          <cell r="D1487" t="str">
            <v>-39.577281</v>
          </cell>
        </row>
        <row r="1488">
          <cell r="A1488">
            <v>2891</v>
          </cell>
          <cell r="B1488" t="str">
            <v>MERCD O JOAO</v>
          </cell>
          <cell r="C1488" t="str">
            <v>-3.6752878</v>
          </cell>
          <cell r="D1488" t="str">
            <v>-40.3474714</v>
          </cell>
        </row>
        <row r="1489">
          <cell r="A1489">
            <v>2892</v>
          </cell>
          <cell r="B1489" t="str">
            <v>SUPER FEIRAO DO LAR - MATRIZ</v>
          </cell>
          <cell r="C1489" t="str">
            <v>-4.3574525</v>
          </cell>
          <cell r="D1489" t="str">
            <v>-39.3122658</v>
          </cell>
        </row>
        <row r="1490">
          <cell r="A1490">
            <v>2902</v>
          </cell>
          <cell r="B1490" t="str">
            <v>PADARIA SANTA FE</v>
          </cell>
          <cell r="C1490" t="str">
            <v>-3.8991071</v>
          </cell>
          <cell r="D1490" t="str">
            <v>-38.6854113</v>
          </cell>
        </row>
        <row r="1491">
          <cell r="A1491">
            <v>2909</v>
          </cell>
          <cell r="B1491" t="str">
            <v>FRANGOLANDIA - CD</v>
          </cell>
          <cell r="C1491" t="str">
            <v>-3.8546626</v>
          </cell>
          <cell r="D1491" t="str">
            <v>-38.6021541</v>
          </cell>
        </row>
        <row r="1492">
          <cell r="A1492">
            <v>2924</v>
          </cell>
          <cell r="B1492" t="str">
            <v>IVAN FRIOS</v>
          </cell>
          <cell r="C1492" t="str">
            <v>-4.0463995</v>
          </cell>
          <cell r="D1492" t="str">
            <v>-40.864324</v>
          </cell>
        </row>
        <row r="1493">
          <cell r="A1493">
            <v>2925</v>
          </cell>
          <cell r="B1493" t="str">
            <v>PADARIA E CONF PAO DOURADO</v>
          </cell>
          <cell r="C1493" t="str">
            <v>-3.7061089</v>
          </cell>
          <cell r="D1493" t="str">
            <v>-40.334462</v>
          </cell>
        </row>
        <row r="1494">
          <cell r="A1494">
            <v>2939</v>
          </cell>
          <cell r="B1494" t="str">
            <v>SUPERMERCADO BASTOS</v>
          </cell>
          <cell r="C1494" t="str">
            <v>-4.3546826</v>
          </cell>
          <cell r="D1494" t="str">
            <v>-39.3215906</v>
          </cell>
        </row>
        <row r="1495">
          <cell r="A1495">
            <v>2951</v>
          </cell>
          <cell r="B1495" t="str">
            <v>PARA TY - ITAPAJE</v>
          </cell>
          <cell r="C1495" t="str">
            <v>-3.6848322</v>
          </cell>
          <cell r="D1495" t="str">
            <v>-39.5853385</v>
          </cell>
        </row>
        <row r="1496">
          <cell r="A1496">
            <v>2979</v>
          </cell>
          <cell r="B1496" t="str">
            <v>MARINHEIRO SUPERMERCADO - GEN SAMPAIO</v>
          </cell>
          <cell r="C1496" t="str">
            <v>-4.0531829</v>
          </cell>
          <cell r="D1496" t="str">
            <v>-39.4541758</v>
          </cell>
        </row>
        <row r="1497">
          <cell r="A1497">
            <v>2990</v>
          </cell>
          <cell r="B1497" t="str">
            <v>BARATAO - ALVARO WEYNE</v>
          </cell>
          <cell r="C1497" t="str">
            <v>-3.7086442</v>
          </cell>
          <cell r="D1497" t="str">
            <v>-38.563186</v>
          </cell>
        </row>
        <row r="1498">
          <cell r="A1498">
            <v>2993</v>
          </cell>
          <cell r="B1498" t="str">
            <v>SO FRIOS</v>
          </cell>
          <cell r="C1498" t="str">
            <v>-3.6854905</v>
          </cell>
          <cell r="D1498" t="str">
            <v>-40.3524175</v>
          </cell>
        </row>
        <row r="1499">
          <cell r="A1499">
            <v>3021</v>
          </cell>
          <cell r="B1499" t="str">
            <v>MERCADINHO ALCANTARA</v>
          </cell>
          <cell r="C1499" t="str">
            <v>-3.7572362</v>
          </cell>
          <cell r="D1499" t="str">
            <v>-38.5939325</v>
          </cell>
        </row>
        <row r="1500">
          <cell r="A1500">
            <v>3023</v>
          </cell>
          <cell r="B1500" t="str">
            <v>MERCADINHO DA INES</v>
          </cell>
          <cell r="C1500" t="str">
            <v>-3.6742557</v>
          </cell>
          <cell r="D1500" t="str">
            <v>-40.3493897</v>
          </cell>
        </row>
        <row r="1501">
          <cell r="A1501">
            <v>3035</v>
          </cell>
          <cell r="B1501" t="str">
            <v>COMERCIAL RAIMUNDO</v>
          </cell>
          <cell r="C1501" t="str">
            <v>-3.2319982</v>
          </cell>
          <cell r="D1501" t="str">
            <v>-40.1283137</v>
          </cell>
        </row>
        <row r="1502">
          <cell r="A1502">
            <v>3059</v>
          </cell>
          <cell r="B1502" t="str">
            <v>SUPER DO POVO - CD</v>
          </cell>
          <cell r="C1502" t="str">
            <v>-3.7929966</v>
          </cell>
          <cell r="D1502" t="str">
            <v>-38.5335303</v>
          </cell>
        </row>
        <row r="1503">
          <cell r="A1503">
            <v>3078</v>
          </cell>
          <cell r="B1503" t="str">
            <v>SUPERMERCADO IRMAO GEMEOS - LJ 01</v>
          </cell>
          <cell r="C1503" t="str">
            <v>-3.8169208</v>
          </cell>
          <cell r="D1503" t="str">
            <v>-38.5316105</v>
          </cell>
        </row>
        <row r="1504">
          <cell r="A1504">
            <v>3106</v>
          </cell>
          <cell r="B1504" t="str">
            <v>SUPERMERCADOS BOM JESUS - ACARAU</v>
          </cell>
          <cell r="C1504" t="str">
            <v>-2.8850078</v>
          </cell>
          <cell r="D1504" t="str">
            <v>-40.1208065</v>
          </cell>
        </row>
        <row r="1505">
          <cell r="A1505">
            <v>3119</v>
          </cell>
          <cell r="B1505" t="str">
            <v>SUPERMERCADOS BOM JESUS - MATRIZ</v>
          </cell>
          <cell r="C1505" t="str">
            <v>-2.9231209</v>
          </cell>
          <cell r="D1505" t="str">
            <v>-39.9144134</v>
          </cell>
        </row>
        <row r="1506">
          <cell r="A1506">
            <v>3124</v>
          </cell>
          <cell r="B1506" t="str">
            <v>PAULO SERGIO BRITO DE OLIVEIRA</v>
          </cell>
          <cell r="C1506" t="str">
            <v>-3.5676084</v>
          </cell>
          <cell r="D1506" t="str">
            <v>-41.0901057</v>
          </cell>
        </row>
        <row r="1507">
          <cell r="A1507">
            <v>3129</v>
          </cell>
          <cell r="B1507" t="str">
            <v>MERCEARIA SANTANENSE</v>
          </cell>
          <cell r="C1507" t="str">
            <v>-3.4630951</v>
          </cell>
          <cell r="D1507" t="str">
            <v>-40.2088281</v>
          </cell>
        </row>
        <row r="1508">
          <cell r="A1508">
            <v>3141</v>
          </cell>
          <cell r="B1508" t="str">
            <v>PANATTERIA J P LTDA</v>
          </cell>
          <cell r="C1508" t="str">
            <v>-3.7881406</v>
          </cell>
          <cell r="D1508" t="str">
            <v>-38.4676257</v>
          </cell>
        </row>
        <row r="1509">
          <cell r="A1509">
            <v>3149</v>
          </cell>
          <cell r="B1509" t="str">
            <v>VAREJAO SUPERBBARATO</v>
          </cell>
          <cell r="C1509" t="str">
            <v>-3.567843</v>
          </cell>
          <cell r="D1509" t="str">
            <v>-41.0917522</v>
          </cell>
        </row>
        <row r="1510">
          <cell r="A1510">
            <v>3151</v>
          </cell>
          <cell r="B1510" t="str">
            <v>MERCADINHO O ONACIO</v>
          </cell>
          <cell r="C1510" t="str">
            <v>-2.8979192</v>
          </cell>
          <cell r="D1510" t="str">
            <v>-40.1192177</v>
          </cell>
        </row>
        <row r="1511">
          <cell r="A1511">
            <v>3158</v>
          </cell>
          <cell r="B1511" t="str">
            <v>MERCEARIA GABRIEL</v>
          </cell>
          <cell r="C1511" t="str">
            <v>-4.16413631</v>
          </cell>
          <cell r="D1511" t="str">
            <v>-40.93455342</v>
          </cell>
        </row>
        <row r="1512">
          <cell r="A1512">
            <v>3166</v>
          </cell>
          <cell r="B1512" t="str">
            <v>CENTERBOX - BERNARDO MANUEL</v>
          </cell>
          <cell r="C1512" t="str">
            <v>-3.8071766</v>
          </cell>
          <cell r="D1512" t="str">
            <v>-38.555096</v>
          </cell>
        </row>
        <row r="1513">
          <cell r="A1513">
            <v>3173</v>
          </cell>
          <cell r="B1513" t="str">
            <v>SUPER SAVANA</v>
          </cell>
          <cell r="C1513" t="str">
            <v>-4.2312657</v>
          </cell>
          <cell r="D1513" t="str">
            <v>-39.1948202</v>
          </cell>
        </row>
        <row r="1514">
          <cell r="A1514">
            <v>3175</v>
          </cell>
          <cell r="B1514" t="str">
            <v>MERCADINHO ALMIR</v>
          </cell>
          <cell r="C1514" t="str">
            <v>-3.5676151</v>
          </cell>
          <cell r="D1514" t="str">
            <v>-41.0901434</v>
          </cell>
        </row>
        <row r="1515">
          <cell r="A1515">
            <v>3180</v>
          </cell>
          <cell r="B1515" t="str">
            <v>MERCADINHO BOA VISTA</v>
          </cell>
          <cell r="C1515" t="str">
            <v>-4.3379579</v>
          </cell>
          <cell r="D1515" t="str">
            <v>-39.2882574</v>
          </cell>
        </row>
        <row r="1516">
          <cell r="A1516">
            <v>3182</v>
          </cell>
          <cell r="B1516" t="str">
            <v>CASA DAS FURTAS</v>
          </cell>
          <cell r="C1516" t="str">
            <v>-4.0983621</v>
          </cell>
          <cell r="D1516" t="str">
            <v>-39.2399908</v>
          </cell>
        </row>
        <row r="1517">
          <cell r="A1517">
            <v>3190</v>
          </cell>
          <cell r="B1517" t="str">
            <v>MERCANTIL BELA VISTA</v>
          </cell>
          <cell r="C1517" t="str">
            <v>-4.1000116</v>
          </cell>
          <cell r="D1517" t="str">
            <v>-39.2391473</v>
          </cell>
        </row>
        <row r="1518">
          <cell r="A1518">
            <v>3206</v>
          </cell>
          <cell r="B1518" t="str">
            <v>COMERCIAL PONTES</v>
          </cell>
          <cell r="C1518" t="str">
            <v>-3.7601586</v>
          </cell>
          <cell r="D1518" t="str">
            <v>-40.8117025</v>
          </cell>
        </row>
        <row r="1519">
          <cell r="A1519">
            <v>3218</v>
          </cell>
          <cell r="B1519" t="str">
            <v>MERCANTIL BEM TE VI</v>
          </cell>
          <cell r="C1519" t="str">
            <v>-3.623985</v>
          </cell>
          <cell r="D1519" t="str">
            <v>-39.5053374</v>
          </cell>
        </row>
        <row r="1520">
          <cell r="A1520">
            <v>3224</v>
          </cell>
          <cell r="B1520" t="str">
            <v>MERCADINHO MARQUES</v>
          </cell>
          <cell r="C1520" t="str">
            <v>-3.2781568</v>
          </cell>
          <cell r="D1520" t="str">
            <v>-39.2684582</v>
          </cell>
        </row>
        <row r="1521">
          <cell r="A1521">
            <v>3225</v>
          </cell>
          <cell r="B1521" t="str">
            <v>MERCA MOITA</v>
          </cell>
          <cell r="C1521" t="str">
            <v>-3.6924102</v>
          </cell>
          <cell r="D1521" t="str">
            <v>-40.3623571</v>
          </cell>
        </row>
        <row r="1522">
          <cell r="A1522">
            <v>3229</v>
          </cell>
          <cell r="B1522" t="str">
            <v>MERE FRUTAS</v>
          </cell>
          <cell r="C1522" t="str">
            <v>-3.5983777</v>
          </cell>
          <cell r="D1522" t="str">
            <v>-39.4348641</v>
          </cell>
        </row>
        <row r="1523">
          <cell r="A1523">
            <v>3247</v>
          </cell>
          <cell r="B1523" t="str">
            <v>ATACAREJO O IRMAO</v>
          </cell>
          <cell r="C1523" t="str">
            <v>-3.7551255</v>
          </cell>
          <cell r="D1523" t="str">
            <v>-38.6225031</v>
          </cell>
        </row>
        <row r="1524">
          <cell r="A1524">
            <v>3249</v>
          </cell>
          <cell r="B1524" t="str">
            <v>KALBIR ATACAREJO - LJ 01</v>
          </cell>
          <cell r="C1524" t="str">
            <v>-3.8496108</v>
          </cell>
          <cell r="D1524" t="str">
            <v>-38.5809081</v>
          </cell>
        </row>
        <row r="1525">
          <cell r="A1525">
            <v>3255</v>
          </cell>
          <cell r="B1525" t="str">
            <v>MERCANTIL LEOMAR</v>
          </cell>
          <cell r="C1525" t="str">
            <v>-4.1577835</v>
          </cell>
          <cell r="D1525" t="str">
            <v>-40.7621973</v>
          </cell>
        </row>
        <row r="1526">
          <cell r="A1526">
            <v>3256</v>
          </cell>
          <cell r="B1526" t="str">
            <v>MERCANTIL ROCHA</v>
          </cell>
          <cell r="C1526" t="str">
            <v>-3.75944</v>
          </cell>
          <cell r="D1526" t="str">
            <v>-40.8141061</v>
          </cell>
        </row>
        <row r="1527">
          <cell r="A1527">
            <v>3259</v>
          </cell>
          <cell r="B1527" t="str">
            <v>MERCADINHO PAULO</v>
          </cell>
          <cell r="C1527" t="str">
            <v>-3.759452</v>
          </cell>
          <cell r="D1527" t="str">
            <v>-38.6293862</v>
          </cell>
        </row>
        <row r="1528">
          <cell r="A1528">
            <v>3268</v>
          </cell>
          <cell r="B1528" t="str">
            <v>MERCANTIL O OSMAR</v>
          </cell>
          <cell r="C1528" t="str">
            <v>-3.7601422</v>
          </cell>
          <cell r="D1528" t="str">
            <v>-40.818069</v>
          </cell>
        </row>
        <row r="1529">
          <cell r="A1529">
            <v>3277</v>
          </cell>
          <cell r="B1529" t="str">
            <v>MERCANTIL TUTHY FRUTY</v>
          </cell>
          <cell r="C1529" t="str">
            <v>-3.6877992</v>
          </cell>
          <cell r="D1529" t="str">
            <v>-40.3445677</v>
          </cell>
        </row>
        <row r="1530">
          <cell r="A1530">
            <v>3282</v>
          </cell>
          <cell r="B1530" t="str">
            <v>CENTRAL MERCANTIL</v>
          </cell>
          <cell r="C1530" t="str">
            <v>-3.7315789</v>
          </cell>
          <cell r="D1530" t="str">
            <v>-40.9926612</v>
          </cell>
        </row>
        <row r="1531">
          <cell r="A1531">
            <v>3286</v>
          </cell>
          <cell r="B1531" t="str">
            <v>VILLABOX SUPERMERCADO</v>
          </cell>
          <cell r="C1531" t="str">
            <v>-3.7078127</v>
          </cell>
          <cell r="D1531" t="str">
            <v>-38.5626161</v>
          </cell>
        </row>
        <row r="1532">
          <cell r="A1532">
            <v>3296</v>
          </cell>
          <cell r="B1532" t="str">
            <v>SUPERMERCADO POPULAR</v>
          </cell>
          <cell r="C1532" t="str">
            <v>-4.0465594</v>
          </cell>
          <cell r="D1532" t="str">
            <v>-40.8646415</v>
          </cell>
        </row>
        <row r="1533">
          <cell r="A1533">
            <v>3303</v>
          </cell>
          <cell r="B1533" t="str">
            <v>MERCADINHO COUTINHO</v>
          </cell>
          <cell r="C1533" t="str">
            <v>-3.8696823</v>
          </cell>
          <cell r="D1533" t="str">
            <v>-40.9178558</v>
          </cell>
        </row>
        <row r="1534">
          <cell r="A1534">
            <v>3309</v>
          </cell>
          <cell r="B1534" t="str">
            <v>SUPERMERCADO SAO TOME</v>
          </cell>
          <cell r="C1534" t="str">
            <v>-3.5685025</v>
          </cell>
          <cell r="D1534" t="str">
            <v>-41.0923987</v>
          </cell>
        </row>
        <row r="1535">
          <cell r="A1535">
            <v>3314</v>
          </cell>
          <cell r="B1535" t="str">
            <v>MERCAD SAO RAIMUNDO NONATO</v>
          </cell>
          <cell r="C1535" t="str">
            <v>-3.7278247</v>
          </cell>
          <cell r="D1535" t="str">
            <v>-40.9913411</v>
          </cell>
        </row>
        <row r="1536">
          <cell r="A1536">
            <v>3317</v>
          </cell>
          <cell r="B1536" t="str">
            <v>SUPERMERCADO TIO AUGUSTO - LJ 01</v>
          </cell>
          <cell r="C1536" t="str">
            <v>-3.9209606</v>
          </cell>
          <cell r="D1536" t="str">
            <v>-40.8891574</v>
          </cell>
        </row>
        <row r="1537">
          <cell r="A1537">
            <v>3322</v>
          </cell>
          <cell r="B1537" t="str">
            <v>NENEM PLACIDO</v>
          </cell>
          <cell r="C1537" t="str">
            <v>-3.7308742</v>
          </cell>
          <cell r="D1537" t="str">
            <v>-40.9938094</v>
          </cell>
        </row>
        <row r="1538">
          <cell r="A1538">
            <v>3324</v>
          </cell>
          <cell r="B1538" t="str">
            <v>SUPERMERCADO TIO AUGUSTO - LJ 02</v>
          </cell>
          <cell r="C1538" t="str">
            <v>-3.921306</v>
          </cell>
          <cell r="D1538" t="str">
            <v>-40.8869713</v>
          </cell>
        </row>
        <row r="1539">
          <cell r="A1539">
            <v>3327</v>
          </cell>
          <cell r="B1539" t="str">
            <v>VAREJAO CHOCOBALAS - S BENEDITO</v>
          </cell>
          <cell r="C1539" t="str">
            <v>-4.0456561</v>
          </cell>
          <cell r="D1539" t="str">
            <v>-40.8648321</v>
          </cell>
        </row>
        <row r="1540">
          <cell r="A1540">
            <v>3329</v>
          </cell>
          <cell r="B1540" t="str">
            <v>MERCADINHO MARQUINHO</v>
          </cell>
          <cell r="C1540" t="str">
            <v>-3.789948</v>
          </cell>
          <cell r="D1540" t="str">
            <v>-39.2761168</v>
          </cell>
        </row>
        <row r="1541">
          <cell r="A1541">
            <v>3336</v>
          </cell>
          <cell r="B1541" t="str">
            <v>MERCADINHO O ANDRE</v>
          </cell>
          <cell r="C1541" t="str">
            <v>-3.833973</v>
          </cell>
          <cell r="D1541" t="str">
            <v>-38.6393986</v>
          </cell>
        </row>
        <row r="1542">
          <cell r="A1542">
            <v>3346</v>
          </cell>
          <cell r="B1542" t="str">
            <v>MERCADINHO O MUNDICO</v>
          </cell>
          <cell r="C1542" t="str">
            <v>-3.9146507</v>
          </cell>
          <cell r="D1542" t="str">
            <v>-40.3817932</v>
          </cell>
        </row>
        <row r="1543">
          <cell r="A1543">
            <v>3353</v>
          </cell>
          <cell r="B1543" t="str">
            <v>MERCADINHO SAO SEBASTIAO</v>
          </cell>
          <cell r="C1543" t="str">
            <v>-3.8532113</v>
          </cell>
          <cell r="D1543" t="str">
            <v>-40.9195926</v>
          </cell>
        </row>
        <row r="1544">
          <cell r="A1544">
            <v>3360</v>
          </cell>
          <cell r="B1544" t="str">
            <v>BRASIL FRIOS</v>
          </cell>
          <cell r="C1544" t="str">
            <v>-2.8956635</v>
          </cell>
          <cell r="D1544" t="str">
            <v>-40.4509467</v>
          </cell>
        </row>
        <row r="1545">
          <cell r="A1545">
            <v>3369</v>
          </cell>
          <cell r="B1545" t="str">
            <v>MERCADINHO O FRANCUAR</v>
          </cell>
          <cell r="C1545" t="str">
            <v>-3.7604846</v>
          </cell>
          <cell r="D1545" t="str">
            <v>-40.8144501</v>
          </cell>
        </row>
        <row r="1546">
          <cell r="A1546">
            <v>3386</v>
          </cell>
          <cell r="B1546" t="str">
            <v>SUPERMERCADO ISRAEL - LJ 06</v>
          </cell>
          <cell r="C1546" t="str">
            <v>-3.8246733</v>
          </cell>
          <cell r="D1546" t="str">
            <v>-38.5192122</v>
          </cell>
        </row>
        <row r="1547">
          <cell r="A1547">
            <v>3402</v>
          </cell>
          <cell r="B1547" t="str">
            <v>MERCANTIL AVENIDA</v>
          </cell>
          <cell r="C1547" t="str">
            <v>-4.0638362</v>
          </cell>
          <cell r="D1547" t="str">
            <v>-40.8591008</v>
          </cell>
        </row>
        <row r="1548">
          <cell r="A1548">
            <v>3412</v>
          </cell>
          <cell r="B1548" t="str">
            <v>SUPER PALMEIRAS</v>
          </cell>
          <cell r="C1548" t="str">
            <v>-3.8503818</v>
          </cell>
          <cell r="D1548" t="str">
            <v>-38.5219096</v>
          </cell>
        </row>
        <row r="1549">
          <cell r="A1549">
            <v>3424</v>
          </cell>
          <cell r="B1549" t="str">
            <v>MERC O IVAN</v>
          </cell>
          <cell r="C1549" t="str">
            <v>-3.6828202</v>
          </cell>
          <cell r="D1549" t="str">
            <v>-39.5823635</v>
          </cell>
        </row>
        <row r="1550">
          <cell r="A1550">
            <v>3431</v>
          </cell>
          <cell r="B1550" t="str">
            <v>MERCAD E PANIF FREITAS</v>
          </cell>
          <cell r="C1550" t="str">
            <v>-2.8220645</v>
          </cell>
          <cell r="D1550" t="str">
            <v>-40.22327</v>
          </cell>
        </row>
        <row r="1551">
          <cell r="A1551">
            <v>3432</v>
          </cell>
          <cell r="B1551" t="str">
            <v>CASA DO ARROZ</v>
          </cell>
          <cell r="C1551" t="str">
            <v>-4.0466825</v>
          </cell>
          <cell r="D1551" t="str">
            <v>-40.864625</v>
          </cell>
        </row>
        <row r="1552">
          <cell r="A1552">
            <v>3439</v>
          </cell>
          <cell r="B1552" t="str">
            <v>MERCADINHO O ALMIR</v>
          </cell>
          <cell r="C1552" t="str">
            <v>-3.9210673</v>
          </cell>
          <cell r="D1552" t="str">
            <v>-40.8892185</v>
          </cell>
        </row>
        <row r="1553">
          <cell r="A1553">
            <v>3449</v>
          </cell>
          <cell r="B1553" t="str">
            <v>COMERCIAL PAULO JUNIOR</v>
          </cell>
          <cell r="C1553" t="str">
            <v>-3.2286858</v>
          </cell>
          <cell r="D1553" t="str">
            <v>-40.1261365</v>
          </cell>
        </row>
        <row r="1554">
          <cell r="A1554">
            <v>3458</v>
          </cell>
          <cell r="B1554" t="str">
            <v>VAREJAO DA BALA</v>
          </cell>
          <cell r="C1554" t="str">
            <v>-3.7254523</v>
          </cell>
          <cell r="D1554" t="str">
            <v>-40.9920297</v>
          </cell>
        </row>
        <row r="1555">
          <cell r="A1555">
            <v>3463</v>
          </cell>
          <cell r="B1555" t="str">
            <v>MERCEARIA ARMAZENS DOIS IRMAOS</v>
          </cell>
          <cell r="C1555" t="str">
            <v>-4.1921038</v>
          </cell>
          <cell r="D1555" t="str">
            <v>-40.4771986</v>
          </cell>
        </row>
        <row r="1556">
          <cell r="A1556">
            <v>3468</v>
          </cell>
          <cell r="B1556" t="str">
            <v>MERCANTIL BELEVA</v>
          </cell>
          <cell r="C1556" t="str">
            <v>-4.1493002</v>
          </cell>
          <cell r="D1556" t="str">
            <v>-38.8455175</v>
          </cell>
        </row>
        <row r="1557">
          <cell r="A1557">
            <v>3474</v>
          </cell>
          <cell r="B1557" t="str">
            <v>MERCADINHO JOSE</v>
          </cell>
          <cell r="C1557" t="str">
            <v>-3.7177699</v>
          </cell>
          <cell r="D1557" t="str">
            <v>-40.9838045</v>
          </cell>
        </row>
        <row r="1558">
          <cell r="A1558">
            <v>3480</v>
          </cell>
          <cell r="B1558" t="str">
            <v>H &amp;A MP C</v>
          </cell>
          <cell r="C1558" t="str">
            <v>-4.1431403</v>
          </cell>
          <cell r="D1558" t="str">
            <v>-40.5815662</v>
          </cell>
        </row>
        <row r="1559">
          <cell r="A1559">
            <v>3486</v>
          </cell>
          <cell r="B1559" t="str">
            <v>CENTERBOX - MESSEJANA - LJ 02</v>
          </cell>
          <cell r="C1559" t="str">
            <v>-3.830081</v>
          </cell>
          <cell r="D1559" t="str">
            <v>-38.509759</v>
          </cell>
        </row>
        <row r="1560">
          <cell r="A1560">
            <v>3493</v>
          </cell>
          <cell r="B1560" t="str">
            <v>MERCADINHO CARLAO DO JUAR</v>
          </cell>
          <cell r="C1560" t="str">
            <v>-3.5676026</v>
          </cell>
          <cell r="D1560" t="str">
            <v>-41.090805</v>
          </cell>
        </row>
        <row r="1561">
          <cell r="A1561">
            <v>3500</v>
          </cell>
          <cell r="B1561" t="str">
            <v>MERCADINHO KIKO</v>
          </cell>
          <cell r="C1561" t="str">
            <v>-3.6927925</v>
          </cell>
          <cell r="D1561" t="str">
            <v>-39.6015367</v>
          </cell>
        </row>
        <row r="1562">
          <cell r="A1562">
            <v>3501</v>
          </cell>
          <cell r="B1562" t="str">
            <v>MERCAD SHALLON</v>
          </cell>
          <cell r="C1562" t="str">
            <v>-3.9503811</v>
          </cell>
          <cell r="D1562" t="str">
            <v>-40.4712007</v>
          </cell>
        </row>
        <row r="1563">
          <cell r="A1563">
            <v>3505</v>
          </cell>
          <cell r="B1563" t="str">
            <v>CINTIA DE AGUIAR SIMOES</v>
          </cell>
          <cell r="C1563" t="str">
            <v>-3.5611025</v>
          </cell>
          <cell r="D1563" t="str">
            <v>-41.0896641</v>
          </cell>
        </row>
        <row r="1564">
          <cell r="A1564">
            <v>3508</v>
          </cell>
          <cell r="B1564" t="str">
            <v>PAO DE ACUCAR - AGUANAMBI (1398)</v>
          </cell>
          <cell r="C1564" t="str">
            <v>-3.748629</v>
          </cell>
          <cell r="D1564" t="str">
            <v>-38.5229264</v>
          </cell>
        </row>
        <row r="1565">
          <cell r="A1565">
            <v>3516</v>
          </cell>
          <cell r="B1565" t="str">
            <v>MERCANTIL E FRIGORIFICO CARNEIRO</v>
          </cell>
          <cell r="C1565" t="str">
            <v>-3.5685025</v>
          </cell>
          <cell r="D1565" t="str">
            <v>-41.0923987</v>
          </cell>
        </row>
        <row r="1566">
          <cell r="A1566">
            <v>3526</v>
          </cell>
          <cell r="B1566" t="str">
            <v>MERCADINHO LINO BRITO</v>
          </cell>
          <cell r="C1566" t="str">
            <v>-3.5684055</v>
          </cell>
          <cell r="D1566" t="str">
            <v>-41.0914002</v>
          </cell>
        </row>
        <row r="1567">
          <cell r="A1567">
            <v>3533</v>
          </cell>
          <cell r="B1567" t="str">
            <v>PAO DE ACUCAR - IGUATEMI (1339)</v>
          </cell>
          <cell r="C1567" t="str">
            <v>-3.75451369</v>
          </cell>
          <cell r="D1567" t="str">
            <v>-38.48921518</v>
          </cell>
        </row>
        <row r="1568">
          <cell r="A1568">
            <v>3535</v>
          </cell>
          <cell r="B1568" t="str">
            <v>MERC O FERNANDO</v>
          </cell>
          <cell r="C1568" t="str">
            <v>-3.7596173</v>
          </cell>
          <cell r="D1568" t="str">
            <v>-40.8130758</v>
          </cell>
        </row>
        <row r="1569">
          <cell r="A1569">
            <v>3537</v>
          </cell>
          <cell r="B1569" t="str">
            <v>MRC JD</v>
          </cell>
          <cell r="C1569" t="str">
            <v>-3.2848244</v>
          </cell>
          <cell r="D1569" t="str">
            <v>-39.2650365</v>
          </cell>
        </row>
        <row r="1570">
          <cell r="A1570">
            <v>3542</v>
          </cell>
          <cell r="B1570" t="str">
            <v>H SANTOS</v>
          </cell>
          <cell r="C1570" t="str">
            <v>-3.7591887</v>
          </cell>
          <cell r="D1570" t="str">
            <v>-38.6294438</v>
          </cell>
        </row>
        <row r="1571">
          <cell r="A1571">
            <v>3552</v>
          </cell>
          <cell r="B1571" t="str">
            <v>RAIMAR - QUIXERAMOBIM (SUPER PRA VOCE)</v>
          </cell>
          <cell r="C1571" t="str">
            <v>-5.1987192</v>
          </cell>
          <cell r="D1571" t="str">
            <v>-39.2955168</v>
          </cell>
        </row>
        <row r="1572">
          <cell r="A1572">
            <v>3558</v>
          </cell>
          <cell r="B1572" t="str">
            <v>MERCADINHO O CARLAO</v>
          </cell>
          <cell r="C1572" t="str">
            <v>-3.7992904</v>
          </cell>
          <cell r="D1572" t="str">
            <v>-40.2698386</v>
          </cell>
        </row>
        <row r="1573">
          <cell r="A1573">
            <v>3568</v>
          </cell>
          <cell r="B1573" t="str">
            <v>MERCADINHO DO JAMILTON</v>
          </cell>
          <cell r="C1573" t="str">
            <v>-3.6915836</v>
          </cell>
          <cell r="D1573" t="str">
            <v>-38.6353067</v>
          </cell>
        </row>
        <row r="1574">
          <cell r="A1574">
            <v>3577</v>
          </cell>
          <cell r="B1574" t="str">
            <v>MERC O MARINALDO</v>
          </cell>
          <cell r="C1574" t="str">
            <v>-2.8633781</v>
          </cell>
          <cell r="D1574" t="str">
            <v>-40.0531178</v>
          </cell>
        </row>
        <row r="1575">
          <cell r="A1575">
            <v>3584</v>
          </cell>
          <cell r="B1575" t="str">
            <v>SANTA EDWIGES - JD GUANABARA - LJ 02</v>
          </cell>
          <cell r="C1575" t="str">
            <v>-3.726481</v>
          </cell>
          <cell r="D1575" t="str">
            <v>-38.5888279</v>
          </cell>
        </row>
        <row r="1576">
          <cell r="A1576">
            <v>3585</v>
          </cell>
          <cell r="B1576" t="str">
            <v>PADARIA EDEN</v>
          </cell>
          <cell r="C1576" t="str">
            <v>-4.1762472</v>
          </cell>
          <cell r="D1576" t="str">
            <v>-40.9462375</v>
          </cell>
        </row>
        <row r="1577">
          <cell r="A1577">
            <v>3587</v>
          </cell>
          <cell r="B1577" t="str">
            <v>MERCEARIA O WILSON</v>
          </cell>
          <cell r="C1577" t="str">
            <v>-3.8388004</v>
          </cell>
          <cell r="D1577" t="str">
            <v>-40.8981235</v>
          </cell>
        </row>
        <row r="1578">
          <cell r="A1578">
            <v>3591</v>
          </cell>
          <cell r="B1578" t="str">
            <v>MERCADIHO TRES IRMAOS</v>
          </cell>
          <cell r="C1578" t="str">
            <v>-3.2772607</v>
          </cell>
          <cell r="D1578" t="str">
            <v>-39.267073</v>
          </cell>
        </row>
        <row r="1579">
          <cell r="A1579">
            <v>3595</v>
          </cell>
          <cell r="B1579" t="str">
            <v>COMERCIAL LOPES</v>
          </cell>
          <cell r="C1579" t="str">
            <v>-4.1404234</v>
          </cell>
          <cell r="D1579" t="str">
            <v>-40.5826498</v>
          </cell>
        </row>
        <row r="1580">
          <cell r="A1580">
            <v>3597</v>
          </cell>
          <cell r="B1580" t="str">
            <v>MERC IRMAO REGINALDO</v>
          </cell>
          <cell r="C1580" t="str">
            <v>-3.4602306</v>
          </cell>
          <cell r="D1580" t="str">
            <v>-40.2129048</v>
          </cell>
        </row>
        <row r="1581">
          <cell r="A1581">
            <v>3601</v>
          </cell>
          <cell r="B1581" t="str">
            <v>MERC LUIZ BARROS</v>
          </cell>
          <cell r="C1581" t="str">
            <v>-2.927378</v>
          </cell>
          <cell r="D1581" t="str">
            <v>-39.9123505</v>
          </cell>
        </row>
        <row r="1582">
          <cell r="A1582">
            <v>3602</v>
          </cell>
          <cell r="B1582" t="str">
            <v>MERCANTIL LIBERATO</v>
          </cell>
          <cell r="C1582" t="str">
            <v>-3.6734428</v>
          </cell>
          <cell r="D1582" t="str">
            <v>-40.3523301</v>
          </cell>
        </row>
        <row r="1583">
          <cell r="A1583">
            <v>3625</v>
          </cell>
          <cell r="B1583" t="str">
            <v>SUPERMERCADO TIO AUGUSTO - LJ 03</v>
          </cell>
          <cell r="C1583" t="str">
            <v>-3.9210962</v>
          </cell>
          <cell r="D1583" t="str">
            <v>-40.8897915</v>
          </cell>
        </row>
        <row r="1584">
          <cell r="A1584">
            <v>3643</v>
          </cell>
          <cell r="B1584" t="str">
            <v>CLAECK SUPERMERCADO - PRQ JERUSALEM</v>
          </cell>
          <cell r="C1584" t="str">
            <v>-3.806077</v>
          </cell>
          <cell r="D1584" t="str">
            <v>-38.5966382</v>
          </cell>
        </row>
        <row r="1585">
          <cell r="A1585">
            <v>3647</v>
          </cell>
          <cell r="B1585" t="str">
            <v>MERCADINHO O CARLINHO</v>
          </cell>
          <cell r="C1585" t="str">
            <v>-3.69142802</v>
          </cell>
          <cell r="D1585" t="str">
            <v>-39.58587159</v>
          </cell>
        </row>
        <row r="1586">
          <cell r="A1586">
            <v>3651</v>
          </cell>
          <cell r="B1586" t="str">
            <v>PAO DA VIDA</v>
          </cell>
          <cell r="C1586" t="str">
            <v>-3.7663142</v>
          </cell>
          <cell r="D1586" t="str">
            <v>-38.6469808</v>
          </cell>
        </row>
        <row r="1587">
          <cell r="A1587">
            <v>3660</v>
          </cell>
          <cell r="B1587" t="str">
            <v>SUPER SOFYA - ARATUBA</v>
          </cell>
          <cell r="C1587" t="str">
            <v>-4.41865618</v>
          </cell>
          <cell r="D1587" t="str">
            <v>-39.04646214</v>
          </cell>
        </row>
        <row r="1588">
          <cell r="A1588">
            <v>3664</v>
          </cell>
          <cell r="B1588" t="str">
            <v>MERCADINHO SAO FRANCISCO</v>
          </cell>
          <cell r="C1588" t="str">
            <v>-3.2758305</v>
          </cell>
          <cell r="D1588" t="str">
            <v>-39.2638439</v>
          </cell>
        </row>
        <row r="1589">
          <cell r="A1589">
            <v>3666</v>
          </cell>
          <cell r="B1589" t="str">
            <v>MERCANTIL CARDOSO</v>
          </cell>
          <cell r="C1589" t="str">
            <v>-4.1760477</v>
          </cell>
          <cell r="D1589" t="str">
            <v>-40.8663156</v>
          </cell>
        </row>
        <row r="1590">
          <cell r="A1590">
            <v>3692</v>
          </cell>
          <cell r="B1590" t="str">
            <v>PADARIA MARCLEANE</v>
          </cell>
          <cell r="C1590" t="str">
            <v>-3.4836352</v>
          </cell>
          <cell r="D1590" t="str">
            <v>-39.5741479</v>
          </cell>
        </row>
        <row r="1591">
          <cell r="A1591">
            <v>3698</v>
          </cell>
          <cell r="B1591" t="str">
            <v>SUPER SANTO ANTONIO</v>
          </cell>
          <cell r="C1591" t="str">
            <v>-4.3240487</v>
          </cell>
          <cell r="D1591" t="str">
            <v>-40.7090086</v>
          </cell>
        </row>
        <row r="1592">
          <cell r="A1592">
            <v>3705</v>
          </cell>
          <cell r="B1592" t="str">
            <v>MERCANTIL O MARCIO</v>
          </cell>
          <cell r="C1592" t="str">
            <v>-3.8754221</v>
          </cell>
          <cell r="D1592" t="str">
            <v>-38.5915102</v>
          </cell>
        </row>
        <row r="1593">
          <cell r="A1593">
            <v>3715</v>
          </cell>
          <cell r="B1593" t="str">
            <v>MERCANTIL SUPER RMC</v>
          </cell>
          <cell r="C1593" t="str">
            <v>-3.7667473</v>
          </cell>
          <cell r="D1593" t="str">
            <v>-38.6108829</v>
          </cell>
        </row>
        <row r="1594">
          <cell r="A1594">
            <v>3716</v>
          </cell>
          <cell r="B1594" t="str">
            <v>MERCADINHO O LEONARDO</v>
          </cell>
          <cell r="C1594" t="str">
            <v>-4.31687759</v>
          </cell>
          <cell r="D1594" t="str">
            <v>-40.73477268</v>
          </cell>
        </row>
        <row r="1595">
          <cell r="A1595">
            <v>3731</v>
          </cell>
          <cell r="B1595" t="str">
            <v>QUEIROZ SUPERMERCADO - ARACOIABA</v>
          </cell>
          <cell r="C1595" t="str">
            <v>-4.37202963</v>
          </cell>
          <cell r="D1595" t="str">
            <v>-38.81003395</v>
          </cell>
        </row>
        <row r="1596">
          <cell r="A1596">
            <v>3737</v>
          </cell>
          <cell r="B1596" t="str">
            <v>ATACAREJO SAO FCO - IPUEIRAS</v>
          </cell>
          <cell r="C1596" t="str">
            <v>-4.5417351</v>
          </cell>
          <cell r="D1596" t="str">
            <v>-40.7152827</v>
          </cell>
        </row>
        <row r="1597">
          <cell r="A1597">
            <v>3739</v>
          </cell>
          <cell r="B1597" t="str">
            <v>MERCADINHO FREITAS</v>
          </cell>
          <cell r="C1597" t="str">
            <v>-4.5434584</v>
          </cell>
          <cell r="D1597" t="str">
            <v>-40.7162112</v>
          </cell>
        </row>
        <row r="1598">
          <cell r="A1598">
            <v>3749</v>
          </cell>
          <cell r="B1598" t="str">
            <v>MERCADINHO RONALDO DAVI</v>
          </cell>
          <cell r="C1598" t="str">
            <v>-3.498745</v>
          </cell>
          <cell r="D1598" t="str">
            <v>-39.582752</v>
          </cell>
        </row>
        <row r="1599">
          <cell r="A1599">
            <v>3755</v>
          </cell>
          <cell r="B1599" t="str">
            <v>MERCD PAULO TADEU</v>
          </cell>
          <cell r="C1599" t="str">
            <v>-4.544505</v>
          </cell>
          <cell r="D1599" t="str">
            <v>-40.7158825</v>
          </cell>
        </row>
        <row r="1600">
          <cell r="A1600">
            <v>3756</v>
          </cell>
          <cell r="B1600" t="str">
            <v>MERCANTIL ARAUJO - LJ 02</v>
          </cell>
          <cell r="C1600" t="str">
            <v>-4.1632447</v>
          </cell>
          <cell r="D1600" t="str">
            <v>-40.9382413</v>
          </cell>
        </row>
        <row r="1601">
          <cell r="A1601">
            <v>3765</v>
          </cell>
          <cell r="B1601" t="str">
            <v>KALBIR ATACAREJO - LJ 02</v>
          </cell>
          <cell r="C1601" t="str">
            <v>-3.8548937</v>
          </cell>
          <cell r="D1601" t="str">
            <v>-38.5789869</v>
          </cell>
        </row>
        <row r="1602">
          <cell r="A1602">
            <v>3771</v>
          </cell>
          <cell r="B1602" t="str">
            <v>SUPER MOBYDICK</v>
          </cell>
          <cell r="C1602" t="str">
            <v>-3.6736142</v>
          </cell>
          <cell r="D1602" t="str">
            <v>-38.6696458</v>
          </cell>
        </row>
        <row r="1603">
          <cell r="A1603">
            <v>3773</v>
          </cell>
          <cell r="B1603" t="str">
            <v>MERCADINHO FLORINDO</v>
          </cell>
          <cell r="C1603" t="str">
            <v>-4.5387092</v>
          </cell>
          <cell r="D1603" t="str">
            <v>-40.7170674</v>
          </cell>
        </row>
        <row r="1604">
          <cell r="A1604">
            <v>3776</v>
          </cell>
          <cell r="B1604" t="str">
            <v>OFERTASSO - CONJ PALMEIRAS</v>
          </cell>
          <cell r="C1604" t="str">
            <v>-3.8471524</v>
          </cell>
          <cell r="D1604" t="str">
            <v>-38.5283154</v>
          </cell>
        </row>
        <row r="1605">
          <cell r="A1605">
            <v>3779</v>
          </cell>
          <cell r="B1605" t="str">
            <v>PANIF E MERC PAO &amp; CIA</v>
          </cell>
          <cell r="C1605" t="str">
            <v>-4.202815</v>
          </cell>
          <cell r="D1605" t="str">
            <v>-40.7793312</v>
          </cell>
        </row>
        <row r="1606">
          <cell r="A1606">
            <v>3781</v>
          </cell>
          <cell r="B1606" t="str">
            <v>MERC GIOVANE</v>
          </cell>
          <cell r="C1606" t="str">
            <v>-3.5604988</v>
          </cell>
          <cell r="D1606" t="str">
            <v>-41.0914554</v>
          </cell>
        </row>
        <row r="1607">
          <cell r="A1607">
            <v>3784</v>
          </cell>
          <cell r="B1607" t="str">
            <v>EXTRA - RODOVIARIA (1404)</v>
          </cell>
          <cell r="C1607" t="str">
            <v>-3.7555418</v>
          </cell>
          <cell r="D1607" t="str">
            <v>-38.5303956</v>
          </cell>
        </row>
        <row r="1608">
          <cell r="A1608">
            <v>3785</v>
          </cell>
          <cell r="B1608" t="str">
            <v>LAREDO ATACADO E VAREJO</v>
          </cell>
          <cell r="C1608" t="str">
            <v>-3.6847543</v>
          </cell>
          <cell r="D1608" t="str">
            <v>-40.3556349</v>
          </cell>
        </row>
        <row r="1609">
          <cell r="A1609">
            <v>3789</v>
          </cell>
          <cell r="B1609" t="str">
            <v>MERCANTIL DUDU UNIAO</v>
          </cell>
          <cell r="C1609" t="str">
            <v>-4.1673727</v>
          </cell>
          <cell r="D1609" t="str">
            <v>-40.9388799</v>
          </cell>
        </row>
        <row r="1610">
          <cell r="A1610">
            <v>3794</v>
          </cell>
          <cell r="B1610" t="str">
            <v>MERCADINHO ECONOMICO</v>
          </cell>
          <cell r="C1610" t="str">
            <v>-3.10087828</v>
          </cell>
          <cell r="D1610" t="str">
            <v>-40.08301735</v>
          </cell>
        </row>
        <row r="1611">
          <cell r="A1611">
            <v>3815</v>
          </cell>
          <cell r="B1611" t="str">
            <v>PAO DE ACUCAR - MUCURIPE (1257)</v>
          </cell>
          <cell r="C1611" t="str">
            <v>-3.7277865</v>
          </cell>
          <cell r="D1611" t="str">
            <v>-38.4862037</v>
          </cell>
        </row>
        <row r="1612">
          <cell r="A1612">
            <v>3829</v>
          </cell>
          <cell r="B1612" t="str">
            <v>SUPERMERCADO O REGINALDO</v>
          </cell>
          <cell r="C1612" t="str">
            <v>-4.1660522</v>
          </cell>
          <cell r="D1612" t="str">
            <v>-40.9437582</v>
          </cell>
        </row>
        <row r="1613">
          <cell r="A1613">
            <v>3838</v>
          </cell>
          <cell r="B1613" t="str">
            <v>WESLEY PERMARIA</v>
          </cell>
          <cell r="C1613" t="str">
            <v>-4.5437228</v>
          </cell>
          <cell r="D1613" t="str">
            <v>-40.7161868</v>
          </cell>
        </row>
        <row r="1614">
          <cell r="A1614">
            <v>3839</v>
          </cell>
          <cell r="B1614" t="str">
            <v>MERCAD CARANQUEIJO</v>
          </cell>
          <cell r="C1614" t="str">
            <v>-3.4799822</v>
          </cell>
          <cell r="D1614" t="str">
            <v>-39.5750773</v>
          </cell>
        </row>
        <row r="1615">
          <cell r="A1615">
            <v>3851</v>
          </cell>
          <cell r="B1615" t="str">
            <v>SORVETERIA TONI MEL</v>
          </cell>
          <cell r="C1615" t="str">
            <v>-4.3236778</v>
          </cell>
          <cell r="D1615" t="str">
            <v>-40.7098958</v>
          </cell>
        </row>
        <row r="1616">
          <cell r="A1616">
            <v>3857</v>
          </cell>
          <cell r="B1616" t="str">
            <v>SUPER LONDRINA - LJ 02</v>
          </cell>
          <cell r="C1616" t="str">
            <v>-3.7612019</v>
          </cell>
          <cell r="D1616" t="str">
            <v>-38.5984373</v>
          </cell>
        </row>
        <row r="1617">
          <cell r="A1617">
            <v>3863</v>
          </cell>
          <cell r="B1617" t="str">
            <v>SUPER BARBOSAO</v>
          </cell>
          <cell r="C1617" t="str">
            <v>-4.4141477</v>
          </cell>
          <cell r="D1617" t="str">
            <v>-40.9083753</v>
          </cell>
        </row>
        <row r="1618">
          <cell r="A1618">
            <v>3867</v>
          </cell>
          <cell r="B1618" t="str">
            <v>MERCAN FRIOS</v>
          </cell>
          <cell r="C1618" t="str">
            <v>-4.4140252</v>
          </cell>
          <cell r="D1618" t="str">
            <v>-40.9078633</v>
          </cell>
        </row>
        <row r="1619">
          <cell r="A1619">
            <v>3868</v>
          </cell>
          <cell r="B1619" t="str">
            <v>MERCEARIA EUDES</v>
          </cell>
          <cell r="C1619" t="str">
            <v>-3.2320953</v>
          </cell>
          <cell r="D1619" t="str">
            <v>-40.1167957</v>
          </cell>
        </row>
        <row r="1620">
          <cell r="A1620">
            <v>3877</v>
          </cell>
          <cell r="B1620" t="str">
            <v>MERC O FELICIANO</v>
          </cell>
          <cell r="C1620" t="str">
            <v>-4.383004</v>
          </cell>
          <cell r="D1620" t="str">
            <v>-40.872803</v>
          </cell>
        </row>
        <row r="1621">
          <cell r="A1621">
            <v>3878</v>
          </cell>
          <cell r="B1621" t="str">
            <v>ROGER FERREIRA DE SOUSA</v>
          </cell>
          <cell r="C1621" t="str">
            <v>-4.4155152</v>
          </cell>
          <cell r="D1621" t="str">
            <v>-40.9082468</v>
          </cell>
        </row>
        <row r="1622">
          <cell r="A1622">
            <v>3916</v>
          </cell>
          <cell r="B1622" t="str">
            <v>LEOVAN MERCANTIL</v>
          </cell>
          <cell r="C1622" t="str">
            <v>-3.8014409</v>
          </cell>
          <cell r="D1622" t="str">
            <v>-40.2666206</v>
          </cell>
        </row>
        <row r="1623">
          <cell r="A1623">
            <v>3918</v>
          </cell>
          <cell r="B1623" t="str">
            <v>PADARIA E CONFEITARIA O GALEGO</v>
          </cell>
          <cell r="C1623" t="str">
            <v>-3.8483442</v>
          </cell>
          <cell r="D1623" t="str">
            <v>-40.91804</v>
          </cell>
        </row>
        <row r="1624">
          <cell r="A1624">
            <v>3920</v>
          </cell>
          <cell r="B1624" t="str">
            <v>QUEIROZ SUPERMERCADO - CAPISTRANO</v>
          </cell>
          <cell r="C1624" t="str">
            <v>-4.46828015</v>
          </cell>
          <cell r="D1624" t="str">
            <v>-38.89896596</v>
          </cell>
        </row>
        <row r="1625">
          <cell r="A1625">
            <v>3925</v>
          </cell>
          <cell r="B1625" t="str">
            <v>MERC SAO FCO</v>
          </cell>
          <cell r="C1625" t="str">
            <v>-4.4153712</v>
          </cell>
          <cell r="D1625" t="str">
            <v>-40.9099383</v>
          </cell>
        </row>
        <row r="1626">
          <cell r="A1626">
            <v>3929</v>
          </cell>
          <cell r="B1626" t="str">
            <v>MERCIARIA ARAUJO</v>
          </cell>
          <cell r="C1626" t="str">
            <v>-4.162551</v>
          </cell>
          <cell r="D1626" t="str">
            <v>-40.9414654</v>
          </cell>
        </row>
        <row r="1627">
          <cell r="A1627">
            <v>3934</v>
          </cell>
          <cell r="B1627" t="str">
            <v>MERC O LOURO</v>
          </cell>
          <cell r="C1627" t="str">
            <v>-2.9064014</v>
          </cell>
          <cell r="D1627" t="str">
            <v>-40.1158942</v>
          </cell>
        </row>
        <row r="1628">
          <cell r="A1628">
            <v>3938</v>
          </cell>
          <cell r="B1628" t="str">
            <v>MERCANTIL O HORACIO</v>
          </cell>
          <cell r="C1628" t="str">
            <v>-3.7977085</v>
          </cell>
          <cell r="D1628" t="str">
            <v>-40.259474</v>
          </cell>
        </row>
        <row r="1629">
          <cell r="A1629">
            <v>3941</v>
          </cell>
          <cell r="B1629" t="str">
            <v>COMERCIO 3 IRMAOS</v>
          </cell>
          <cell r="C1629" t="str">
            <v>-4.1408569</v>
          </cell>
          <cell r="D1629" t="str">
            <v>-40.5820192</v>
          </cell>
        </row>
        <row r="1630">
          <cell r="A1630">
            <v>3942</v>
          </cell>
          <cell r="B1630" t="str">
            <v>SUPER SERVE BEM</v>
          </cell>
          <cell r="C1630" t="str">
            <v>-4.4165104</v>
          </cell>
          <cell r="D1630" t="str">
            <v>-40.9080817</v>
          </cell>
        </row>
        <row r="1631">
          <cell r="A1631">
            <v>3944</v>
          </cell>
          <cell r="B1631" t="str">
            <v>PAO DE ACUCAR - JULIO VENTURA (1252)</v>
          </cell>
          <cell r="C1631" t="str">
            <v>-3.7399659</v>
          </cell>
          <cell r="D1631" t="str">
            <v>-38.5075747</v>
          </cell>
        </row>
        <row r="1632">
          <cell r="A1632">
            <v>3946</v>
          </cell>
          <cell r="B1632" t="str">
            <v>SAO PIO MARCADINHO</v>
          </cell>
          <cell r="C1632" t="str">
            <v>-3.7485374</v>
          </cell>
          <cell r="D1632" t="str">
            <v>-40.944553</v>
          </cell>
        </row>
        <row r="1633">
          <cell r="A1633">
            <v>3952</v>
          </cell>
          <cell r="B1633" t="str">
            <v>MERC E PANIFICADORA MAE RAINHA</v>
          </cell>
          <cell r="C1633" t="str">
            <v>-3.941469</v>
          </cell>
          <cell r="D1633" t="str">
            <v>-39.4291845</v>
          </cell>
        </row>
        <row r="1634">
          <cell r="A1634">
            <v>3953</v>
          </cell>
          <cell r="B1634" t="str">
            <v>MERCADINHO MIRO HOUSE</v>
          </cell>
          <cell r="C1634" t="str">
            <v>-4.1439211</v>
          </cell>
          <cell r="D1634" t="str">
            <v>-40.5792624</v>
          </cell>
        </row>
        <row r="1635">
          <cell r="A1635">
            <v>3968</v>
          </cell>
          <cell r="B1635" t="str">
            <v>LAREDO - CENTRO</v>
          </cell>
          <cell r="C1635" t="str">
            <v>-3.7309369</v>
          </cell>
          <cell r="D1635" t="str">
            <v>-38.5376384</v>
          </cell>
        </row>
        <row r="1636">
          <cell r="A1636">
            <v>3977</v>
          </cell>
          <cell r="B1636" t="str">
            <v>CENTRAL DAS BALAS</v>
          </cell>
          <cell r="C1636" t="str">
            <v>-4.1943617</v>
          </cell>
          <cell r="D1636" t="str">
            <v>-40.4773384</v>
          </cell>
        </row>
        <row r="1637">
          <cell r="A1637">
            <v>3981</v>
          </cell>
          <cell r="B1637" t="str">
            <v>MERCANTIL CLEITON MORAIS</v>
          </cell>
          <cell r="C1637" t="str">
            <v>-4.1431403</v>
          </cell>
          <cell r="D1637" t="str">
            <v>-40.5815662</v>
          </cell>
        </row>
        <row r="1638">
          <cell r="A1638">
            <v>3984</v>
          </cell>
          <cell r="B1638" t="str">
            <v>MERCADINHO POPULAR</v>
          </cell>
          <cell r="C1638" t="str">
            <v>-3.7412712</v>
          </cell>
          <cell r="D1638" t="str">
            <v>-38.5514047</v>
          </cell>
        </row>
        <row r="1639">
          <cell r="A1639">
            <v>4002</v>
          </cell>
          <cell r="B1639" t="str">
            <v>UNICOMPRAS - LJ 03</v>
          </cell>
          <cell r="C1639" t="str">
            <v>-3.8933999</v>
          </cell>
          <cell r="D1639" t="str">
            <v>-38.6076423</v>
          </cell>
        </row>
        <row r="1640">
          <cell r="A1640">
            <v>4007</v>
          </cell>
          <cell r="B1640" t="str">
            <v>MERC SILVEIRA</v>
          </cell>
          <cell r="C1640" t="str">
            <v>-3.0542364</v>
          </cell>
          <cell r="D1640" t="str">
            <v>-40.1724506</v>
          </cell>
        </row>
        <row r="1641">
          <cell r="A1641">
            <v>4008</v>
          </cell>
          <cell r="B1641" t="str">
            <v>MERC SUPER MIX</v>
          </cell>
          <cell r="C1641" t="str">
            <v>-4.4162712</v>
          </cell>
          <cell r="D1641" t="str">
            <v>-40.9074315</v>
          </cell>
        </row>
        <row r="1642">
          <cell r="A1642">
            <v>4009</v>
          </cell>
          <cell r="B1642" t="str">
            <v>PAO DE ACUCAR - CENTER UM (1209)</v>
          </cell>
          <cell r="C1642" t="str">
            <v>-3.7373679</v>
          </cell>
          <cell r="D1642" t="str">
            <v>-38.4974441</v>
          </cell>
        </row>
        <row r="1643">
          <cell r="A1643">
            <v>4013</v>
          </cell>
          <cell r="B1643" t="str">
            <v>VAREJAO CHOCOBALAS - GUACIARA</v>
          </cell>
          <cell r="C1643" t="str">
            <v>-4.1583373</v>
          </cell>
          <cell r="D1643" t="str">
            <v>-40.7515818</v>
          </cell>
        </row>
        <row r="1644">
          <cell r="A1644">
            <v>4015</v>
          </cell>
          <cell r="B1644" t="str">
            <v>MERCADINHO VILBERTO</v>
          </cell>
          <cell r="C1644" t="str">
            <v>-3.7559959</v>
          </cell>
          <cell r="D1644" t="str">
            <v>-40.5554829</v>
          </cell>
        </row>
        <row r="1645">
          <cell r="A1645">
            <v>4028</v>
          </cell>
          <cell r="B1645" t="str">
            <v>LAREDO - MESSEJANA</v>
          </cell>
          <cell r="C1645" t="str">
            <v>-3.8298139</v>
          </cell>
          <cell r="D1645" t="str">
            <v>-38.4907932</v>
          </cell>
        </row>
        <row r="1646">
          <cell r="A1646">
            <v>4029</v>
          </cell>
          <cell r="B1646" t="str">
            <v>COMETA (TIBURCIO CAVALCANTE)</v>
          </cell>
          <cell r="C1646" t="str">
            <v>-3.7411822</v>
          </cell>
          <cell r="D1646" t="str">
            <v>-38.5041525</v>
          </cell>
        </row>
        <row r="1647">
          <cell r="A1647">
            <v>4040</v>
          </cell>
          <cell r="B1647" t="str">
            <v>SUPERMERCADO O BARBOSAO</v>
          </cell>
          <cell r="C1647" t="str">
            <v>-4.3556388</v>
          </cell>
          <cell r="D1647" t="str">
            <v>-40.8637031</v>
          </cell>
        </row>
        <row r="1648">
          <cell r="A1648">
            <v>4047</v>
          </cell>
          <cell r="B1648" t="str">
            <v>MERCADINHO ANTONIO LEO</v>
          </cell>
          <cell r="C1648" t="str">
            <v>-3.74533</v>
          </cell>
          <cell r="D1648" t="str">
            <v>-40.6933321</v>
          </cell>
        </row>
        <row r="1649">
          <cell r="A1649">
            <v>4057</v>
          </cell>
          <cell r="B1649" t="str">
            <v>OFERTASSO - JOSE WALTER</v>
          </cell>
          <cell r="C1649" t="str">
            <v>-3.83330121</v>
          </cell>
          <cell r="D1649" t="str">
            <v>-38.55298266</v>
          </cell>
        </row>
        <row r="1650">
          <cell r="A1650">
            <v>4064</v>
          </cell>
          <cell r="B1650" t="str">
            <v>MERCANTIL ZE GOMES</v>
          </cell>
          <cell r="C1650" t="str">
            <v>-3.6843634</v>
          </cell>
          <cell r="D1650" t="str">
            <v>-39.5852656</v>
          </cell>
        </row>
        <row r="1651">
          <cell r="A1651">
            <v>4067</v>
          </cell>
          <cell r="B1651" t="str">
            <v>MERCANTIL AZEVEDO</v>
          </cell>
          <cell r="C1651" t="str">
            <v>-3.7188623</v>
          </cell>
          <cell r="D1651" t="str">
            <v>-38.6057626</v>
          </cell>
        </row>
        <row r="1652">
          <cell r="A1652">
            <v>4082</v>
          </cell>
          <cell r="B1652" t="str">
            <v>ESQUINA DAS FRUTAS</v>
          </cell>
          <cell r="C1652" t="str">
            <v>-3.4630951</v>
          </cell>
          <cell r="D1652" t="str">
            <v>-40.2088281</v>
          </cell>
        </row>
        <row r="1653">
          <cell r="A1653">
            <v>4089</v>
          </cell>
          <cell r="B1653" t="str">
            <v>COMPREMAX - METROPOLE</v>
          </cell>
          <cell r="C1653" t="str">
            <v>-3.7666193</v>
          </cell>
          <cell r="D1653" t="str">
            <v>-38.6538536</v>
          </cell>
        </row>
        <row r="1654">
          <cell r="A1654">
            <v>4093</v>
          </cell>
          <cell r="B1654" t="str">
            <v>MERC SANTO ANTONIO</v>
          </cell>
          <cell r="C1654" t="str">
            <v>-3.669965</v>
          </cell>
          <cell r="D1654" t="str">
            <v>-39.2387814</v>
          </cell>
        </row>
        <row r="1655">
          <cell r="A1655">
            <v>4094</v>
          </cell>
          <cell r="B1655" t="str">
            <v>COMERCIAL BOM PRECO</v>
          </cell>
          <cell r="C1655" t="str">
            <v>-2.8222411</v>
          </cell>
          <cell r="D1655" t="str">
            <v>-40.2247312</v>
          </cell>
        </row>
        <row r="1656">
          <cell r="A1656">
            <v>4097</v>
          </cell>
          <cell r="B1656" t="str">
            <v>MERC O BOLINHA</v>
          </cell>
          <cell r="C1656" t="str">
            <v>-4.5725548</v>
          </cell>
          <cell r="D1656" t="str">
            <v>-40.8167946</v>
          </cell>
        </row>
        <row r="1657">
          <cell r="A1657">
            <v>4102</v>
          </cell>
          <cell r="B1657" t="str">
            <v>MERC BOCA LOUCA</v>
          </cell>
          <cell r="C1657" t="str">
            <v>-4.5725548</v>
          </cell>
          <cell r="D1657" t="str">
            <v>-40.8167946</v>
          </cell>
        </row>
        <row r="1658">
          <cell r="A1658">
            <v>4111</v>
          </cell>
          <cell r="B1658" t="str">
            <v>PAO DE ACUCAR - FATIMA (0255)</v>
          </cell>
          <cell r="C1658" t="str">
            <v>-3.746476</v>
          </cell>
          <cell r="D1658" t="str">
            <v>-38.5313805</v>
          </cell>
        </row>
        <row r="1659">
          <cell r="A1659">
            <v>4119</v>
          </cell>
          <cell r="B1659" t="str">
            <v>MERC SAO JOAO</v>
          </cell>
          <cell r="C1659" t="str">
            <v>-3.81089439</v>
          </cell>
          <cell r="D1659" t="str">
            <v>-38.62849329</v>
          </cell>
        </row>
        <row r="1660">
          <cell r="A1660">
            <v>4128</v>
          </cell>
          <cell r="B1660" t="str">
            <v>SUPERMERCADO FERNANDO - LIONS CLUB</v>
          </cell>
          <cell r="C1660" t="str">
            <v>-3.7205493</v>
          </cell>
          <cell r="D1660" t="str">
            <v>-40.9897329</v>
          </cell>
        </row>
        <row r="1661">
          <cell r="A1661">
            <v>4132</v>
          </cell>
          <cell r="B1661" t="str">
            <v>ITA MERCANTIL</v>
          </cell>
          <cell r="C1661" t="str">
            <v>-4.56293982</v>
          </cell>
          <cell r="D1661" t="str">
            <v>-38.92263067</v>
          </cell>
        </row>
        <row r="1662">
          <cell r="A1662">
            <v>4133</v>
          </cell>
          <cell r="B1662" t="str">
            <v>SAO GERALDO - MATRIZ</v>
          </cell>
          <cell r="C1662" t="str">
            <v>-4.9687285</v>
          </cell>
          <cell r="D1662" t="str">
            <v>-39.016988</v>
          </cell>
        </row>
        <row r="1663">
          <cell r="A1663">
            <v>4134</v>
          </cell>
          <cell r="B1663" t="str">
            <v>MERC VALMIR</v>
          </cell>
          <cell r="C1663" t="str">
            <v>-2.8164648</v>
          </cell>
          <cell r="D1663" t="str">
            <v>-40.4080787</v>
          </cell>
        </row>
        <row r="1664">
          <cell r="A1664">
            <v>4137</v>
          </cell>
          <cell r="B1664" t="str">
            <v>PANIFICADORA RAFAELLY</v>
          </cell>
          <cell r="C1664" t="str">
            <v>-3.881963</v>
          </cell>
          <cell r="D1664" t="str">
            <v>-38.6188955</v>
          </cell>
        </row>
        <row r="1665">
          <cell r="A1665">
            <v>4141</v>
          </cell>
          <cell r="B1665" t="str">
            <v>PAO DE ACUCAR - NAUTICO (1004)</v>
          </cell>
          <cell r="C1665" t="str">
            <v>-3.7274751</v>
          </cell>
          <cell r="D1665" t="str">
            <v>-38.4937798</v>
          </cell>
        </row>
        <row r="1666">
          <cell r="A1666">
            <v>4148</v>
          </cell>
          <cell r="B1666" t="str">
            <v>SAO GERALDO - ALTO</v>
          </cell>
          <cell r="C1666" t="str">
            <v>-4.9687101</v>
          </cell>
          <cell r="D1666" t="str">
            <v>-39.0100215</v>
          </cell>
        </row>
        <row r="1667">
          <cell r="A1667">
            <v>4150</v>
          </cell>
          <cell r="B1667" t="str">
            <v>MERCANTIL ARIMATEIA</v>
          </cell>
          <cell r="C1667" t="str">
            <v>-4.2878179</v>
          </cell>
          <cell r="D1667" t="str">
            <v>-38.639048</v>
          </cell>
        </row>
        <row r="1668">
          <cell r="A1668">
            <v>4157</v>
          </cell>
          <cell r="B1668" t="str">
            <v>SAO GERALDO - HERVAL</v>
          </cell>
          <cell r="C1668" t="str">
            <v>-4.9665749</v>
          </cell>
          <cell r="D1668" t="str">
            <v>-39.016231</v>
          </cell>
        </row>
        <row r="1669">
          <cell r="A1669">
            <v>4168</v>
          </cell>
          <cell r="B1669" t="str">
            <v>MERC E PADARIA JUNIOR</v>
          </cell>
          <cell r="C1669" t="str">
            <v>-3.6735218</v>
          </cell>
          <cell r="D1669" t="str">
            <v>-39.2345364</v>
          </cell>
        </row>
        <row r="1670">
          <cell r="A1670">
            <v>4169</v>
          </cell>
          <cell r="B1670" t="str">
            <v>MERCADINHO BELA VISTA</v>
          </cell>
          <cell r="C1670" t="str">
            <v>-4.3461438</v>
          </cell>
          <cell r="D1670" t="str">
            <v>-39.3093746</v>
          </cell>
        </row>
        <row r="1671">
          <cell r="A1671">
            <v>4188</v>
          </cell>
          <cell r="B1671" t="str">
            <v>MERC ISMARQUE</v>
          </cell>
          <cell r="C1671" t="str">
            <v>-2.8588646</v>
          </cell>
          <cell r="D1671" t="str">
            <v>-40.412175</v>
          </cell>
        </row>
        <row r="1672">
          <cell r="A1672">
            <v>4196</v>
          </cell>
          <cell r="B1672" t="str">
            <v>MERCANTIL AZEVEDO</v>
          </cell>
          <cell r="C1672" t="str">
            <v>-3.7197075</v>
          </cell>
          <cell r="D1672" t="str">
            <v>-38.5576325</v>
          </cell>
        </row>
        <row r="1673">
          <cell r="A1673">
            <v>4197</v>
          </cell>
          <cell r="B1673" t="str">
            <v>PAO DE ACUCAR - SANTOS DUMONT (1220)</v>
          </cell>
          <cell r="C1673" t="str">
            <v>-3.7306636</v>
          </cell>
          <cell r="D1673" t="str">
            <v>-38.5131575</v>
          </cell>
        </row>
        <row r="1674">
          <cell r="A1674">
            <v>4202</v>
          </cell>
          <cell r="B1674" t="str">
            <v>CENTERBOX - JD IRACEMA</v>
          </cell>
          <cell r="C1674" t="str">
            <v>-3.71767679</v>
          </cell>
          <cell r="D1674" t="str">
            <v>-38.57899347</v>
          </cell>
        </row>
        <row r="1675">
          <cell r="A1675">
            <v>4206</v>
          </cell>
          <cell r="B1675" t="str">
            <v>MK MERCANTIL - ARANAU</v>
          </cell>
          <cell r="C1675" t="str">
            <v>-2.8228163</v>
          </cell>
          <cell r="D1675" t="str">
            <v>-40.2232476</v>
          </cell>
        </row>
        <row r="1676">
          <cell r="A1676">
            <v>4214</v>
          </cell>
          <cell r="B1676" t="str">
            <v>MERCADINHO MENDONCA</v>
          </cell>
          <cell r="C1676" t="str">
            <v>-3.5991557</v>
          </cell>
          <cell r="D1676" t="str">
            <v>-39.4351157</v>
          </cell>
        </row>
        <row r="1677">
          <cell r="A1677">
            <v>4220</v>
          </cell>
          <cell r="B1677" t="str">
            <v>MERCANTIL FEIRA DO POVO</v>
          </cell>
          <cell r="C1677" t="str">
            <v>-3.7394136</v>
          </cell>
          <cell r="D1677" t="str">
            <v>-38.61972</v>
          </cell>
        </row>
        <row r="1678">
          <cell r="A1678">
            <v>4221</v>
          </cell>
          <cell r="B1678" t="str">
            <v>PAO DE ACUCAR - BEZERRA DE MENEZES (2375)</v>
          </cell>
          <cell r="C1678" t="str">
            <v>-3.7335995</v>
          </cell>
          <cell r="D1678" t="str">
            <v>-38.5586262</v>
          </cell>
        </row>
        <row r="1679">
          <cell r="A1679">
            <v>4223</v>
          </cell>
          <cell r="B1679" t="str">
            <v>EMPORIO CENTRAL</v>
          </cell>
          <cell r="C1679" t="str">
            <v>-3.6712194</v>
          </cell>
          <cell r="D1679" t="str">
            <v>-39.2356275</v>
          </cell>
        </row>
        <row r="1680">
          <cell r="A1680">
            <v>4227</v>
          </cell>
          <cell r="B1680" t="str">
            <v>ANALI - PANAMERICANO</v>
          </cell>
          <cell r="C1680" t="str">
            <v>-3.755808</v>
          </cell>
          <cell r="D1680" t="str">
            <v>-38.5661829</v>
          </cell>
        </row>
        <row r="1681">
          <cell r="A1681">
            <v>4230</v>
          </cell>
          <cell r="B1681" t="str">
            <v>MERCANFRIOS O FERNANDO</v>
          </cell>
          <cell r="C1681" t="str">
            <v>-2.9177658</v>
          </cell>
          <cell r="D1681" t="str">
            <v>-40.1741602</v>
          </cell>
        </row>
        <row r="1682">
          <cell r="A1682">
            <v>4246</v>
          </cell>
          <cell r="B1682" t="str">
            <v>NT MERCADINHO</v>
          </cell>
          <cell r="C1682" t="str">
            <v>-3.5253973</v>
          </cell>
          <cell r="D1682" t="str">
            <v>-39.0706166</v>
          </cell>
        </row>
        <row r="1683">
          <cell r="A1683">
            <v>4249</v>
          </cell>
          <cell r="B1683" t="str">
            <v>MERC PINHEIRO NETO</v>
          </cell>
          <cell r="C1683" t="str">
            <v>-3.6791176</v>
          </cell>
          <cell r="D1683" t="str">
            <v>-39.3488202</v>
          </cell>
        </row>
        <row r="1684">
          <cell r="A1684">
            <v>4254</v>
          </cell>
          <cell r="B1684" t="str">
            <v>MERC AMARANTE</v>
          </cell>
          <cell r="C1684" t="str">
            <v>-4.5408342</v>
          </cell>
          <cell r="D1684" t="str">
            <v>-40.717365</v>
          </cell>
        </row>
        <row r="1685">
          <cell r="A1685">
            <v>4257</v>
          </cell>
          <cell r="B1685" t="str">
            <v>MERCANTIL MUNDIAL</v>
          </cell>
          <cell r="C1685" t="str">
            <v>-3.9552751</v>
          </cell>
          <cell r="D1685" t="str">
            <v>-40.479347</v>
          </cell>
        </row>
        <row r="1686">
          <cell r="A1686">
            <v>4258</v>
          </cell>
          <cell r="B1686" t="str">
            <v>TUTI FRIOS</v>
          </cell>
          <cell r="C1686" t="str">
            <v>-4.1643375</v>
          </cell>
          <cell r="D1686" t="str">
            <v>-40.7499188</v>
          </cell>
        </row>
        <row r="1687">
          <cell r="A1687">
            <v>4259</v>
          </cell>
          <cell r="B1687" t="str">
            <v>MERC PEDRO CHAGAS</v>
          </cell>
          <cell r="C1687" t="str">
            <v>-4.4154105</v>
          </cell>
          <cell r="D1687" t="str">
            <v>-40.909948</v>
          </cell>
        </row>
        <row r="1688">
          <cell r="A1688">
            <v>4270</v>
          </cell>
          <cell r="B1688" t="str">
            <v>ATACADAO DO VALE - ACARAU</v>
          </cell>
          <cell r="C1688" t="str">
            <v>-2.8805732</v>
          </cell>
          <cell r="D1688" t="str">
            <v>-40.1197128</v>
          </cell>
        </row>
        <row r="1689">
          <cell r="A1689">
            <v>4271</v>
          </cell>
          <cell r="B1689" t="str">
            <v>PAO DE ACUCAR - COCO (1253)</v>
          </cell>
          <cell r="C1689" t="str">
            <v>-3.7430401</v>
          </cell>
          <cell r="D1689" t="str">
            <v>-38.4859163</v>
          </cell>
        </row>
        <row r="1690">
          <cell r="A1690">
            <v>4272</v>
          </cell>
          <cell r="B1690" t="str">
            <v>MERCEARIA PADRE CICERO ITAPERI</v>
          </cell>
          <cell r="C1690" t="str">
            <v>-3.8131261</v>
          </cell>
          <cell r="D1690" t="str">
            <v>-38.5610963</v>
          </cell>
        </row>
        <row r="1691">
          <cell r="A1691">
            <v>4276</v>
          </cell>
          <cell r="B1691" t="str">
            <v>COMERCIO MUNDIAL - JIJOCA</v>
          </cell>
          <cell r="C1691" t="str">
            <v>-2.8965462</v>
          </cell>
          <cell r="D1691" t="str">
            <v>-40.4514937</v>
          </cell>
        </row>
        <row r="1692">
          <cell r="A1692">
            <v>4280</v>
          </cell>
          <cell r="B1692" t="str">
            <v>PANIFICADORA NOVA JIJOCA</v>
          </cell>
          <cell r="C1692" t="str">
            <v>-2.8972593</v>
          </cell>
          <cell r="D1692" t="str">
            <v>-40.4497853</v>
          </cell>
        </row>
        <row r="1693">
          <cell r="A1693">
            <v>4284</v>
          </cell>
          <cell r="B1693" t="str">
            <v>PAO DE ACUCAR - LUCIANO CAVALCANTE (2374)</v>
          </cell>
          <cell r="C1693" t="str">
            <v>-3.772043</v>
          </cell>
          <cell r="D1693" t="str">
            <v>-38.4828363</v>
          </cell>
        </row>
        <row r="1694">
          <cell r="A1694">
            <v>4290</v>
          </cell>
          <cell r="B1694" t="str">
            <v>MERC SAO TOME</v>
          </cell>
          <cell r="C1694" t="str">
            <v>-3.5676347</v>
          </cell>
          <cell r="D1694" t="str">
            <v>-41.0911185</v>
          </cell>
        </row>
        <row r="1695">
          <cell r="A1695">
            <v>4293</v>
          </cell>
          <cell r="B1695" t="str">
            <v>CENTERBOX - CAUCAIA</v>
          </cell>
          <cell r="C1695" t="str">
            <v>-3.7347353</v>
          </cell>
          <cell r="D1695" t="str">
            <v>-38.6595839</v>
          </cell>
        </row>
        <row r="1696">
          <cell r="A1696">
            <v>4296</v>
          </cell>
          <cell r="B1696" t="str">
            <v>MERCANTIL SERVE BEM</v>
          </cell>
          <cell r="C1696" t="str">
            <v>-3.7654476</v>
          </cell>
          <cell r="D1696" t="str">
            <v>-38.6541599</v>
          </cell>
        </row>
        <row r="1697">
          <cell r="A1697">
            <v>4306</v>
          </cell>
          <cell r="B1697" t="str">
            <v>SUPERMERCADO POPULAR</v>
          </cell>
          <cell r="C1697" t="str">
            <v>-3.8540315</v>
          </cell>
          <cell r="D1697" t="str">
            <v>-40.9207148</v>
          </cell>
        </row>
        <row r="1698">
          <cell r="A1698">
            <v>4309</v>
          </cell>
          <cell r="B1698" t="str">
            <v>COMERCIO MUNDIAL - CRUZ</v>
          </cell>
          <cell r="C1698" t="str">
            <v>-2.8125804</v>
          </cell>
          <cell r="D1698" t="str">
            <v>-40.4162946</v>
          </cell>
        </row>
        <row r="1699">
          <cell r="A1699">
            <v>4315</v>
          </cell>
          <cell r="B1699" t="str">
            <v>MERC SAO JOSE</v>
          </cell>
          <cell r="C1699" t="str">
            <v>-3.4570399</v>
          </cell>
          <cell r="D1699" t="str">
            <v>-40.21139</v>
          </cell>
        </row>
        <row r="1700">
          <cell r="A1700">
            <v>4328</v>
          </cell>
          <cell r="B1700" t="str">
            <v>CANTINHO DA NEGA</v>
          </cell>
          <cell r="C1700" t="str">
            <v>-3.9557613</v>
          </cell>
          <cell r="D1700" t="str">
            <v>-40.4778154</v>
          </cell>
        </row>
        <row r="1701">
          <cell r="A1701">
            <v>4339</v>
          </cell>
          <cell r="B1701" t="str">
            <v>RAIMUNDO MOTA PEREIRA</v>
          </cell>
          <cell r="C1701" t="str">
            <v>-3.677192</v>
          </cell>
          <cell r="D1701" t="str">
            <v>-39.5911994</v>
          </cell>
        </row>
        <row r="1702">
          <cell r="A1702">
            <v>4341</v>
          </cell>
          <cell r="B1702" t="str">
            <v>ENCONTRO DOS AMIGOS</v>
          </cell>
          <cell r="C1702" t="str">
            <v>-4.1661997</v>
          </cell>
          <cell r="D1702" t="str">
            <v>-40.9372922</v>
          </cell>
        </row>
        <row r="1703">
          <cell r="A1703">
            <v>4342</v>
          </cell>
          <cell r="B1703" t="str">
            <v>JB SUPERMERCADO - CAPITAO P. SAMPAIO</v>
          </cell>
          <cell r="C1703" t="str">
            <v>-4.3550761</v>
          </cell>
          <cell r="D1703" t="str">
            <v>-39.3242857</v>
          </cell>
        </row>
        <row r="1704">
          <cell r="A1704">
            <v>4354</v>
          </cell>
          <cell r="B1704" t="str">
            <v>MERC UNIAO</v>
          </cell>
          <cell r="C1704" t="str">
            <v>-2.9237703</v>
          </cell>
          <cell r="D1704" t="str">
            <v>-39.9116592</v>
          </cell>
        </row>
        <row r="1705">
          <cell r="A1705">
            <v>4381</v>
          </cell>
          <cell r="B1705" t="str">
            <v>COMPREMAX - OFERTAO MAX</v>
          </cell>
          <cell r="C1705" t="str">
            <v>-3.72905976</v>
          </cell>
          <cell r="D1705" t="str">
            <v>-38.65588134</v>
          </cell>
        </row>
        <row r="1706">
          <cell r="A1706">
            <v>4393</v>
          </cell>
          <cell r="B1706" t="str">
            <v>COMETA (PE ANTONIO TOMAS)</v>
          </cell>
          <cell r="C1706" t="str">
            <v>-3.7411919</v>
          </cell>
          <cell r="D1706" t="str">
            <v>-38.4958533</v>
          </cell>
        </row>
        <row r="1707">
          <cell r="A1707">
            <v>4396</v>
          </cell>
          <cell r="B1707" t="str">
            <v>ROSANGELA SANTOS FERREIRA CAMARA</v>
          </cell>
          <cell r="C1707" t="str">
            <v>-3.7388981</v>
          </cell>
          <cell r="D1707" t="str">
            <v>-38.6193975</v>
          </cell>
        </row>
        <row r="1708">
          <cell r="A1708">
            <v>4403</v>
          </cell>
          <cell r="B1708" t="str">
            <v>BOM FRANGO</v>
          </cell>
          <cell r="C1708" t="str">
            <v>-3.623667</v>
          </cell>
          <cell r="D1708" t="str">
            <v>-39.5006896</v>
          </cell>
        </row>
        <row r="1709">
          <cell r="A1709">
            <v>4404</v>
          </cell>
          <cell r="B1709" t="str">
            <v>MERCANTIL BOM PRECO</v>
          </cell>
          <cell r="C1709" t="str">
            <v>-3.7598882</v>
          </cell>
          <cell r="D1709" t="str">
            <v>-40.8138289</v>
          </cell>
        </row>
        <row r="1710">
          <cell r="A1710">
            <v>4412</v>
          </cell>
          <cell r="B1710" t="str">
            <v>COMERCIAL O MOISES</v>
          </cell>
          <cell r="C1710" t="str">
            <v>-3.0592586</v>
          </cell>
          <cell r="D1710" t="str">
            <v>-40.1653967</v>
          </cell>
        </row>
        <row r="1711">
          <cell r="A1711">
            <v>4416</v>
          </cell>
          <cell r="B1711" t="str">
            <v>MERC ONOFRE</v>
          </cell>
          <cell r="C1711" t="str">
            <v>-3.5675937</v>
          </cell>
          <cell r="D1711" t="str">
            <v>-41.0905354</v>
          </cell>
        </row>
        <row r="1712">
          <cell r="A1712">
            <v>4424</v>
          </cell>
          <cell r="B1712" t="str">
            <v>PADARIA DIVINA PADOCA</v>
          </cell>
          <cell r="C1712" t="str">
            <v>-3.7590972</v>
          </cell>
          <cell r="D1712" t="str">
            <v>-40.8108468</v>
          </cell>
        </row>
        <row r="1713">
          <cell r="A1713">
            <v>4426</v>
          </cell>
          <cell r="B1713" t="str">
            <v>PAO DA VIDA LANCHES</v>
          </cell>
          <cell r="C1713" t="str">
            <v>-3.5665685</v>
          </cell>
          <cell r="D1713" t="str">
            <v>-41.0909914</v>
          </cell>
        </row>
        <row r="1714">
          <cell r="A1714">
            <v>4427</v>
          </cell>
          <cell r="B1714" t="str">
            <v>MERC BOM PRECO - TIANGUA</v>
          </cell>
          <cell r="C1714" t="str">
            <v>-3.7272489</v>
          </cell>
          <cell r="D1714" t="str">
            <v>-40.9922744</v>
          </cell>
        </row>
        <row r="1715">
          <cell r="A1715">
            <v>4444</v>
          </cell>
          <cell r="B1715" t="str">
            <v>MERCADINHO O FLAVIO</v>
          </cell>
          <cell r="C1715" t="str">
            <v>-3.6772658</v>
          </cell>
          <cell r="D1715" t="str">
            <v>-39.1196174</v>
          </cell>
        </row>
        <row r="1716">
          <cell r="A1716">
            <v>4458</v>
          </cell>
          <cell r="B1716" t="str">
            <v>CENTERBOX - BARRA</v>
          </cell>
          <cell r="C1716" t="str">
            <v>-3.7100856</v>
          </cell>
          <cell r="D1716" t="str">
            <v>-38.5897058</v>
          </cell>
        </row>
        <row r="1717">
          <cell r="A1717">
            <v>4474</v>
          </cell>
          <cell r="B1717" t="str">
            <v>MERCADINHO POPULAR - GUARAC.</v>
          </cell>
          <cell r="C1717" t="str">
            <v>-4.1572744</v>
          </cell>
          <cell r="D1717" t="str">
            <v>-40.7632532</v>
          </cell>
        </row>
        <row r="1718">
          <cell r="A1718">
            <v>4481</v>
          </cell>
          <cell r="B1718" t="str">
            <v>SUPERMERCADO MARTMAG - GUARACIABA</v>
          </cell>
          <cell r="C1718" t="str">
            <v>-4.1640751</v>
          </cell>
          <cell r="D1718" t="str">
            <v>-40.7499879</v>
          </cell>
        </row>
        <row r="1719">
          <cell r="A1719">
            <v>4504</v>
          </cell>
          <cell r="B1719" t="str">
            <v>MERCANTIL O TIAO</v>
          </cell>
          <cell r="C1719" t="str">
            <v>-3.4318427</v>
          </cell>
          <cell r="D1719" t="str">
            <v>-39.1481884</v>
          </cell>
        </row>
        <row r="1720">
          <cell r="A1720">
            <v>4509</v>
          </cell>
          <cell r="B1720" t="str">
            <v>MINI BOM PRECO</v>
          </cell>
          <cell r="C1720" t="str">
            <v>-3.7289393</v>
          </cell>
          <cell r="D1720" t="str">
            <v>-38.6654165</v>
          </cell>
        </row>
        <row r="1721">
          <cell r="A1721">
            <v>4514</v>
          </cell>
          <cell r="B1721" t="str">
            <v>PARA TY - SAO GONCALO DO AMARANTE</v>
          </cell>
          <cell r="C1721" t="str">
            <v>-3.6111995</v>
          </cell>
          <cell r="D1721" t="str">
            <v>-38.9653577</v>
          </cell>
        </row>
        <row r="1722">
          <cell r="A1722">
            <v>4522</v>
          </cell>
          <cell r="B1722" t="str">
            <v>COMETA (ENGENHEIRO SANTANA JR)</v>
          </cell>
          <cell r="C1722" t="str">
            <v>-3.7354447</v>
          </cell>
          <cell r="D1722" t="str">
            <v>-38.4816158</v>
          </cell>
        </row>
        <row r="1723">
          <cell r="A1723">
            <v>4525</v>
          </cell>
          <cell r="B1723" t="str">
            <v>SUPERMERCADO PRECO BOM</v>
          </cell>
          <cell r="C1723" t="str">
            <v>-3.7913358</v>
          </cell>
          <cell r="D1723" t="str">
            <v>-39.2730745</v>
          </cell>
        </row>
        <row r="1724">
          <cell r="A1724">
            <v>4528</v>
          </cell>
          <cell r="B1724" t="str">
            <v>DN PAES</v>
          </cell>
          <cell r="C1724" t="str">
            <v>-3.7599647</v>
          </cell>
          <cell r="D1724" t="str">
            <v>-38.6619617</v>
          </cell>
        </row>
        <row r="1725">
          <cell r="A1725">
            <v>4531</v>
          </cell>
          <cell r="B1725" t="str">
            <v>MERCADINHO PADRE CICERO MARAPONGA</v>
          </cell>
          <cell r="C1725" t="str">
            <v>-3.8049639</v>
          </cell>
          <cell r="D1725" t="str">
            <v>-38.5656991</v>
          </cell>
        </row>
        <row r="1726">
          <cell r="A1726">
            <v>4535</v>
          </cell>
          <cell r="B1726" t="str">
            <v>ANDRESSA LIVIA SOUSA ME</v>
          </cell>
          <cell r="C1726" t="str">
            <v>-3.7389176</v>
          </cell>
          <cell r="D1726" t="str">
            <v>-38.4718337</v>
          </cell>
        </row>
        <row r="1727">
          <cell r="A1727">
            <v>4537</v>
          </cell>
          <cell r="B1727" t="str">
            <v>RAIMAR - AMONTADA</v>
          </cell>
          <cell r="C1727" t="str">
            <v>-3.3596928</v>
          </cell>
          <cell r="D1727" t="str">
            <v>-39.8336425</v>
          </cell>
        </row>
        <row r="1728">
          <cell r="A1728">
            <v>4540</v>
          </cell>
          <cell r="B1728" t="str">
            <v>MRC 3 E</v>
          </cell>
          <cell r="C1728" t="str">
            <v>-3.4846203</v>
          </cell>
          <cell r="D1728" t="str">
            <v>-39.5713237</v>
          </cell>
        </row>
        <row r="1729">
          <cell r="A1729">
            <v>4542</v>
          </cell>
          <cell r="B1729" t="str">
            <v>MERC SANTA LUZIA O BARATAO</v>
          </cell>
          <cell r="C1729" t="str">
            <v>-2.9065995</v>
          </cell>
          <cell r="D1729" t="str">
            <v>-40.4368868</v>
          </cell>
        </row>
        <row r="1730">
          <cell r="A1730">
            <v>4546</v>
          </cell>
          <cell r="B1730" t="str">
            <v>COMERCIAL SERRANO</v>
          </cell>
          <cell r="C1730" t="str">
            <v>-3.7252154</v>
          </cell>
          <cell r="D1730" t="str">
            <v>-41.0017472</v>
          </cell>
        </row>
        <row r="1731">
          <cell r="A1731">
            <v>4553</v>
          </cell>
          <cell r="B1731" t="str">
            <v>BELA VISTA SUPERMERCADO</v>
          </cell>
          <cell r="C1731" t="str">
            <v>-3.7498475</v>
          </cell>
          <cell r="D1731" t="str">
            <v>-38.5617027</v>
          </cell>
        </row>
        <row r="1732">
          <cell r="A1732">
            <v>4556</v>
          </cell>
          <cell r="B1732" t="str">
            <v>MERCADINHO A &amp; D</v>
          </cell>
          <cell r="C1732" t="str">
            <v>-3.1826378</v>
          </cell>
          <cell r="D1732" t="str">
            <v>-39.3737853</v>
          </cell>
        </row>
        <row r="1733">
          <cell r="A1733">
            <v>4566</v>
          </cell>
          <cell r="B1733" t="str">
            <v>PARA TY - APUIARES</v>
          </cell>
          <cell r="C1733" t="str">
            <v>-3.9469058</v>
          </cell>
          <cell r="D1733" t="str">
            <v>-39.4306809</v>
          </cell>
        </row>
        <row r="1734">
          <cell r="A1734">
            <v>4578</v>
          </cell>
          <cell r="B1734" t="str">
            <v>MERCADINHO TRES CORACOES</v>
          </cell>
          <cell r="C1734" t="str">
            <v>-3.6009977</v>
          </cell>
          <cell r="D1734" t="str">
            <v>-38.9589797</v>
          </cell>
        </row>
        <row r="1735">
          <cell r="A1735">
            <v>4592</v>
          </cell>
          <cell r="B1735" t="str">
            <v>MERCADINHO SUPER ITAMARATY</v>
          </cell>
          <cell r="C1735" t="str">
            <v>-3.8608573</v>
          </cell>
          <cell r="D1735" t="str">
            <v>-38.4936361</v>
          </cell>
        </row>
        <row r="1736">
          <cell r="A1736">
            <v>4595</v>
          </cell>
          <cell r="B1736" t="str">
            <v>MERCAD BEZERRA</v>
          </cell>
          <cell r="C1736" t="str">
            <v>-3.9146887</v>
          </cell>
          <cell r="D1736" t="str">
            <v>-40.3896219</v>
          </cell>
        </row>
        <row r="1737">
          <cell r="A1737">
            <v>4608</v>
          </cell>
          <cell r="B1737" t="str">
            <v>MERCANTIL CENTRAL</v>
          </cell>
          <cell r="C1737" t="str">
            <v>-3.7594218</v>
          </cell>
          <cell r="D1737" t="str">
            <v>-40.8123972</v>
          </cell>
        </row>
        <row r="1738">
          <cell r="A1738">
            <v>4610</v>
          </cell>
          <cell r="B1738" t="str">
            <v>MERCANTIL DLS DE ALIMENTOS LTDA</v>
          </cell>
          <cell r="C1738" t="str">
            <v>-2.9231617</v>
          </cell>
          <cell r="D1738" t="str">
            <v>-39.9136831</v>
          </cell>
        </row>
        <row r="1739">
          <cell r="A1739">
            <v>4611</v>
          </cell>
          <cell r="B1739" t="str">
            <v>MERC O JOSIVAN</v>
          </cell>
          <cell r="C1739" t="str">
            <v>-3.6246623</v>
          </cell>
          <cell r="D1739" t="str">
            <v>-39.5062438</v>
          </cell>
        </row>
        <row r="1740">
          <cell r="A1740">
            <v>4644</v>
          </cell>
          <cell r="B1740" t="str">
            <v>FARMACIA NOVA</v>
          </cell>
          <cell r="C1740" t="str">
            <v>-3.5241548</v>
          </cell>
          <cell r="D1740" t="str">
            <v>-40.3433835</v>
          </cell>
        </row>
        <row r="1741">
          <cell r="A1741">
            <v>4652</v>
          </cell>
          <cell r="B1741" t="str">
            <v>MERCADINHO AGROPECUARIO</v>
          </cell>
          <cell r="C1741" t="str">
            <v>-4.1952929</v>
          </cell>
          <cell r="D1741" t="str">
            <v>-40.4693841</v>
          </cell>
        </row>
        <row r="1742">
          <cell r="A1742">
            <v>4653</v>
          </cell>
          <cell r="B1742" t="str">
            <v>MERC O MARCILIO</v>
          </cell>
          <cell r="C1742" t="str">
            <v>-3.6808759</v>
          </cell>
          <cell r="D1742" t="str">
            <v>-39.5978949</v>
          </cell>
        </row>
        <row r="1743">
          <cell r="A1743">
            <v>4660</v>
          </cell>
          <cell r="B1743" t="str">
            <v>LUCCAS PAN</v>
          </cell>
          <cell r="C1743" t="str">
            <v>-3.7272566</v>
          </cell>
          <cell r="D1743" t="str">
            <v>-38.6584095</v>
          </cell>
        </row>
        <row r="1744">
          <cell r="A1744">
            <v>4667</v>
          </cell>
          <cell r="B1744" t="str">
            <v>MERCADINHO CARNEIRO</v>
          </cell>
          <cell r="C1744" t="str">
            <v>-3.2305704</v>
          </cell>
          <cell r="D1744" t="str">
            <v>-40.1282914</v>
          </cell>
        </row>
        <row r="1745">
          <cell r="A1745">
            <v>4674</v>
          </cell>
          <cell r="B1745" t="str">
            <v>MARQUES SUPERMERCADO</v>
          </cell>
          <cell r="C1745" t="str">
            <v>-3.7634294</v>
          </cell>
          <cell r="D1745" t="str">
            <v>-38.5520525</v>
          </cell>
        </row>
        <row r="1746">
          <cell r="A1746">
            <v>4677</v>
          </cell>
          <cell r="B1746" t="str">
            <v>MERCADINHO ANDRE CHAVES</v>
          </cell>
          <cell r="C1746" t="str">
            <v>-3.7567353</v>
          </cell>
          <cell r="D1746" t="str">
            <v>-38.5408141</v>
          </cell>
        </row>
        <row r="1747">
          <cell r="A1747">
            <v>4680</v>
          </cell>
          <cell r="B1747" t="str">
            <v>FRUTARIA AKI FRUTAS</v>
          </cell>
          <cell r="C1747" t="str">
            <v>-4.2863605</v>
          </cell>
          <cell r="D1747" t="str">
            <v>-38.639837</v>
          </cell>
        </row>
        <row r="1748">
          <cell r="A1748">
            <v>4690</v>
          </cell>
          <cell r="B1748" t="str">
            <v>MERC DEUS E MAIS</v>
          </cell>
          <cell r="C1748" t="str">
            <v>-3.7309292</v>
          </cell>
          <cell r="D1748" t="str">
            <v>-40.9927503</v>
          </cell>
        </row>
        <row r="1749">
          <cell r="A1749">
            <v>4695</v>
          </cell>
          <cell r="B1749" t="str">
            <v>SUPERMERCADO ABOLIÇAO</v>
          </cell>
          <cell r="C1749" t="str">
            <v>-4.22284327</v>
          </cell>
          <cell r="D1749" t="str">
            <v>-38.72384661</v>
          </cell>
        </row>
        <row r="1750">
          <cell r="A1750">
            <v>4707</v>
          </cell>
          <cell r="B1750" t="str">
            <v>KAIO SURPERMERCADO</v>
          </cell>
          <cell r="C1750" t="str">
            <v>-3.7270393</v>
          </cell>
          <cell r="D1750" t="str">
            <v>-40.9934433</v>
          </cell>
        </row>
        <row r="1751">
          <cell r="A1751">
            <v>4723</v>
          </cell>
          <cell r="B1751" t="str">
            <v>MERCADINHO LOR</v>
          </cell>
          <cell r="C1751" t="str">
            <v>-3.7596893</v>
          </cell>
          <cell r="D1751" t="str">
            <v>-40.8189673</v>
          </cell>
        </row>
        <row r="1752">
          <cell r="A1752">
            <v>4727</v>
          </cell>
          <cell r="B1752" t="str">
            <v>C M FRIOS</v>
          </cell>
          <cell r="C1752" t="str">
            <v>-2.9088683</v>
          </cell>
          <cell r="D1752" t="str">
            <v>-40.4505152</v>
          </cell>
        </row>
        <row r="1753">
          <cell r="A1753">
            <v>4732</v>
          </cell>
          <cell r="B1753" t="str">
            <v>MERCADINHO O TESOURO</v>
          </cell>
          <cell r="C1753" t="str">
            <v>-3.4586472</v>
          </cell>
          <cell r="D1753" t="str">
            <v>-39.0465888</v>
          </cell>
        </row>
        <row r="1754">
          <cell r="A1754">
            <v>4738</v>
          </cell>
          <cell r="B1754" t="str">
            <v>MERC PAIS E FILHOS</v>
          </cell>
          <cell r="C1754" t="str">
            <v>-3.604595</v>
          </cell>
          <cell r="D1754" t="str">
            <v>-39.4358558</v>
          </cell>
        </row>
        <row r="1755">
          <cell r="A1755">
            <v>4745</v>
          </cell>
          <cell r="B1755" t="str">
            <v>SUPERMERCADO XIMENES - S BENEDITO - LJ 02</v>
          </cell>
          <cell r="C1755" t="str">
            <v>-4.051258</v>
          </cell>
          <cell r="D1755" t="str">
            <v>-40.864164</v>
          </cell>
        </row>
        <row r="1756">
          <cell r="A1756">
            <v>4755</v>
          </cell>
          <cell r="B1756" t="str">
            <v>MERCADINHO DO POVO</v>
          </cell>
          <cell r="C1756" t="str">
            <v>-4.1406901</v>
          </cell>
          <cell r="D1756" t="str">
            <v>-40.5820996</v>
          </cell>
        </row>
        <row r="1757">
          <cell r="A1757">
            <v>4760</v>
          </cell>
          <cell r="B1757" t="str">
            <v>MERCADINHO XIMENES FILHO</v>
          </cell>
          <cell r="C1757" t="str">
            <v>-3.7747928</v>
          </cell>
          <cell r="D1757" t="str">
            <v>-38.6226301</v>
          </cell>
        </row>
        <row r="1758">
          <cell r="A1758">
            <v>4763</v>
          </cell>
          <cell r="B1758" t="str">
            <v>CANTINHO VERDE</v>
          </cell>
          <cell r="C1758" t="str">
            <v>-4.538222</v>
          </cell>
          <cell r="D1758" t="str">
            <v>-40.71581</v>
          </cell>
        </row>
        <row r="1759">
          <cell r="A1759">
            <v>4766</v>
          </cell>
          <cell r="B1759" t="str">
            <v>SUPERMERCADO SANTA TEREZINHA</v>
          </cell>
          <cell r="C1759" t="str">
            <v>-4.1746207</v>
          </cell>
          <cell r="D1759" t="str">
            <v>-38.4696729</v>
          </cell>
        </row>
        <row r="1760">
          <cell r="A1760">
            <v>4773</v>
          </cell>
          <cell r="B1760" t="str">
            <v>MERCADINHO AMOR</v>
          </cell>
          <cell r="C1760" t="str">
            <v>-3.56108933</v>
          </cell>
          <cell r="D1760" t="str">
            <v>-39.17253393</v>
          </cell>
        </row>
        <row r="1761">
          <cell r="A1761">
            <v>4778</v>
          </cell>
          <cell r="B1761" t="str">
            <v>COMERCIAL EDELSON</v>
          </cell>
          <cell r="C1761" t="str">
            <v>-3.2308616</v>
          </cell>
          <cell r="D1761" t="str">
            <v>-40.1237241</v>
          </cell>
        </row>
        <row r="1762">
          <cell r="A1762">
            <v>4785</v>
          </cell>
          <cell r="B1762" t="str">
            <v>MERC HALYSON</v>
          </cell>
          <cell r="C1762" t="str">
            <v>-3.529591</v>
          </cell>
          <cell r="D1762" t="str">
            <v>-39.149081</v>
          </cell>
        </row>
        <row r="1763">
          <cell r="A1763">
            <v>4786</v>
          </cell>
          <cell r="B1763" t="str">
            <v>OFERTASSO - VILA UNIAO</v>
          </cell>
          <cell r="C1763" t="str">
            <v>-3.7605617</v>
          </cell>
          <cell r="D1763" t="str">
            <v>-38.5306641</v>
          </cell>
        </row>
        <row r="1764">
          <cell r="A1764">
            <v>4790</v>
          </cell>
          <cell r="B1764" t="str">
            <v>SUPERMERCADO PAULO BELO - PANIFICADORA</v>
          </cell>
          <cell r="C1764" t="str">
            <v>-3.4963923</v>
          </cell>
          <cell r="D1764" t="str">
            <v>-39.5928408</v>
          </cell>
        </row>
        <row r="1765">
          <cell r="A1765">
            <v>4797</v>
          </cell>
          <cell r="B1765" t="str">
            <v>MERCAD GOMES</v>
          </cell>
          <cell r="C1765" t="str">
            <v>-4.5437467</v>
          </cell>
          <cell r="D1765" t="str">
            <v>-40.7157225</v>
          </cell>
        </row>
        <row r="1766">
          <cell r="A1766">
            <v>4803</v>
          </cell>
          <cell r="B1766" t="str">
            <v>COMETA (JOVITA FEITOSA)</v>
          </cell>
          <cell r="C1766" t="str">
            <v>-3.7403104</v>
          </cell>
          <cell r="D1766" t="str">
            <v>-38.5603054</v>
          </cell>
        </row>
        <row r="1767">
          <cell r="A1767">
            <v>4810</v>
          </cell>
          <cell r="B1767" t="str">
            <v>MERCAD PAI ANTONIO</v>
          </cell>
          <cell r="C1767" t="str">
            <v>-3.6754753</v>
          </cell>
          <cell r="D1767" t="str">
            <v>-39.5804822</v>
          </cell>
        </row>
        <row r="1768">
          <cell r="A1768">
            <v>4826</v>
          </cell>
          <cell r="B1768" t="str">
            <v>SUPERMERCADO FERNANDO - CENTRO</v>
          </cell>
          <cell r="C1768" t="str">
            <v>-3.7317152</v>
          </cell>
          <cell r="D1768" t="str">
            <v>-40.9925472</v>
          </cell>
        </row>
        <row r="1769">
          <cell r="A1769">
            <v>4836</v>
          </cell>
          <cell r="B1769" t="str">
            <v>MERCADINHO SAO FRANCISCO</v>
          </cell>
          <cell r="C1769" t="str">
            <v>-3.1227326</v>
          </cell>
          <cell r="D1769" t="str">
            <v>-40.0826129</v>
          </cell>
        </row>
        <row r="1770">
          <cell r="A1770">
            <v>4842</v>
          </cell>
          <cell r="B1770" t="str">
            <v>SUPERMERCADO TIO AUGUSTO - LJ 04</v>
          </cell>
          <cell r="C1770" t="str">
            <v>-3.9050057</v>
          </cell>
          <cell r="D1770" t="str">
            <v>-40.7453496</v>
          </cell>
        </row>
        <row r="1771">
          <cell r="A1771">
            <v>4843</v>
          </cell>
          <cell r="B1771" t="str">
            <v>MERCADINHO WG</v>
          </cell>
          <cell r="C1771" t="str">
            <v>-3.5140772</v>
          </cell>
          <cell r="D1771" t="str">
            <v>-39.5600062</v>
          </cell>
        </row>
        <row r="1772">
          <cell r="A1772">
            <v>4849</v>
          </cell>
          <cell r="B1772" t="str">
            <v>PANIFICADORA FELICIA</v>
          </cell>
          <cell r="C1772" t="str">
            <v>-3.500066</v>
          </cell>
          <cell r="D1772" t="str">
            <v>-39.5978325</v>
          </cell>
        </row>
        <row r="1773">
          <cell r="A1773">
            <v>4861</v>
          </cell>
          <cell r="B1773" t="str">
            <v>MERCANTIL J P</v>
          </cell>
          <cell r="C1773" t="str">
            <v>-3.8216672</v>
          </cell>
          <cell r="D1773" t="str">
            <v>-38.6644753</v>
          </cell>
        </row>
        <row r="1774">
          <cell r="A1774">
            <v>4863</v>
          </cell>
          <cell r="B1774" t="str">
            <v>SUPERMERCADO BINGA</v>
          </cell>
          <cell r="C1774" t="str">
            <v>-2.9237155</v>
          </cell>
          <cell r="D1774" t="str">
            <v>-39.9128134</v>
          </cell>
        </row>
        <row r="1775">
          <cell r="A1775">
            <v>4866</v>
          </cell>
          <cell r="B1775" t="str">
            <v>MERCADINHO ADAIL</v>
          </cell>
          <cell r="C1775" t="str">
            <v>-3.5218215</v>
          </cell>
          <cell r="D1775" t="str">
            <v>-40.3477732</v>
          </cell>
        </row>
        <row r="1776">
          <cell r="A1776">
            <v>4869</v>
          </cell>
          <cell r="B1776" t="str">
            <v>MERC SANTO EXPEDITO</v>
          </cell>
          <cell r="C1776" t="str">
            <v>-3.8586755</v>
          </cell>
          <cell r="D1776" t="str">
            <v>-39.3400609</v>
          </cell>
        </row>
        <row r="1777">
          <cell r="A1777">
            <v>4878</v>
          </cell>
          <cell r="B1777" t="str">
            <v>MERCAD OLIVEIRA</v>
          </cell>
          <cell r="C1777" t="str">
            <v>-4.3231675</v>
          </cell>
          <cell r="D1777" t="str">
            <v>-40.7088123</v>
          </cell>
        </row>
        <row r="1778">
          <cell r="A1778">
            <v>4888</v>
          </cell>
          <cell r="B1778" t="str">
            <v>CLAECK SUPERMERCADO - JARDIM FLUMINENSE</v>
          </cell>
          <cell r="C1778" t="str">
            <v>-3.81534018</v>
          </cell>
          <cell r="D1778" t="str">
            <v>-38.60506827</v>
          </cell>
        </row>
        <row r="1779">
          <cell r="A1779">
            <v>4896</v>
          </cell>
          <cell r="B1779" t="str">
            <v>MECAD MV</v>
          </cell>
          <cell r="C1779" t="str">
            <v>-3.8128734</v>
          </cell>
          <cell r="D1779" t="str">
            <v>-39.26181</v>
          </cell>
        </row>
        <row r="1780">
          <cell r="A1780">
            <v>4922</v>
          </cell>
          <cell r="B1780" t="str">
            <v>MERCAD CENTRAL</v>
          </cell>
          <cell r="C1780" t="str">
            <v>-4.5424805</v>
          </cell>
          <cell r="D1780" t="str">
            <v>-40.7172817</v>
          </cell>
        </row>
        <row r="1781">
          <cell r="A1781">
            <v>4923</v>
          </cell>
          <cell r="B1781" t="str">
            <v>SUPERMERCADO XIMENES - S BENEDITO - LJ 01</v>
          </cell>
          <cell r="C1781" t="str">
            <v>-4.0469562</v>
          </cell>
          <cell r="D1781" t="str">
            <v>-40.8642786</v>
          </cell>
        </row>
        <row r="1782">
          <cell r="A1782">
            <v>4929</v>
          </cell>
          <cell r="B1782" t="str">
            <v>MERCAD GELADAO</v>
          </cell>
          <cell r="C1782" t="str">
            <v>-3.2391475</v>
          </cell>
          <cell r="D1782" t="str">
            <v>-39.2322901</v>
          </cell>
        </row>
        <row r="1783">
          <cell r="A1783">
            <v>4933</v>
          </cell>
          <cell r="B1783" t="str">
            <v>J&amp;L SUPERMERCADOS - SGA</v>
          </cell>
          <cell r="C1783" t="str">
            <v>-3.6722089</v>
          </cell>
          <cell r="D1783" t="str">
            <v>-39.1148733</v>
          </cell>
        </row>
        <row r="1784">
          <cell r="A1784">
            <v>4940</v>
          </cell>
          <cell r="B1784" t="str">
            <v>MEU MERCADINHO</v>
          </cell>
          <cell r="C1784" t="str">
            <v>-4.5443173</v>
          </cell>
          <cell r="D1784" t="str">
            <v>-40.7250021</v>
          </cell>
        </row>
        <row r="1785">
          <cell r="A1785">
            <v>4957</v>
          </cell>
          <cell r="B1785" t="str">
            <v>TJ MERCADINHO</v>
          </cell>
          <cell r="C1785" t="str">
            <v>-4.5495525</v>
          </cell>
          <cell r="D1785" t="str">
            <v>-40.7244167</v>
          </cell>
        </row>
        <row r="1786">
          <cell r="A1786">
            <v>4965</v>
          </cell>
          <cell r="B1786" t="str">
            <v>NOVA VENEZA</v>
          </cell>
          <cell r="C1786" t="str">
            <v>-3.8811139</v>
          </cell>
          <cell r="D1786" t="str">
            <v>-38.6756829</v>
          </cell>
        </row>
        <row r="1787">
          <cell r="A1787">
            <v>4966</v>
          </cell>
          <cell r="B1787" t="str">
            <v>MERCIARIA SEU MARCELO</v>
          </cell>
          <cell r="C1787" t="str">
            <v>-3.7317185</v>
          </cell>
          <cell r="D1787" t="str">
            <v>-40.9925302</v>
          </cell>
        </row>
        <row r="1788">
          <cell r="A1788">
            <v>4977</v>
          </cell>
          <cell r="B1788" t="str">
            <v>COMERCIAL LORENA</v>
          </cell>
          <cell r="C1788" t="str">
            <v>-3.7857165</v>
          </cell>
          <cell r="D1788" t="str">
            <v>-39.2743485</v>
          </cell>
        </row>
        <row r="1789">
          <cell r="A1789">
            <v>4978</v>
          </cell>
          <cell r="B1789" t="str">
            <v>LIPI SUPERMERCADO</v>
          </cell>
          <cell r="C1789" t="str">
            <v>-3.7291158</v>
          </cell>
          <cell r="D1789" t="str">
            <v>-40.9925762</v>
          </cell>
        </row>
        <row r="1790">
          <cell r="A1790">
            <v>4984</v>
          </cell>
          <cell r="B1790" t="str">
            <v>MERCANTIL MORAIAS</v>
          </cell>
          <cell r="C1790" t="str">
            <v>-4.5437228</v>
          </cell>
          <cell r="D1790" t="str">
            <v>-40.7161868</v>
          </cell>
        </row>
        <row r="1791">
          <cell r="A1791">
            <v>4995</v>
          </cell>
          <cell r="B1791" t="str">
            <v>MERCADINHO JM COMERCIAL</v>
          </cell>
          <cell r="C1791" t="str">
            <v>-3.7419681</v>
          </cell>
          <cell r="D1791" t="str">
            <v>-38.6633909</v>
          </cell>
        </row>
        <row r="1792">
          <cell r="A1792">
            <v>5011</v>
          </cell>
          <cell r="B1792" t="str">
            <v>MERCADINHO ELIANO</v>
          </cell>
          <cell r="C1792" t="str">
            <v>-3.438677</v>
          </cell>
          <cell r="D1792" t="str">
            <v>-39.1662579</v>
          </cell>
        </row>
        <row r="1793">
          <cell r="A1793">
            <v>5027</v>
          </cell>
          <cell r="B1793" t="str">
            <v>MERC XIMENES</v>
          </cell>
          <cell r="C1793" t="str">
            <v>-4.54248</v>
          </cell>
          <cell r="D1793" t="str">
            <v>-40.7156183</v>
          </cell>
        </row>
        <row r="1794">
          <cell r="A1794">
            <v>5063</v>
          </cell>
          <cell r="B1794" t="str">
            <v>QUEIROZ SUPERMERCADO - ITAPIUNA</v>
          </cell>
          <cell r="C1794" t="str">
            <v>-4.56498931</v>
          </cell>
          <cell r="D1794" t="str">
            <v>-38.92158303</v>
          </cell>
        </row>
        <row r="1795">
          <cell r="A1795">
            <v>5073</v>
          </cell>
          <cell r="B1795" t="str">
            <v>MERC UBIRAJARA</v>
          </cell>
          <cell r="C1795" t="str">
            <v>-4.3683826</v>
          </cell>
          <cell r="D1795" t="str">
            <v>-39.3085923</v>
          </cell>
        </row>
        <row r="1796">
          <cell r="A1796">
            <v>5082</v>
          </cell>
          <cell r="B1796" t="str">
            <v>RAIMAR - HORIZONTE (MATRIZ)</v>
          </cell>
          <cell r="C1796" t="str">
            <v>-4.0957964</v>
          </cell>
          <cell r="D1796" t="str">
            <v>-38.495956</v>
          </cell>
        </row>
        <row r="1797">
          <cell r="A1797">
            <v>5112</v>
          </cell>
          <cell r="B1797" t="str">
            <v>MERCADINHO MF</v>
          </cell>
          <cell r="C1797" t="str">
            <v>-3.6940768</v>
          </cell>
          <cell r="D1797" t="str">
            <v>-38.6603972</v>
          </cell>
        </row>
        <row r="1798">
          <cell r="A1798">
            <v>5151</v>
          </cell>
          <cell r="B1798" t="str">
            <v>MERC BOM PRECO - ACARAU</v>
          </cell>
          <cell r="C1798" t="str">
            <v>-2.874922</v>
          </cell>
          <cell r="D1798" t="str">
            <v>-40.1189185</v>
          </cell>
        </row>
        <row r="1799">
          <cell r="A1799">
            <v>5158</v>
          </cell>
          <cell r="B1799" t="str">
            <v>SUPERMERCADO IRMAO GEMEOS - LJ 03</v>
          </cell>
          <cell r="C1799" t="str">
            <v>-3.8090825</v>
          </cell>
          <cell r="D1799" t="str">
            <v>-38.524932</v>
          </cell>
        </row>
        <row r="1800">
          <cell r="A1800">
            <v>5170</v>
          </cell>
          <cell r="B1800" t="str">
            <v>MERC J E MARQUES</v>
          </cell>
          <cell r="C1800" t="str">
            <v>-4.2698423</v>
          </cell>
          <cell r="D1800" t="str">
            <v>-40.8239171</v>
          </cell>
        </row>
        <row r="1801">
          <cell r="A1801">
            <v>5182</v>
          </cell>
          <cell r="B1801" t="str">
            <v>MERC CHICO FRAZIO</v>
          </cell>
          <cell r="C1801" t="str">
            <v>-4.4454149</v>
          </cell>
          <cell r="D1801" t="str">
            <v>-40.7987796</v>
          </cell>
        </row>
        <row r="1802">
          <cell r="A1802">
            <v>5188</v>
          </cell>
          <cell r="B1802" t="str">
            <v>PADARIA DO CLADIO</v>
          </cell>
          <cell r="C1802" t="str">
            <v>-3.5151017</v>
          </cell>
          <cell r="D1802" t="str">
            <v>-39.4900972</v>
          </cell>
        </row>
        <row r="1803">
          <cell r="A1803">
            <v>5189</v>
          </cell>
          <cell r="B1803" t="str">
            <v>MERC O CARLIM</v>
          </cell>
          <cell r="C1803" t="str">
            <v>-3.5653038</v>
          </cell>
          <cell r="D1803" t="str">
            <v>-41.0918143</v>
          </cell>
        </row>
        <row r="1804">
          <cell r="A1804">
            <v>5192</v>
          </cell>
          <cell r="B1804" t="str">
            <v>R CENTER - PAUPINA</v>
          </cell>
          <cell r="C1804" t="str">
            <v>-3.83829143</v>
          </cell>
          <cell r="D1804" t="str">
            <v>-38.48757653</v>
          </cell>
        </row>
        <row r="1805">
          <cell r="A1805">
            <v>5204</v>
          </cell>
          <cell r="B1805" t="str">
            <v>MERC ASSIS RAMOS</v>
          </cell>
          <cell r="C1805" t="str">
            <v>-4.1922018</v>
          </cell>
          <cell r="D1805" t="str">
            <v>-40.4767768</v>
          </cell>
        </row>
        <row r="1806">
          <cell r="A1806">
            <v>5207</v>
          </cell>
          <cell r="B1806" t="str">
            <v>MERCADINHO RAIMUNDO NATY</v>
          </cell>
          <cell r="C1806" t="str">
            <v>-3.5103516</v>
          </cell>
          <cell r="D1806" t="str">
            <v>-39.5831957</v>
          </cell>
        </row>
        <row r="1807">
          <cell r="A1807">
            <v>5213</v>
          </cell>
          <cell r="B1807" t="str">
            <v>PANIFICADORA PAO NOBRE</v>
          </cell>
          <cell r="C1807" t="str">
            <v>-3.4947131</v>
          </cell>
          <cell r="D1807" t="str">
            <v>-39.5803861</v>
          </cell>
        </row>
        <row r="1808">
          <cell r="A1808">
            <v>9295</v>
          </cell>
          <cell r="B1808" t="str">
            <v>PARA TY - ICARAI</v>
          </cell>
          <cell r="C1808" t="str">
            <v>-3.67554656</v>
          </cell>
          <cell r="D1808" t="str">
            <v>-38.66738313</v>
          </cell>
        </row>
        <row r="1809">
          <cell r="A1809">
            <v>9296</v>
          </cell>
          <cell r="B1809" t="str">
            <v>SUPER CUMBUCO - CAUCAIA - LJ 02</v>
          </cell>
          <cell r="C1809" t="str">
            <v>-3.64063684</v>
          </cell>
          <cell r="D1809" t="str">
            <v>-38.70421562</v>
          </cell>
        </row>
        <row r="1810">
          <cell r="A1810">
            <v>9300</v>
          </cell>
          <cell r="B1810" t="str">
            <v>MARCOS ANTONIO SOUSA DA SILVA</v>
          </cell>
          <cell r="C1810" t="str">
            <v>-3.7416968</v>
          </cell>
          <cell r="D1810" t="str">
            <v>-38.6364728</v>
          </cell>
        </row>
        <row r="1811">
          <cell r="A1811">
            <v>9301</v>
          </cell>
          <cell r="B1811" t="str">
            <v>MERCADINHO CHICO DO FRETE</v>
          </cell>
          <cell r="C1811" t="str">
            <v>-3.7404089</v>
          </cell>
          <cell r="D1811" t="str">
            <v>-38.6406229</v>
          </cell>
        </row>
        <row r="1812">
          <cell r="A1812">
            <v>9302</v>
          </cell>
          <cell r="B1812" t="str">
            <v>MERCADINHO EDNA</v>
          </cell>
          <cell r="C1812" t="str">
            <v>-3.7672789</v>
          </cell>
          <cell r="D1812" t="str">
            <v>-38.6452746</v>
          </cell>
        </row>
        <row r="1813">
          <cell r="A1813">
            <v>9307</v>
          </cell>
          <cell r="B1813" t="str">
            <v>ANTONIO</v>
          </cell>
          <cell r="C1813" t="str">
            <v>-3.7032155</v>
          </cell>
          <cell r="D1813" t="str">
            <v>-38.5706078</v>
          </cell>
        </row>
        <row r="1814">
          <cell r="A1814">
            <v>9311</v>
          </cell>
          <cell r="B1814" t="str">
            <v>MERCADINHO DOURADO</v>
          </cell>
          <cell r="C1814" t="str">
            <v>-3.739621</v>
          </cell>
          <cell r="D1814" t="str">
            <v>-38.605369</v>
          </cell>
        </row>
        <row r="1815">
          <cell r="A1815">
            <v>9316</v>
          </cell>
          <cell r="B1815" t="str">
            <v>ANALI - JOQUEI CLUBE</v>
          </cell>
          <cell r="C1815" t="str">
            <v>-3.7606383</v>
          </cell>
          <cell r="D1815" t="str">
            <v>-38.5744964</v>
          </cell>
        </row>
        <row r="1816">
          <cell r="A1816">
            <v>9317</v>
          </cell>
          <cell r="B1816" t="str">
            <v>MERCANTIL FONSECA - FILIAL</v>
          </cell>
          <cell r="C1816" t="str">
            <v>-3.7812465</v>
          </cell>
          <cell r="D1816" t="str">
            <v>-38.6220646</v>
          </cell>
        </row>
        <row r="1817">
          <cell r="A1817">
            <v>9318</v>
          </cell>
          <cell r="B1817" t="str">
            <v>SAO FRANCISCO - FILIAL LJ 03</v>
          </cell>
          <cell r="C1817" t="str">
            <v>-3.7881221</v>
          </cell>
          <cell r="D1817" t="str">
            <v>-38.6107546</v>
          </cell>
        </row>
        <row r="1818">
          <cell r="A1818">
            <v>9319</v>
          </cell>
          <cell r="B1818" t="str">
            <v>SUPER PORTUGAL - VITAL BRASIL</v>
          </cell>
          <cell r="C1818" t="str">
            <v>-3.777836</v>
          </cell>
          <cell r="D1818" t="str">
            <v>-38.597821</v>
          </cell>
        </row>
        <row r="1819">
          <cell r="A1819">
            <v>9321</v>
          </cell>
          <cell r="B1819" t="str">
            <v>FRANCISCA BEZERRA DE SOUZA JUNIOR</v>
          </cell>
          <cell r="C1819" t="str">
            <v>-3.7618173</v>
          </cell>
          <cell r="D1819" t="str">
            <v>-38.5915647</v>
          </cell>
        </row>
        <row r="1820">
          <cell r="A1820">
            <v>9322</v>
          </cell>
          <cell r="B1820" t="str">
            <v>MERC SAO FRANCISCO - CONJ CEARA</v>
          </cell>
          <cell r="C1820" t="str">
            <v>-3.7752939</v>
          </cell>
          <cell r="D1820" t="str">
            <v>-38.6071932</v>
          </cell>
        </row>
        <row r="1821">
          <cell r="A1821">
            <v>9325</v>
          </cell>
          <cell r="B1821" t="str">
            <v>ALBUQUERQUE</v>
          </cell>
          <cell r="C1821" t="str">
            <v>-3.810412</v>
          </cell>
          <cell r="D1821" t="str">
            <v>-38.590461</v>
          </cell>
        </row>
        <row r="1822">
          <cell r="A1822">
            <v>9326</v>
          </cell>
          <cell r="B1822" t="str">
            <v>BARATAO - PAJUCARA</v>
          </cell>
          <cell r="C1822" t="str">
            <v>-3.86330658</v>
          </cell>
          <cell r="D1822" t="str">
            <v>-38.58178138</v>
          </cell>
        </row>
        <row r="1823">
          <cell r="A1823">
            <v>9331</v>
          </cell>
          <cell r="B1823" t="str">
            <v>SUPER MANDACARU</v>
          </cell>
          <cell r="C1823" t="str">
            <v>-3.83002125</v>
          </cell>
          <cell r="D1823" t="str">
            <v>-38.57121998</v>
          </cell>
        </row>
        <row r="1824">
          <cell r="A1824">
            <v>9332</v>
          </cell>
          <cell r="B1824" t="str">
            <v>J AGUIAR</v>
          </cell>
          <cell r="C1824" t="str">
            <v>-3.8486247</v>
          </cell>
          <cell r="D1824" t="str">
            <v>-38.614286</v>
          </cell>
        </row>
        <row r="1825">
          <cell r="A1825">
            <v>9333</v>
          </cell>
          <cell r="B1825" t="str">
            <v>PADARIA SAO MIGUEL</v>
          </cell>
          <cell r="C1825" t="str">
            <v>-3.8853172</v>
          </cell>
          <cell r="D1825" t="str">
            <v>-38.6816109</v>
          </cell>
        </row>
        <row r="1826">
          <cell r="A1826">
            <v>9334</v>
          </cell>
          <cell r="B1826" t="str">
            <v>SUPER VITORIA</v>
          </cell>
          <cell r="C1826" t="str">
            <v>-3.8773317</v>
          </cell>
          <cell r="D1826" t="str">
            <v>-38.6094661</v>
          </cell>
        </row>
        <row r="1827">
          <cell r="A1827">
            <v>9338</v>
          </cell>
          <cell r="B1827" t="str">
            <v>SUPERMERCADO MAIS COMPRAS - LOJA 01</v>
          </cell>
          <cell r="C1827" t="str">
            <v>-3.8471058</v>
          </cell>
          <cell r="D1827" t="str">
            <v>-38.5219824</v>
          </cell>
        </row>
        <row r="1828">
          <cell r="A1828">
            <v>9339</v>
          </cell>
          <cell r="B1828" t="str">
            <v>COMETA (JACARECANGA)</v>
          </cell>
          <cell r="C1828" t="str">
            <v>-3.72013</v>
          </cell>
          <cell r="D1828" t="str">
            <v>-38.54911</v>
          </cell>
        </row>
        <row r="1829">
          <cell r="A1829">
            <v>9340</v>
          </cell>
          <cell r="B1829" t="str">
            <v>COMETA (BENI CARVALHO)</v>
          </cell>
          <cell r="C1829" t="str">
            <v>-3.745611</v>
          </cell>
          <cell r="D1829" t="str">
            <v>-38.495747</v>
          </cell>
        </row>
        <row r="1830">
          <cell r="A1830">
            <v>9341</v>
          </cell>
          <cell r="B1830" t="str">
            <v>COMETA (FATIMA)</v>
          </cell>
          <cell r="C1830" t="str">
            <v>-3.7532492</v>
          </cell>
          <cell r="D1830" t="str">
            <v>-38.5276962</v>
          </cell>
        </row>
        <row r="1831">
          <cell r="A1831">
            <v>9345</v>
          </cell>
          <cell r="B1831" t="str">
            <v>COMETA (MARAPONGA)</v>
          </cell>
          <cell r="C1831" t="str">
            <v>-3.79182527</v>
          </cell>
          <cell r="D1831" t="str">
            <v>-38.5671401</v>
          </cell>
        </row>
        <row r="1832">
          <cell r="A1832">
            <v>9346</v>
          </cell>
          <cell r="B1832" t="str">
            <v>COMETA (ED BR SOARES)</v>
          </cell>
          <cell r="C1832" t="str">
            <v>-3.7888981</v>
          </cell>
          <cell r="D1832" t="str">
            <v>-38.4759777</v>
          </cell>
        </row>
        <row r="1833">
          <cell r="A1833">
            <v>9347</v>
          </cell>
          <cell r="B1833" t="str">
            <v>COMETA (EUSEBIO)</v>
          </cell>
          <cell r="C1833" t="str">
            <v>-3.8795207</v>
          </cell>
          <cell r="D1833" t="str">
            <v>-38.4613795</v>
          </cell>
        </row>
        <row r="1834">
          <cell r="A1834">
            <v>9349</v>
          </cell>
          <cell r="B1834" t="str">
            <v>MERCADINHO DEMIR</v>
          </cell>
          <cell r="C1834" t="str">
            <v>-3.7947587</v>
          </cell>
          <cell r="D1834" t="str">
            <v>-39.2602311</v>
          </cell>
        </row>
        <row r="1835">
          <cell r="A1835">
            <v>9352</v>
          </cell>
          <cell r="B1835" t="str">
            <v>PARA TY - URUBURETAMA</v>
          </cell>
          <cell r="C1835" t="str">
            <v>-3.62259652</v>
          </cell>
          <cell r="D1835" t="str">
            <v>-39.50318517</v>
          </cell>
        </row>
        <row r="1836">
          <cell r="A1836">
            <v>9354</v>
          </cell>
          <cell r="B1836" t="str">
            <v>PANIFICADORA JVS</v>
          </cell>
          <cell r="C1836" t="str">
            <v>-3.4041126</v>
          </cell>
          <cell r="D1836" t="str">
            <v>-39.2943396</v>
          </cell>
        </row>
        <row r="1837">
          <cell r="A1837">
            <v>9358</v>
          </cell>
          <cell r="B1837" t="str">
            <v>SEU CHAGAS</v>
          </cell>
          <cell r="C1837" t="str">
            <v>-3.5951149</v>
          </cell>
          <cell r="D1837" t="str">
            <v>-38.9616432</v>
          </cell>
        </row>
        <row r="1838">
          <cell r="A1838">
            <v>9361</v>
          </cell>
          <cell r="B1838" t="str">
            <v>MERC ADAO</v>
          </cell>
          <cell r="C1838" t="str">
            <v>-3.4988152</v>
          </cell>
          <cell r="D1838" t="str">
            <v>-39.5982593</v>
          </cell>
        </row>
        <row r="1839">
          <cell r="A1839">
            <v>9362</v>
          </cell>
          <cell r="B1839" t="str">
            <v>MERC TRES IRMAOS</v>
          </cell>
          <cell r="C1839" t="str">
            <v>-3.5005097</v>
          </cell>
          <cell r="D1839" t="str">
            <v>-39.5794522</v>
          </cell>
        </row>
        <row r="1840">
          <cell r="A1840">
            <v>9363</v>
          </cell>
          <cell r="B1840" t="str">
            <v>SORVETERIA JAKERO</v>
          </cell>
          <cell r="C1840" t="str">
            <v>-3.4960486</v>
          </cell>
          <cell r="D1840" t="str">
            <v>-39.6005886</v>
          </cell>
        </row>
        <row r="1841">
          <cell r="A1841">
            <v>9364</v>
          </cell>
          <cell r="B1841" t="str">
            <v>MATEUS - ITAPIPOCA</v>
          </cell>
          <cell r="C1841" t="str">
            <v>-3.4820595</v>
          </cell>
          <cell r="D1841" t="str">
            <v>-39.5740537</v>
          </cell>
        </row>
        <row r="1842">
          <cell r="A1842">
            <v>9369</v>
          </cell>
          <cell r="B1842" t="str">
            <v>MINI PREÇO</v>
          </cell>
          <cell r="C1842" t="str">
            <v>-2.9235255</v>
          </cell>
          <cell r="D1842" t="str">
            <v>-39.912271</v>
          </cell>
        </row>
        <row r="1843">
          <cell r="A1843">
            <v>9370</v>
          </cell>
          <cell r="B1843" t="str">
            <v>PADARIA ARCO IRIS</v>
          </cell>
          <cell r="C1843" t="str">
            <v>-2.9251547</v>
          </cell>
          <cell r="D1843" t="str">
            <v>-39.9126147</v>
          </cell>
        </row>
        <row r="1844">
          <cell r="A1844">
            <v>9371</v>
          </cell>
          <cell r="B1844" t="str">
            <v>SUPERMERCADOS BOM JESUS - ITAREMA</v>
          </cell>
          <cell r="C1844" t="str">
            <v>-2.9242369</v>
          </cell>
          <cell r="D1844" t="str">
            <v>-39.9129274</v>
          </cell>
        </row>
        <row r="1845">
          <cell r="A1845">
            <v>9372</v>
          </cell>
          <cell r="B1845" t="str">
            <v>MERCADINHO SILVEIRA</v>
          </cell>
          <cell r="C1845" t="str">
            <v>-2.9224654</v>
          </cell>
          <cell r="D1845" t="str">
            <v>-39.9137082</v>
          </cell>
        </row>
        <row r="1846">
          <cell r="A1846">
            <v>9378</v>
          </cell>
          <cell r="B1846" t="str">
            <v>PEIXARIA DO VALE</v>
          </cell>
          <cell r="C1846" t="str">
            <v>-2.95604385</v>
          </cell>
          <cell r="D1846" t="str">
            <v>-40.19078306</v>
          </cell>
        </row>
        <row r="1847">
          <cell r="A1847">
            <v>9384</v>
          </cell>
          <cell r="B1847" t="str">
            <v>ATACADAO DO VALE - JIJOCA</v>
          </cell>
          <cell r="C1847" t="str">
            <v>-2.8980566</v>
          </cell>
          <cell r="D1847" t="str">
            <v>-40.4556849</v>
          </cell>
        </row>
        <row r="1848">
          <cell r="A1848">
            <v>9385</v>
          </cell>
          <cell r="B1848" t="str">
            <v>ATACAREJO CARNEIRO</v>
          </cell>
          <cell r="C1848" t="str">
            <v>-2.8955158</v>
          </cell>
          <cell r="D1848" t="str">
            <v>-40.4506404</v>
          </cell>
        </row>
        <row r="1849">
          <cell r="A1849">
            <v>9387</v>
          </cell>
          <cell r="B1849" t="str">
            <v>ATACADAO DA VILA</v>
          </cell>
          <cell r="C1849" t="str">
            <v>-2.89414664</v>
          </cell>
          <cell r="D1849" t="str">
            <v>-40.45583342</v>
          </cell>
        </row>
        <row r="1850">
          <cell r="A1850">
            <v>9391</v>
          </cell>
          <cell r="B1850" t="str">
            <v>MERCIARIA DONA LUCIA</v>
          </cell>
          <cell r="C1850" t="str">
            <v>-3.8020376</v>
          </cell>
          <cell r="D1850" t="str">
            <v>-40.2663521</v>
          </cell>
        </row>
        <row r="1851">
          <cell r="A1851">
            <v>9392</v>
          </cell>
          <cell r="B1851" t="str">
            <v>SUPERMERCADO SAGRADA FAMILIA</v>
          </cell>
          <cell r="C1851" t="str">
            <v>-3.7980093</v>
          </cell>
          <cell r="D1851" t="str">
            <v>-40.2587244</v>
          </cell>
        </row>
        <row r="1852">
          <cell r="A1852">
            <v>9393</v>
          </cell>
          <cell r="B1852" t="str">
            <v>MATEUS - SOBRAL</v>
          </cell>
          <cell r="C1852" t="str">
            <v>-3.6813712</v>
          </cell>
          <cell r="D1852" t="str">
            <v>-40.3427625</v>
          </cell>
        </row>
        <row r="1853">
          <cell r="A1853">
            <v>9396</v>
          </cell>
          <cell r="B1853" t="str">
            <v>MERCADINHO AURILENE</v>
          </cell>
          <cell r="C1853" t="str">
            <v>-3.5214934</v>
          </cell>
          <cell r="D1853" t="str">
            <v>-40.34901224</v>
          </cell>
        </row>
        <row r="1854">
          <cell r="A1854">
            <v>9397</v>
          </cell>
          <cell r="B1854" t="str">
            <v>FRIGORIFICO TRAPIA</v>
          </cell>
          <cell r="C1854" t="str">
            <v>-3.7387077</v>
          </cell>
          <cell r="D1854" t="str">
            <v>-40.6689901</v>
          </cell>
        </row>
        <row r="1855">
          <cell r="A1855">
            <v>9398</v>
          </cell>
          <cell r="B1855" t="str">
            <v>MERCANTIL NOVA CONQUISTA</v>
          </cell>
          <cell r="C1855" t="str">
            <v>-3.7410048</v>
          </cell>
          <cell r="D1855" t="str">
            <v>-40.6907052</v>
          </cell>
        </row>
        <row r="1856">
          <cell r="A1856">
            <v>9399</v>
          </cell>
          <cell r="B1856" t="str">
            <v>SUPER BARATEIRO</v>
          </cell>
          <cell r="C1856" t="str">
            <v>-3.7593195</v>
          </cell>
          <cell r="D1856" t="str">
            <v>-40.8176757</v>
          </cell>
        </row>
        <row r="1857">
          <cell r="A1857">
            <v>9401</v>
          </cell>
          <cell r="B1857" t="str">
            <v>MATEUS - TIANGUA</v>
          </cell>
          <cell r="C1857" t="str">
            <v>-3.7310238</v>
          </cell>
          <cell r="D1857" t="str">
            <v>-40.992032</v>
          </cell>
        </row>
        <row r="1858">
          <cell r="A1858">
            <v>9402</v>
          </cell>
          <cell r="B1858" t="str">
            <v>SUPERMERCADO XIMENES - TIANGUA</v>
          </cell>
          <cell r="C1858" t="str">
            <v>-3.7138451</v>
          </cell>
          <cell r="D1858" t="str">
            <v>-40.9858035</v>
          </cell>
        </row>
        <row r="1859">
          <cell r="A1859">
            <v>9403</v>
          </cell>
          <cell r="B1859" t="str">
            <v>MERCADINHO GEGE</v>
          </cell>
          <cell r="C1859" t="str">
            <v>-3.5612088</v>
          </cell>
          <cell r="D1859" t="str">
            <v>-41.1011225</v>
          </cell>
        </row>
        <row r="1860">
          <cell r="A1860">
            <v>9404</v>
          </cell>
          <cell r="B1860" t="str">
            <v>MERCADINHO IVANILDO</v>
          </cell>
          <cell r="C1860" t="str">
            <v>-3.5684038</v>
          </cell>
          <cell r="D1860" t="str">
            <v>-41.0913444</v>
          </cell>
        </row>
        <row r="1861">
          <cell r="A1861">
            <v>9409</v>
          </cell>
          <cell r="B1861" t="str">
            <v>LUANDA MERCANTIL</v>
          </cell>
          <cell r="C1861" t="str">
            <v>-4.0429071</v>
          </cell>
          <cell r="D1861" t="str">
            <v>-40.8659854</v>
          </cell>
        </row>
        <row r="1862">
          <cell r="A1862">
            <v>9414</v>
          </cell>
          <cell r="B1862" t="str">
            <v>MERCADINHO SAO FRANCISCO</v>
          </cell>
          <cell r="C1862" t="str">
            <v>-4.2725582</v>
          </cell>
          <cell r="D1862" t="str">
            <v>-40.8266075</v>
          </cell>
        </row>
        <row r="1863">
          <cell r="A1863">
            <v>9415</v>
          </cell>
          <cell r="B1863" t="str">
            <v>MERCANTIL PIMENTA</v>
          </cell>
          <cell r="C1863" t="str">
            <v>-4.27403072</v>
          </cell>
          <cell r="D1863" t="str">
            <v>-40.82503635</v>
          </cell>
        </row>
        <row r="1864">
          <cell r="A1864">
            <v>9417</v>
          </cell>
          <cell r="B1864" t="str">
            <v>MERCADINHO BARATINHO</v>
          </cell>
          <cell r="C1864" t="str">
            <v>-4.1958441</v>
          </cell>
          <cell r="D1864" t="str">
            <v>-40.4774392</v>
          </cell>
        </row>
        <row r="1865">
          <cell r="A1865">
            <v>9418</v>
          </cell>
          <cell r="B1865" t="str">
            <v>SERVE BEM COMERCIAL DE ALIMENTOS LT</v>
          </cell>
          <cell r="C1865" t="str">
            <v>-3.9499256</v>
          </cell>
          <cell r="D1865" t="str">
            <v>-40.4751224</v>
          </cell>
        </row>
        <row r="1866">
          <cell r="A1866">
            <v>9419</v>
          </cell>
          <cell r="B1866" t="str">
            <v>SUPER FEIRAO DO LAR - FILIAL</v>
          </cell>
          <cell r="C1866" t="str">
            <v>-4.3553542</v>
          </cell>
          <cell r="D1866" t="str">
            <v>-39.310581</v>
          </cell>
        </row>
        <row r="1867">
          <cell r="A1867">
            <v>9420</v>
          </cell>
          <cell r="B1867" t="str">
            <v>SUPERMERCADO BARATAO</v>
          </cell>
          <cell r="C1867" t="str">
            <v>-4.3614696</v>
          </cell>
          <cell r="D1867" t="str">
            <v>-39.3074448</v>
          </cell>
        </row>
        <row r="1868">
          <cell r="A1868">
            <v>9422</v>
          </cell>
          <cell r="B1868" t="str">
            <v>ATACAREJO SAO FCO - IPU</v>
          </cell>
          <cell r="C1868" t="str">
            <v>-4.332405</v>
          </cell>
          <cell r="D1868" t="str">
            <v>-40.711434</v>
          </cell>
        </row>
        <row r="1869">
          <cell r="A1869">
            <v>9423</v>
          </cell>
          <cell r="B1869" t="str">
            <v>DATERRA - IPU</v>
          </cell>
          <cell r="C1869" t="str">
            <v>-4.3198697</v>
          </cell>
          <cell r="D1869" t="str">
            <v>-40.7083873</v>
          </cell>
        </row>
        <row r="1870">
          <cell r="A1870">
            <v>9424</v>
          </cell>
          <cell r="B1870" t="str">
            <v>POUSADA SAO PEDRO</v>
          </cell>
          <cell r="C1870" t="str">
            <v>-4.3071118</v>
          </cell>
          <cell r="D1870" t="str">
            <v>-40.6990012</v>
          </cell>
        </row>
        <row r="1871">
          <cell r="A1871">
            <v>9430</v>
          </cell>
          <cell r="B1871" t="str">
            <v>SUPERMERCADO CASA FILHO</v>
          </cell>
          <cell r="C1871" t="str">
            <v>-4.74396747</v>
          </cell>
          <cell r="D1871" t="str">
            <v>-40.92631916</v>
          </cell>
        </row>
        <row r="1872">
          <cell r="A1872">
            <v>9433</v>
          </cell>
          <cell r="B1872" t="str">
            <v>MERCADINHO SAO FRANCISCO</v>
          </cell>
          <cell r="C1872" t="str">
            <v>-4.7547225</v>
          </cell>
          <cell r="D1872" t="str">
            <v>-40.8274822</v>
          </cell>
        </row>
        <row r="1873">
          <cell r="A1873">
            <v>9434</v>
          </cell>
          <cell r="B1873" t="str">
            <v>MERCANTIL VIEIRA</v>
          </cell>
          <cell r="C1873" t="str">
            <v>-4.7544984</v>
          </cell>
          <cell r="D1873" t="str">
            <v>-40.8283491</v>
          </cell>
        </row>
        <row r="1874">
          <cell r="A1874">
            <v>9435</v>
          </cell>
          <cell r="B1874" t="str">
            <v>SUA CARNE</v>
          </cell>
          <cell r="C1874" t="str">
            <v>-4.751778</v>
          </cell>
          <cell r="D1874" t="str">
            <v>-40.8305502</v>
          </cell>
        </row>
        <row r="1875">
          <cell r="A1875">
            <v>9438</v>
          </cell>
          <cell r="B1875" t="str">
            <v>MERCADINHO CENTRAL</v>
          </cell>
          <cell r="C1875" t="str">
            <v>-4.9053214</v>
          </cell>
          <cell r="D1875" t="str">
            <v>-40.7629718</v>
          </cell>
        </row>
        <row r="1876">
          <cell r="A1876">
            <v>9440</v>
          </cell>
          <cell r="B1876" t="str">
            <v>MERCANTIL 2000</v>
          </cell>
          <cell r="C1876" t="str">
            <v>-4.9061027</v>
          </cell>
          <cell r="D1876" t="str">
            <v>-40.7636413</v>
          </cell>
        </row>
        <row r="1877">
          <cell r="A1877">
            <v>9444</v>
          </cell>
          <cell r="B1877" t="str">
            <v>COSMO - CENTRO - LJ 01</v>
          </cell>
          <cell r="C1877" t="str">
            <v>-5.17122991</v>
          </cell>
          <cell r="D1877" t="str">
            <v>-40.67043751</v>
          </cell>
        </row>
        <row r="1878">
          <cell r="A1878">
            <v>9445</v>
          </cell>
          <cell r="B1878" t="str">
            <v>COSMO - CENTRO - LJ 02</v>
          </cell>
          <cell r="C1878" t="str">
            <v>-5.1768037</v>
          </cell>
          <cell r="D1878" t="str">
            <v>-40.6691446</v>
          </cell>
        </row>
        <row r="1879">
          <cell r="A1879">
            <v>9446</v>
          </cell>
          <cell r="B1879" t="str">
            <v>COSMO - MATRIZ</v>
          </cell>
          <cell r="C1879" t="str">
            <v>-5.18406677</v>
          </cell>
          <cell r="D1879" t="str">
            <v>-40.67214623</v>
          </cell>
        </row>
        <row r="1880">
          <cell r="A1880">
            <v>9447</v>
          </cell>
          <cell r="B1880" t="str">
            <v>MATEUS - CRATEUS</v>
          </cell>
          <cell r="C1880" t="str">
            <v>-5.1897312</v>
          </cell>
          <cell r="D1880" t="str">
            <v>-40.67582</v>
          </cell>
        </row>
        <row r="1881">
          <cell r="A1881">
            <v>9448</v>
          </cell>
          <cell r="B1881" t="str">
            <v>ATACAREJO SAO FCO - NOVA RUSSAS</v>
          </cell>
          <cell r="C1881" t="str">
            <v>-4.706693</v>
          </cell>
          <cell r="D1881" t="str">
            <v>-40.5663042</v>
          </cell>
        </row>
        <row r="1882">
          <cell r="A1882">
            <v>9449</v>
          </cell>
          <cell r="B1882" t="str">
            <v>SUPERMERCADO CACIMBAS</v>
          </cell>
          <cell r="C1882" t="str">
            <v>-4.7069947</v>
          </cell>
          <cell r="D1882" t="str">
            <v>-40.5662136</v>
          </cell>
        </row>
        <row r="1883">
          <cell r="A1883">
            <v>9459</v>
          </cell>
          <cell r="B1883" t="str">
            <v>MORANGUINHO - HORIZONTE</v>
          </cell>
          <cell r="C1883" t="str">
            <v>-4.1075988</v>
          </cell>
          <cell r="D1883" t="str">
            <v>-38.494252</v>
          </cell>
        </row>
        <row r="1884">
          <cell r="A1884">
            <v>9460</v>
          </cell>
          <cell r="B1884" t="str">
            <v>MORANGUINHO - JANGADA HORIZONTE</v>
          </cell>
          <cell r="C1884" t="str">
            <v>-4.1001867</v>
          </cell>
          <cell r="D1884" t="str">
            <v>-38.4947886</v>
          </cell>
        </row>
        <row r="1885">
          <cell r="A1885">
            <v>9461</v>
          </cell>
          <cell r="B1885" t="str">
            <v>RAIMAR - HORIZONTE (AVENIDA)</v>
          </cell>
          <cell r="C1885" t="str">
            <v>-4.0936621</v>
          </cell>
          <cell r="D1885" t="str">
            <v>-38.4964089</v>
          </cell>
        </row>
        <row r="1886">
          <cell r="A1886">
            <v>9462</v>
          </cell>
          <cell r="B1886" t="str">
            <v>MORANGUINHO - SHOP CASCAVEL</v>
          </cell>
          <cell r="C1886" t="str">
            <v>-4.13168</v>
          </cell>
          <cell r="D1886" t="str">
            <v>-38.2385919</v>
          </cell>
        </row>
        <row r="1887">
          <cell r="A1887">
            <v>9463</v>
          </cell>
          <cell r="B1887" t="str">
            <v>MORANGUNHO - JANGADA ATAC CASCAVEL</v>
          </cell>
          <cell r="C1887" t="str">
            <v>-4.1321096</v>
          </cell>
          <cell r="D1887" t="str">
            <v>-38.2399888</v>
          </cell>
        </row>
        <row r="1888">
          <cell r="A1888">
            <v>9465</v>
          </cell>
          <cell r="B1888" t="str">
            <v>MORANGUINHO - AVENIDA CASCAVEL</v>
          </cell>
          <cell r="C1888" t="str">
            <v>-4.131761</v>
          </cell>
          <cell r="D1888" t="str">
            <v>-38.2444114</v>
          </cell>
        </row>
        <row r="1889">
          <cell r="A1889">
            <v>9466</v>
          </cell>
          <cell r="B1889" t="str">
            <v>MORANGUINHO - BURITI</v>
          </cell>
          <cell r="C1889" t="str">
            <v>-4.1753017</v>
          </cell>
          <cell r="D1889" t="str">
            <v>-38.4726097</v>
          </cell>
        </row>
        <row r="1890">
          <cell r="A1890">
            <v>9467</v>
          </cell>
          <cell r="B1890" t="str">
            <v>MORANGUINHO - CONCEITO PACAJUS</v>
          </cell>
          <cell r="C1890" t="str">
            <v>-4.1730887</v>
          </cell>
          <cell r="D1890" t="str">
            <v>-38.4574045</v>
          </cell>
        </row>
        <row r="1891">
          <cell r="A1891">
            <v>9468</v>
          </cell>
          <cell r="B1891" t="str">
            <v>MORANGUINHO - FILIAL PACAJUS</v>
          </cell>
          <cell r="C1891" t="str">
            <v>-4.1746689</v>
          </cell>
          <cell r="D1891" t="str">
            <v>-38.4642746</v>
          </cell>
        </row>
        <row r="1892">
          <cell r="A1892">
            <v>9469</v>
          </cell>
          <cell r="B1892" t="str">
            <v>MORANGUINHO - MATRIZ</v>
          </cell>
          <cell r="C1892" t="str">
            <v>-4.1721854</v>
          </cell>
          <cell r="D1892" t="str">
            <v>-38.4624982</v>
          </cell>
        </row>
        <row r="1893">
          <cell r="A1893">
            <v>9470</v>
          </cell>
          <cell r="B1893" t="str">
            <v>MORANGUINHO - SUPER SAO FRANCISCO</v>
          </cell>
          <cell r="C1893" t="str">
            <v>-4.1763512</v>
          </cell>
          <cell r="D1893" t="str">
            <v>-38.4692872</v>
          </cell>
        </row>
        <row r="1894">
          <cell r="A1894">
            <v>9471</v>
          </cell>
          <cell r="B1894" t="str">
            <v>MORANGUINHO - BARREIRA - LJ 01</v>
          </cell>
          <cell r="C1894" t="str">
            <v>-4.2866076</v>
          </cell>
          <cell r="D1894" t="str">
            <v>-38.6389733</v>
          </cell>
        </row>
        <row r="1895">
          <cell r="A1895">
            <v>9472</v>
          </cell>
          <cell r="B1895" t="str">
            <v>SUPER REDENCAO</v>
          </cell>
          <cell r="C1895" t="str">
            <v>-4.22567336</v>
          </cell>
          <cell r="D1895" t="str">
            <v>-38.7292058</v>
          </cell>
        </row>
        <row r="1896">
          <cell r="A1896">
            <v>9475</v>
          </cell>
          <cell r="B1896" t="str">
            <v>MERC FRANCISCO</v>
          </cell>
          <cell r="C1896" t="str">
            <v>-4.9715236</v>
          </cell>
          <cell r="D1896" t="str">
            <v>-39.0145934</v>
          </cell>
        </row>
        <row r="1897">
          <cell r="A1897">
            <v>9476</v>
          </cell>
          <cell r="B1897" t="str">
            <v>MERC NOSSA FAMILIA</v>
          </cell>
          <cell r="C1897" t="str">
            <v>-4.9583181</v>
          </cell>
          <cell r="D1897" t="str">
            <v>-39.0318699</v>
          </cell>
        </row>
        <row r="1898">
          <cell r="A1898">
            <v>9478</v>
          </cell>
          <cell r="B1898" t="str">
            <v>NOSSO ATACAREJO - QUIXADA</v>
          </cell>
          <cell r="C1898" t="str">
            <v>-4.97832126</v>
          </cell>
          <cell r="D1898" t="str">
            <v>-39.0181733</v>
          </cell>
        </row>
        <row r="1899">
          <cell r="A1899">
            <v>9479</v>
          </cell>
          <cell r="B1899" t="str">
            <v>MATEUS - QUIXERAMOBIM</v>
          </cell>
          <cell r="C1899" t="str">
            <v>-5.1897502</v>
          </cell>
          <cell r="D1899" t="str">
            <v>-39.275325</v>
          </cell>
        </row>
        <row r="1900">
          <cell r="A1900">
            <v>9481</v>
          </cell>
          <cell r="B1900" t="str">
            <v>SAO GERALDO - QUIXERAMOBIM</v>
          </cell>
          <cell r="C1900" t="str">
            <v>-5.1876856</v>
          </cell>
          <cell r="D1900" t="str">
            <v>-39.2914152</v>
          </cell>
        </row>
        <row r="1901">
          <cell r="A1901">
            <v>9586</v>
          </cell>
          <cell r="B1901" t="str">
            <v>CENTERBOX - ATACAREJO</v>
          </cell>
          <cell r="C1901" t="str">
            <v>-3.7807157</v>
          </cell>
          <cell r="D1901" t="str">
            <v>-38.6223482</v>
          </cell>
        </row>
        <row r="1902">
          <cell r="A1902">
            <v>9587</v>
          </cell>
          <cell r="B1902" t="str">
            <v>IZA FRUTAS</v>
          </cell>
          <cell r="C1902" t="str">
            <v>-2.8798501</v>
          </cell>
          <cell r="D1902" t="str">
            <v>-40.12168356</v>
          </cell>
        </row>
        <row r="1903">
          <cell r="A1903">
            <v>9590</v>
          </cell>
          <cell r="B1903" t="str">
            <v>MERCADO SUPER SAO JOSE</v>
          </cell>
          <cell r="C1903" t="str">
            <v>-4.33616934</v>
          </cell>
          <cell r="D1903" t="str">
            <v>-40.71129956</v>
          </cell>
        </row>
        <row r="1904">
          <cell r="A1904">
            <v>9595</v>
          </cell>
          <cell r="B1904" t="str">
            <v>CRIS ATACADISTA</v>
          </cell>
          <cell r="C1904" t="str">
            <v>-3.736915</v>
          </cell>
          <cell r="D1904" t="str">
            <v>-38.6502819</v>
          </cell>
        </row>
        <row r="1905">
          <cell r="A1905">
            <v>9596</v>
          </cell>
          <cell r="B1905" t="str">
            <v>QUITANDA FAZENDA DO PAPAI</v>
          </cell>
          <cell r="C1905" t="str">
            <v>-3.05738126</v>
          </cell>
          <cell r="D1905" t="str">
            <v>-40.16930324</v>
          </cell>
        </row>
        <row r="1906">
          <cell r="A1906">
            <v>9597</v>
          </cell>
          <cell r="B1906" t="str">
            <v>VITORIANO - E F LUNA</v>
          </cell>
          <cell r="C1906" t="str">
            <v>-3.7603291</v>
          </cell>
          <cell r="D1906" t="str">
            <v>-38.5423981</v>
          </cell>
        </row>
        <row r="1907">
          <cell r="A1907">
            <v>9598</v>
          </cell>
          <cell r="B1907" t="str">
            <v>GELIA MARA MELO DO NASCIMENTO</v>
          </cell>
          <cell r="C1907" t="str">
            <v>-3.7448789</v>
          </cell>
          <cell r="D1907" t="str">
            <v>-38.6495637</v>
          </cell>
        </row>
        <row r="1908">
          <cell r="A1908">
            <v>9599</v>
          </cell>
          <cell r="B1908" t="str">
            <v>MERC O ALUIZIO</v>
          </cell>
          <cell r="C1908" t="str">
            <v>-3.4999539</v>
          </cell>
          <cell r="D1908" t="str">
            <v>-39.5915902</v>
          </cell>
        </row>
        <row r="1909">
          <cell r="A1909">
            <v>9602</v>
          </cell>
          <cell r="B1909" t="str">
            <v>COMETA (PASSARE)</v>
          </cell>
          <cell r="C1909" t="str">
            <v>-3.79093331</v>
          </cell>
          <cell r="D1909" t="str">
            <v>-38.53740405</v>
          </cell>
        </row>
        <row r="1910">
          <cell r="A1910">
            <v>9604</v>
          </cell>
          <cell r="B1910" t="str">
            <v>MERCEARIA DO LUIZITO</v>
          </cell>
          <cell r="C1910" t="str">
            <v>-2.9277081</v>
          </cell>
          <cell r="D1910" t="str">
            <v>-39.9123319</v>
          </cell>
        </row>
        <row r="1911">
          <cell r="A1911">
            <v>9606</v>
          </cell>
          <cell r="B1911" t="str">
            <v>MERCADINHO TALIA</v>
          </cell>
          <cell r="C1911" t="str">
            <v>-3.4233427</v>
          </cell>
          <cell r="D1911" t="str">
            <v>-39.2900283</v>
          </cell>
        </row>
        <row r="1912">
          <cell r="A1912">
            <v>9607</v>
          </cell>
          <cell r="B1912" t="str">
            <v>COMPREMAX - CANINDE</v>
          </cell>
          <cell r="C1912" t="str">
            <v>-4.3463097</v>
          </cell>
          <cell r="D1912" t="str">
            <v>-39.30335</v>
          </cell>
        </row>
        <row r="1913">
          <cell r="A1913">
            <v>9610</v>
          </cell>
          <cell r="B1913" t="str">
            <v>PARA TY -  UMIRIM</v>
          </cell>
          <cell r="C1913" t="str">
            <v>-3.6764326</v>
          </cell>
          <cell r="D1913" t="str">
            <v>-39.3485616</v>
          </cell>
        </row>
        <row r="1914">
          <cell r="A1914">
            <v>9613</v>
          </cell>
          <cell r="B1914" t="str">
            <v>MERCEARIA SABRA</v>
          </cell>
          <cell r="C1914" t="str">
            <v>-3.0530863</v>
          </cell>
          <cell r="D1914" t="str">
            <v>-40.1667241</v>
          </cell>
        </row>
        <row r="1915">
          <cell r="A1915">
            <v>9616</v>
          </cell>
          <cell r="B1915" t="str">
            <v>MERCEARIA MV</v>
          </cell>
          <cell r="C1915" t="str">
            <v>-3.1826378</v>
          </cell>
          <cell r="D1915" t="str">
            <v>-39.3737853</v>
          </cell>
        </row>
        <row r="1916">
          <cell r="A1916">
            <v>9618</v>
          </cell>
          <cell r="B1916" t="str">
            <v>MERC PAULO</v>
          </cell>
          <cell r="C1916" t="str">
            <v>-3.6403587</v>
          </cell>
          <cell r="D1916" t="str">
            <v>-38.7016511</v>
          </cell>
        </row>
        <row r="1917">
          <cell r="A1917">
            <v>9620</v>
          </cell>
          <cell r="B1917" t="str">
            <v>MERC RIBAMAR</v>
          </cell>
          <cell r="C1917" t="str">
            <v>-3.7318171</v>
          </cell>
          <cell r="D1917" t="str">
            <v>-38.7022676</v>
          </cell>
        </row>
        <row r="1918">
          <cell r="A1918">
            <v>9621</v>
          </cell>
          <cell r="B1918" t="str">
            <v>MERCADINHO DA ECONOMIA</v>
          </cell>
          <cell r="C1918" t="str">
            <v>-3.051457</v>
          </cell>
          <cell r="D1918" t="str">
            <v>-40.1682807</v>
          </cell>
        </row>
        <row r="1919">
          <cell r="A1919">
            <v>9622</v>
          </cell>
          <cell r="B1919" t="str">
            <v>COMETA (JOAO PESSOA)</v>
          </cell>
          <cell r="C1919" t="str">
            <v>-3.7570117</v>
          </cell>
          <cell r="D1919" t="str">
            <v>-38.5530651</v>
          </cell>
        </row>
        <row r="1920">
          <cell r="A1920">
            <v>9623</v>
          </cell>
          <cell r="B1920" t="str">
            <v>PORTO SEGURO SUPERMERCADO</v>
          </cell>
          <cell r="C1920" t="str">
            <v>-2.9096001</v>
          </cell>
          <cell r="D1920" t="str">
            <v>-40.1169689</v>
          </cell>
        </row>
        <row r="1921">
          <cell r="A1921">
            <v>9626</v>
          </cell>
          <cell r="B1921" t="str">
            <v>COMERCIAL O GUILHERME</v>
          </cell>
          <cell r="C1921" t="str">
            <v>-3.61908897</v>
          </cell>
          <cell r="D1921" t="str">
            <v>-39.50396691</v>
          </cell>
        </row>
        <row r="1922">
          <cell r="A1922">
            <v>9630</v>
          </cell>
          <cell r="B1922" t="str">
            <v>CLAECK SUPERMERCADO - ARACAPE</v>
          </cell>
          <cell r="C1922" t="str">
            <v>-3.8317798</v>
          </cell>
          <cell r="D1922" t="str">
            <v>-38.58973</v>
          </cell>
        </row>
        <row r="1923">
          <cell r="A1923">
            <v>9631</v>
          </cell>
          <cell r="B1923" t="str">
            <v>COMETA (PRESIDENTE KENNEDY)</v>
          </cell>
          <cell r="C1923" t="str">
            <v>-3.7302312</v>
          </cell>
          <cell r="D1923" t="str">
            <v>-38.568373</v>
          </cell>
        </row>
        <row r="1924">
          <cell r="A1924">
            <v>9635</v>
          </cell>
          <cell r="B1924" t="str">
            <v>MATEUS - MARACANAU</v>
          </cell>
          <cell r="C1924" t="str">
            <v>-3.8782661</v>
          </cell>
          <cell r="D1924" t="str">
            <v>-38.59633799</v>
          </cell>
        </row>
        <row r="1925">
          <cell r="A1925">
            <v>9669</v>
          </cell>
          <cell r="B1925" t="str">
            <v>RICARDO DOS ALUMINIOS</v>
          </cell>
          <cell r="C1925" t="str">
            <v>-2.88525913</v>
          </cell>
          <cell r="D1925" t="str">
            <v>-40.11989105</v>
          </cell>
        </row>
        <row r="1926">
          <cell r="A1926">
            <v>9670</v>
          </cell>
          <cell r="B1926" t="str">
            <v>CASA DA FRUTA</v>
          </cell>
          <cell r="C1926" t="str">
            <v>-3.40445461</v>
          </cell>
          <cell r="D1926" t="str">
            <v>-39.29459312</v>
          </cell>
        </row>
        <row r="1927">
          <cell r="A1927">
            <v>9671</v>
          </cell>
          <cell r="B1927" t="str">
            <v>MORANGUINHO - BEBERIBE</v>
          </cell>
          <cell r="C1927" t="str">
            <v>-4.18344659</v>
          </cell>
          <cell r="D1927" t="str">
            <v>-38.13027665</v>
          </cell>
        </row>
        <row r="1928">
          <cell r="A1928">
            <v>9716</v>
          </cell>
          <cell r="B1928" t="str">
            <v>COMERCIO DE POLPAS DE FRUTAS ME</v>
          </cell>
          <cell r="C1928" t="str">
            <v>-3.6844551</v>
          </cell>
          <cell r="D1928" t="str">
            <v>-39.5863724</v>
          </cell>
        </row>
        <row r="1929">
          <cell r="A1929">
            <v>9718</v>
          </cell>
          <cell r="B1929" t="str">
            <v>MERCADINHO VITORIA</v>
          </cell>
          <cell r="C1929" t="str">
            <v>-3.4990311</v>
          </cell>
          <cell r="D1929" t="str">
            <v>-39.5994259</v>
          </cell>
        </row>
        <row r="1930">
          <cell r="A1930">
            <v>10745</v>
          </cell>
          <cell r="B1930" t="str">
            <v>CIA DA CARNE</v>
          </cell>
          <cell r="C1930" t="str">
            <v>-3.7600164</v>
          </cell>
          <cell r="D1930" t="str">
            <v>-38.6160465</v>
          </cell>
        </row>
        <row r="1931">
          <cell r="A1931">
            <v>10747</v>
          </cell>
          <cell r="B1931" t="str">
            <v>COMERCIAL ALAMEDA</v>
          </cell>
          <cell r="C1931" t="str">
            <v>-3.8745774</v>
          </cell>
          <cell r="D1931" t="str">
            <v>-38.5111686</v>
          </cell>
        </row>
        <row r="1932">
          <cell r="A1932">
            <v>10748</v>
          </cell>
          <cell r="B1932" t="str">
            <v>MERC &amp; FRIGORIFICO O MENOR PREÇO</v>
          </cell>
          <cell r="C1932" t="str">
            <v>-3.7640975</v>
          </cell>
          <cell r="D1932" t="str">
            <v>-38.4420131</v>
          </cell>
        </row>
        <row r="1933">
          <cell r="A1933">
            <v>10749</v>
          </cell>
          <cell r="B1933" t="str">
            <v>SUPER LUA - PROF MURILO</v>
          </cell>
          <cell r="C1933" t="str">
            <v>-3.7242051</v>
          </cell>
          <cell r="D1933" t="str">
            <v>-38.4636954</v>
          </cell>
        </row>
        <row r="1934">
          <cell r="A1934">
            <v>10751</v>
          </cell>
          <cell r="B1934" t="str">
            <v>SUPER MAX</v>
          </cell>
          <cell r="C1934" t="str">
            <v>-3.7606248</v>
          </cell>
          <cell r="D1934" t="str">
            <v>-38.5689803</v>
          </cell>
        </row>
        <row r="1935">
          <cell r="A1935">
            <v>10752</v>
          </cell>
          <cell r="B1935" t="str">
            <v>POPULAR ATACADISTA</v>
          </cell>
          <cell r="C1935" t="str">
            <v>-3.8361488</v>
          </cell>
          <cell r="D1935" t="str">
            <v>-38.5733762</v>
          </cell>
        </row>
        <row r="1936">
          <cell r="A1936">
            <v>10756</v>
          </cell>
          <cell r="B1936" t="str">
            <v>MATEUS - HENRIQUE JORGE</v>
          </cell>
          <cell r="C1936" t="str">
            <v>-3.75714249</v>
          </cell>
          <cell r="D1936" t="str">
            <v>-38.59061584</v>
          </cell>
        </row>
        <row r="1937">
          <cell r="A1937">
            <v>10758</v>
          </cell>
          <cell r="B1937" t="str">
            <v>MATEUS - MARANGUAPE</v>
          </cell>
          <cell r="C1937" t="str">
            <v>-3.89666198</v>
          </cell>
          <cell r="D1937" t="str">
            <v>-38.67373332</v>
          </cell>
        </row>
        <row r="1938">
          <cell r="A1938">
            <v>10771</v>
          </cell>
          <cell r="B1938" t="str">
            <v>COMERCIAL SANTO ANTONIO</v>
          </cell>
          <cell r="C1938" t="str">
            <v>-3.7151685</v>
          </cell>
          <cell r="D1938" t="str">
            <v>-38.5465957</v>
          </cell>
        </row>
        <row r="1939">
          <cell r="A1939">
            <v>10795</v>
          </cell>
          <cell r="B1939" t="str">
            <v>PANIFICADORA RM</v>
          </cell>
          <cell r="C1939" t="str">
            <v>-3.6770859</v>
          </cell>
          <cell r="D1939" t="str">
            <v>-38.6641246</v>
          </cell>
        </row>
        <row r="1940">
          <cell r="A1940">
            <v>10868</v>
          </cell>
          <cell r="B1940" t="str">
            <v>MATEUS - CANINDE</v>
          </cell>
          <cell r="C1940" t="str">
            <v>-4.3468031</v>
          </cell>
          <cell r="D1940" t="str">
            <v>-39.3037179</v>
          </cell>
        </row>
        <row r="1941">
          <cell r="A1941">
            <v>10873</v>
          </cell>
          <cell r="B1941" t="str">
            <v>MERCANTIL KABOQUIM</v>
          </cell>
          <cell r="C1941" t="str">
            <v>-3.6060059</v>
          </cell>
          <cell r="D1941" t="str">
            <v>-38.9690691</v>
          </cell>
        </row>
        <row r="1942">
          <cell r="A1942">
            <v>10874</v>
          </cell>
          <cell r="B1942" t="str">
            <v>JC FRIOS</v>
          </cell>
          <cell r="C1942" t="str">
            <v>-3.854777</v>
          </cell>
          <cell r="D1942" t="str">
            <v>-38.5886288</v>
          </cell>
        </row>
        <row r="1943">
          <cell r="A1943">
            <v>10875</v>
          </cell>
          <cell r="B1943" t="str">
            <v>SUPERMERCADO IDEAL</v>
          </cell>
          <cell r="C1943" t="str">
            <v>-2.9202974</v>
          </cell>
          <cell r="D1943" t="str">
            <v>-39.9179878</v>
          </cell>
        </row>
        <row r="1944">
          <cell r="A1944">
            <v>10876</v>
          </cell>
          <cell r="B1944" t="str">
            <v>JOA RISTORBAR</v>
          </cell>
          <cell r="C1944" t="str">
            <v>-3.73717</v>
          </cell>
          <cell r="D1944" t="str">
            <v>-38.5009813</v>
          </cell>
        </row>
        <row r="1945">
          <cell r="A1945">
            <v>10900</v>
          </cell>
          <cell r="B1945" t="str">
            <v>LA DULCE VITA CONFEITARIA</v>
          </cell>
          <cell r="C1945" t="str">
            <v>-3.7319528</v>
          </cell>
          <cell r="D1945" t="str">
            <v>-38.5537117</v>
          </cell>
        </row>
        <row r="1946">
          <cell r="A1946">
            <v>10933</v>
          </cell>
          <cell r="B1946" t="str">
            <v>COMERCIAL QUEIROZ</v>
          </cell>
          <cell r="C1946" t="str">
            <v>-2.9418729</v>
          </cell>
          <cell r="D1946" t="str">
            <v>-39.9095118</v>
          </cell>
        </row>
        <row r="1947">
          <cell r="A1947">
            <v>10934</v>
          </cell>
          <cell r="B1947" t="str">
            <v>SUPERMERCADO ERIVALDO</v>
          </cell>
          <cell r="C1947" t="str">
            <v>-3.7744146</v>
          </cell>
          <cell r="D1947" t="str">
            <v>-38.6152931</v>
          </cell>
        </row>
        <row r="1948">
          <cell r="A1948">
            <v>10936</v>
          </cell>
          <cell r="B1948" t="str">
            <v>HAYANNE MERCADINHO</v>
          </cell>
          <cell r="C1948" t="str">
            <v>-3.4088144</v>
          </cell>
          <cell r="D1948" t="str">
            <v>-39.0297238</v>
          </cell>
        </row>
        <row r="1949">
          <cell r="A1949">
            <v>10941</v>
          </cell>
          <cell r="B1949" t="str">
            <v>SUPERMERCADO MATHEUS</v>
          </cell>
          <cell r="C1949" t="str">
            <v>-3.5673877</v>
          </cell>
          <cell r="D1949" t="str">
            <v>-41.0916603</v>
          </cell>
        </row>
        <row r="1950">
          <cell r="A1950">
            <v>10943</v>
          </cell>
          <cell r="B1950" t="str">
            <v>SUPERMERCADO MERCANTUDO LTDA</v>
          </cell>
          <cell r="C1950" t="str">
            <v>-5.1806856</v>
          </cell>
          <cell r="D1950" t="str">
            <v>-40.6694362</v>
          </cell>
        </row>
        <row r="1951">
          <cell r="A1951">
            <v>10944</v>
          </cell>
          <cell r="B1951" t="str">
            <v>COMERCIAL MOISES</v>
          </cell>
          <cell r="C1951" t="str">
            <v>-2.8979628</v>
          </cell>
          <cell r="D1951" t="str">
            <v>-40.1197719</v>
          </cell>
        </row>
        <row r="1952">
          <cell r="A1952">
            <v>10946</v>
          </cell>
          <cell r="B1952" t="str">
            <v>COMETA (CENTRO)</v>
          </cell>
          <cell r="C1952" t="str">
            <v>-3.7216531</v>
          </cell>
          <cell r="D1952" t="str">
            <v>-38.540229</v>
          </cell>
        </row>
        <row r="1953">
          <cell r="A1953">
            <v>10947</v>
          </cell>
          <cell r="B1953" t="str">
            <v>COMETA (MESSEJANA)</v>
          </cell>
          <cell r="C1953" t="str">
            <v>-3.8194224</v>
          </cell>
          <cell r="D1953" t="str">
            <v>-38.4817816</v>
          </cell>
        </row>
        <row r="1954">
          <cell r="A1954">
            <v>10948</v>
          </cell>
          <cell r="B1954" t="str">
            <v>COMETA (MONDUBIM)</v>
          </cell>
          <cell r="C1954" t="str">
            <v>-3.81050075</v>
          </cell>
          <cell r="D1954" t="str">
            <v>-38.57394099</v>
          </cell>
        </row>
        <row r="1955">
          <cell r="A1955">
            <v>10952</v>
          </cell>
          <cell r="B1955" t="str">
            <v>M J DE QUEIROZ NOGUEIRA MERCEARIA</v>
          </cell>
          <cell r="C1955" t="str">
            <v>-5.1892641</v>
          </cell>
          <cell r="D1955" t="str">
            <v>-39.3005319</v>
          </cell>
        </row>
        <row r="1956">
          <cell r="A1956">
            <v>10953</v>
          </cell>
          <cell r="B1956" t="str">
            <v>MERCADINHO ARAGAO</v>
          </cell>
          <cell r="C1956" t="str">
            <v>-3.748137</v>
          </cell>
          <cell r="D1956" t="str">
            <v>-38.6007033</v>
          </cell>
        </row>
        <row r="1957">
          <cell r="A1957">
            <v>10955</v>
          </cell>
          <cell r="B1957" t="str">
            <v>JUNIOR MERCANTIL</v>
          </cell>
          <cell r="C1957" t="str">
            <v>-3.7403699</v>
          </cell>
          <cell r="D1957" t="str">
            <v>-38.5339275</v>
          </cell>
        </row>
        <row r="1958">
          <cell r="A1958">
            <v>10960</v>
          </cell>
          <cell r="B1958" t="str">
            <v>UNIAO - LJ 02</v>
          </cell>
          <cell r="C1958" t="str">
            <v>-2.9233624</v>
          </cell>
          <cell r="D1958" t="str">
            <v>-39.9128227</v>
          </cell>
        </row>
        <row r="1959">
          <cell r="A1959">
            <v>10961</v>
          </cell>
          <cell r="B1959" t="str">
            <v>SUPER SAO JOSE</v>
          </cell>
          <cell r="C1959" t="str">
            <v>-3.7779625</v>
          </cell>
          <cell r="D1959" t="str">
            <v>-38.5519438</v>
          </cell>
        </row>
        <row r="1960">
          <cell r="A1960">
            <v>10963</v>
          </cell>
          <cell r="B1960" t="str">
            <v>MERCADINHO SANTA EDWIRGES</v>
          </cell>
          <cell r="C1960" t="str">
            <v>-3.7909653</v>
          </cell>
          <cell r="D1960" t="str">
            <v>-38.4762421</v>
          </cell>
        </row>
        <row r="1961">
          <cell r="A1961">
            <v>10964</v>
          </cell>
          <cell r="B1961" t="str">
            <v>MERCADINHO HOLANDA JL</v>
          </cell>
          <cell r="C1961" t="str">
            <v>-3.7745397</v>
          </cell>
          <cell r="D1961" t="str">
            <v>-38.4554488</v>
          </cell>
        </row>
        <row r="1962">
          <cell r="A1962">
            <v>10965</v>
          </cell>
          <cell r="B1962" t="str">
            <v>COMERCIAL SAO PEDRO</v>
          </cell>
          <cell r="C1962" t="str">
            <v>-3.7554756</v>
          </cell>
          <cell r="D1962" t="str">
            <v>-38.5051307</v>
          </cell>
        </row>
        <row r="1963">
          <cell r="A1963">
            <v>10966</v>
          </cell>
          <cell r="B1963" t="str">
            <v>MERCANTIAL TATA</v>
          </cell>
          <cell r="C1963" t="str">
            <v>-3.9056382</v>
          </cell>
          <cell r="D1963" t="str">
            <v>-40.7450185</v>
          </cell>
        </row>
        <row r="1964">
          <cell r="A1964">
            <v>10967</v>
          </cell>
          <cell r="B1964" t="str">
            <v>MERCANTIL SAO BENEDITO</v>
          </cell>
          <cell r="C1964" t="str">
            <v>-3.906453</v>
          </cell>
          <cell r="D1964" t="str">
            <v>-40.746951</v>
          </cell>
        </row>
        <row r="1965">
          <cell r="A1965">
            <v>10968</v>
          </cell>
          <cell r="B1965" t="str">
            <v>MERCANTIL VALDEMAR</v>
          </cell>
          <cell r="C1965" t="str">
            <v>-3.9043051</v>
          </cell>
          <cell r="D1965" t="str">
            <v>-40.7477951</v>
          </cell>
        </row>
        <row r="1966">
          <cell r="A1966">
            <v>10969</v>
          </cell>
          <cell r="B1966" t="str">
            <v>PANIFICADORA IDEAL</v>
          </cell>
          <cell r="C1966" t="str">
            <v>-3.9501996</v>
          </cell>
          <cell r="D1966" t="str">
            <v>-40.4802851</v>
          </cell>
        </row>
        <row r="1967">
          <cell r="A1967">
            <v>10971</v>
          </cell>
          <cell r="B1967" t="str">
            <v>MERCADINHO DANDA</v>
          </cell>
          <cell r="C1967" t="str">
            <v>-3.676124</v>
          </cell>
          <cell r="D1967" t="str">
            <v>-39.3469947</v>
          </cell>
        </row>
        <row r="1968">
          <cell r="A1968">
            <v>10974</v>
          </cell>
          <cell r="B1968" t="str">
            <v>VARIEDADES SUPERMERCADOS - LJ 03</v>
          </cell>
          <cell r="C1968" t="str">
            <v>-3.74187233</v>
          </cell>
          <cell r="D1968" t="str">
            <v>-38.65717313</v>
          </cell>
        </row>
        <row r="1969">
          <cell r="A1969">
            <v>10977</v>
          </cell>
          <cell r="B1969" t="str">
            <v>CENTERBOX - PRQ IRACEMA</v>
          </cell>
          <cell r="C1969" t="str">
            <v>-3.80290818</v>
          </cell>
          <cell r="D1969" t="str">
            <v>-38.49478307</v>
          </cell>
        </row>
        <row r="1970">
          <cell r="A1970">
            <v>10978</v>
          </cell>
          <cell r="B1970" t="str">
            <v>SUPER PORTUGAL - JOAQUIM TAVORA</v>
          </cell>
          <cell r="C1970" t="str">
            <v>-3.74863598</v>
          </cell>
          <cell r="D1970" t="str">
            <v>-38.51500582</v>
          </cell>
        </row>
        <row r="1971">
          <cell r="A1971">
            <v>10983</v>
          </cell>
          <cell r="B1971" t="str">
            <v>ECONOMICO PREA</v>
          </cell>
          <cell r="C1971" t="str">
            <v>-2.89535384</v>
          </cell>
          <cell r="D1971" t="str">
            <v>-40.45143283</v>
          </cell>
        </row>
        <row r="1972">
          <cell r="A1972">
            <v>11015</v>
          </cell>
          <cell r="B1972" t="str">
            <v>MATEUS - ARACATI</v>
          </cell>
          <cell r="C1972" t="str">
            <v>-4.56349871</v>
          </cell>
          <cell r="D1972" t="str">
            <v>-37.76230437</v>
          </cell>
        </row>
        <row r="1973">
          <cell r="A1973">
            <v>11037</v>
          </cell>
          <cell r="B1973" t="str">
            <v>SUPERMERCADO CRISOSTOMO - LJ 02</v>
          </cell>
          <cell r="C1973" t="str">
            <v>-3.77769483</v>
          </cell>
          <cell r="D1973" t="str">
            <v>-38.60700068</v>
          </cell>
        </row>
        <row r="1974">
          <cell r="A1974">
            <v>11039</v>
          </cell>
          <cell r="B1974" t="str">
            <v>MERCADINHO DAMILO</v>
          </cell>
          <cell r="C1974" t="str">
            <v>-3.9464042</v>
          </cell>
          <cell r="D1974" t="str">
            <v>-39.43065985</v>
          </cell>
        </row>
        <row r="1975">
          <cell r="A1975">
            <v>11042</v>
          </cell>
          <cell r="B1975" t="str">
            <v>ATACADAO DO VALE - BELA CRUZ</v>
          </cell>
          <cell r="C1975" t="str">
            <v>-3.05523127</v>
          </cell>
          <cell r="D1975" t="str">
            <v>-40.17567029</v>
          </cell>
        </row>
        <row r="1976">
          <cell r="A1976">
            <v>11044</v>
          </cell>
          <cell r="B1976" t="str">
            <v>SAO GERALDO - CENTRO</v>
          </cell>
          <cell r="C1976" t="str">
            <v>-4.96825811</v>
          </cell>
          <cell r="D1976" t="str">
            <v>-39.0182939</v>
          </cell>
        </row>
        <row r="1977">
          <cell r="A1977">
            <v>11069</v>
          </cell>
          <cell r="B1977" t="str">
            <v>SUPER PRECO BOM - ARATURI</v>
          </cell>
          <cell r="C1977" t="str">
            <v>-3.76838301</v>
          </cell>
          <cell r="D1977" t="str">
            <v>-38.63246723</v>
          </cell>
        </row>
        <row r="1978">
          <cell r="A1978">
            <v>11071</v>
          </cell>
          <cell r="B1978" t="str">
            <v>MAE RAINHA - ITAPAJE</v>
          </cell>
          <cell r="C1978" t="str">
            <v>-3.68938399</v>
          </cell>
          <cell r="D1978" t="str">
            <v>-39.5820696</v>
          </cell>
        </row>
        <row r="1979">
          <cell r="A1979">
            <v>11074</v>
          </cell>
          <cell r="B1979" t="str">
            <v>MORANGUINHO - BARREIRA - LJ 02</v>
          </cell>
          <cell r="C1979" t="str">
            <v>-4.28870631</v>
          </cell>
          <cell r="D1979" t="str">
            <v>-38.64177691</v>
          </cell>
        </row>
        <row r="1980">
          <cell r="A1980">
            <v>11086</v>
          </cell>
          <cell r="B1980" t="str">
            <v>SAMUKA ATACADISTA - FILIAL</v>
          </cell>
          <cell r="C1980" t="str">
            <v>-4.56440439</v>
          </cell>
          <cell r="D1980" t="str">
            <v>-37.76121867</v>
          </cell>
        </row>
        <row r="1981">
          <cell r="A1981">
            <v>11087</v>
          </cell>
          <cell r="B1981" t="str">
            <v>SAMUKA ATACADISTA - MATRIZ</v>
          </cell>
          <cell r="C1981" t="str">
            <v>-4.56548555</v>
          </cell>
          <cell r="D1981" t="str">
            <v>-37.77090481</v>
          </cell>
        </row>
        <row r="1982">
          <cell r="A1982">
            <v>11091</v>
          </cell>
          <cell r="B1982" t="str">
            <v>MERCADINHO O ADRIANO</v>
          </cell>
          <cell r="C1982" t="str">
            <v>-3.48639977</v>
          </cell>
          <cell r="D1982" t="str">
            <v>-39.57474645</v>
          </cell>
        </row>
        <row r="1983">
          <cell r="A1983">
            <v>11092</v>
          </cell>
          <cell r="B1983" t="str">
            <v>SUPER FRIOS ATACADO E VAREJO</v>
          </cell>
          <cell r="C1983" t="str">
            <v>-3.12472761</v>
          </cell>
          <cell r="D1983" t="str">
            <v>-40.14833451</v>
          </cell>
        </row>
        <row r="1984">
          <cell r="A1984">
            <v>11107</v>
          </cell>
          <cell r="B1984" t="str">
            <v>SUPER DAMASCENO</v>
          </cell>
          <cell r="C1984" t="str">
            <v>-4.56485116</v>
          </cell>
          <cell r="D1984" t="str">
            <v>-37.77083219</v>
          </cell>
        </row>
        <row r="1985">
          <cell r="A1985">
            <v>11110</v>
          </cell>
          <cell r="B1985" t="str">
            <v>MINIBOX - BEBERIBE</v>
          </cell>
          <cell r="C1985" t="str">
            <v>-4.17921628</v>
          </cell>
          <cell r="D1985" t="str">
            <v>-38.13204661</v>
          </cell>
        </row>
        <row r="1986">
          <cell r="A1986">
            <v>11111</v>
          </cell>
          <cell r="B1986" t="str">
            <v>MINIBOX - ARACATI</v>
          </cell>
          <cell r="C1986" t="str">
            <v>-4.56013922</v>
          </cell>
          <cell r="D1986" t="str">
            <v>-37.77119703</v>
          </cell>
        </row>
        <row r="1987">
          <cell r="A1987">
            <v>11112</v>
          </cell>
          <cell r="B1987" t="str">
            <v>MINIBOX - ICAPUI</v>
          </cell>
          <cell r="C1987" t="str">
            <v>-4.7021832</v>
          </cell>
          <cell r="D1987" t="str">
            <v>-37.36335444</v>
          </cell>
        </row>
        <row r="1988">
          <cell r="A1988">
            <v>11113</v>
          </cell>
          <cell r="B1988" t="str">
            <v>MINIBOX - JAGUARUANA</v>
          </cell>
          <cell r="C1988" t="str">
            <v>-4.84055468</v>
          </cell>
          <cell r="D1988" t="str">
            <v>-37.7853895</v>
          </cell>
        </row>
        <row r="1989">
          <cell r="A1989">
            <v>11114</v>
          </cell>
          <cell r="B1989" t="str">
            <v>MINIBOX - VARZEA DA MATRIZ</v>
          </cell>
          <cell r="C1989" t="str">
            <v>-4.55657188</v>
          </cell>
          <cell r="D1989" t="str">
            <v>-37.767781</v>
          </cell>
        </row>
        <row r="1990">
          <cell r="A1990">
            <v>11119</v>
          </cell>
          <cell r="B1990" t="str">
            <v>MERCADINHO FERREIRA</v>
          </cell>
          <cell r="C1990" t="str">
            <v>-3.12585009</v>
          </cell>
          <cell r="D1990" t="str">
            <v>-40.08447391</v>
          </cell>
        </row>
        <row r="1991">
          <cell r="A1991">
            <v>11123</v>
          </cell>
          <cell r="B1991" t="str">
            <v>BRISA DO PARAJURU</v>
          </cell>
          <cell r="C1991" t="str">
            <v>-4.38293698</v>
          </cell>
          <cell r="D1991" t="str">
            <v>-37.86125131</v>
          </cell>
        </row>
        <row r="1992">
          <cell r="A1992">
            <v>11124</v>
          </cell>
          <cell r="B1992" t="str">
            <v>TOP FRIOS</v>
          </cell>
          <cell r="C1992" t="str">
            <v>-3.12285698</v>
          </cell>
          <cell r="D1992" t="str">
            <v>-40.15174499</v>
          </cell>
        </row>
        <row r="1993">
          <cell r="A1993">
            <v>11135</v>
          </cell>
          <cell r="B1993" t="str">
            <v>MERCADINHO POPULAR - ITAPIPOCA</v>
          </cell>
          <cell r="C1993" t="str">
            <v>-3.47067291</v>
          </cell>
          <cell r="D1993" t="str">
            <v>-39.56852892</v>
          </cell>
        </row>
        <row r="1994">
          <cell r="A1994">
            <v>11136</v>
          </cell>
          <cell r="B1994" t="str">
            <v>MERCADINHO &amp; PIZZARIA ZULEIDE</v>
          </cell>
          <cell r="C1994" t="str">
            <v>-3.46730837</v>
          </cell>
          <cell r="D1994" t="str">
            <v>-39.02843713</v>
          </cell>
        </row>
        <row r="1995">
          <cell r="A1995">
            <v>11139</v>
          </cell>
          <cell r="B1995" t="str">
            <v>SUPERMERCADO LUANDA - LJ 04</v>
          </cell>
          <cell r="C1995" t="str">
            <v>-3.60820128</v>
          </cell>
          <cell r="D1995" t="str">
            <v>-38.96970591</v>
          </cell>
        </row>
        <row r="1996">
          <cell r="A1996">
            <v>11143</v>
          </cell>
          <cell r="B1996" t="str">
            <v>R BOX</v>
          </cell>
          <cell r="C1996" t="str">
            <v>-3.86863678</v>
          </cell>
          <cell r="D1996" t="str">
            <v>-38.58615461</v>
          </cell>
        </row>
        <row r="1997">
          <cell r="A1997">
            <v>11147</v>
          </cell>
          <cell r="B1997" t="str">
            <v>MERCADINHO CARANHA</v>
          </cell>
          <cell r="C1997" t="str">
            <v>-3.51435263</v>
          </cell>
          <cell r="D1997" t="str">
            <v>-39.21375712</v>
          </cell>
        </row>
        <row r="1998">
          <cell r="A1998">
            <v>11155</v>
          </cell>
          <cell r="B1998" t="str">
            <v>SUPER COMPLEXO SAO JOSE</v>
          </cell>
          <cell r="C1998" t="str">
            <v>-4.45059421</v>
          </cell>
          <cell r="D1998" t="str">
            <v>-37.79770347</v>
          </cell>
        </row>
        <row r="1999">
          <cell r="A1999">
            <v>11162</v>
          </cell>
          <cell r="B1999" t="str">
            <v>MERCADINHO DA PAZ</v>
          </cell>
          <cell r="C1999" t="str">
            <v>-4.55861595</v>
          </cell>
          <cell r="D1999" t="str">
            <v>-37.75930149</v>
          </cell>
        </row>
        <row r="2000">
          <cell r="A2000">
            <v>11163</v>
          </cell>
          <cell r="B2000" t="str">
            <v>COMPREMAX - ICARAI</v>
          </cell>
          <cell r="C2000" t="str">
            <v>-3.67322246</v>
          </cell>
          <cell r="D2000" t="str">
            <v>-38.67026304</v>
          </cell>
        </row>
        <row r="2001">
          <cell r="A2001">
            <v>11164</v>
          </cell>
          <cell r="B2001" t="str">
            <v>MERCADINHO SOUZA</v>
          </cell>
          <cell r="C2001" t="str">
            <v>-4.55712763</v>
          </cell>
          <cell r="D2001" t="str">
            <v>-37.76435322</v>
          </cell>
        </row>
        <row r="2002">
          <cell r="A2002">
            <v>11167</v>
          </cell>
          <cell r="B2002" t="str">
            <v>DAY VARIEDADES</v>
          </cell>
          <cell r="C2002" t="str">
            <v>-4.17843167</v>
          </cell>
          <cell r="D2002" t="str">
            <v>-38.45824459</v>
          </cell>
        </row>
        <row r="2003">
          <cell r="A2003">
            <v>11183</v>
          </cell>
          <cell r="B2003" t="str">
            <v>MERCADINHO BANDEIRA</v>
          </cell>
          <cell r="C2003" t="str">
            <v>-4.34635275</v>
          </cell>
          <cell r="D2003" t="str">
            <v>-37.94920904</v>
          </cell>
        </row>
        <row r="2004">
          <cell r="A2004">
            <v>11184</v>
          </cell>
          <cell r="B2004" t="str">
            <v>MERCADINHO O MARKIM</v>
          </cell>
          <cell r="C2004" t="str">
            <v>-4.32175528</v>
          </cell>
          <cell r="D2004" t="str">
            <v>-37.92972905</v>
          </cell>
        </row>
        <row r="2005">
          <cell r="A2005">
            <v>11185</v>
          </cell>
          <cell r="B2005" t="str">
            <v>MERCADINHO ALENCAR</v>
          </cell>
          <cell r="C2005" t="str">
            <v>-4.32424132</v>
          </cell>
          <cell r="D2005" t="str">
            <v>-37.93220942</v>
          </cell>
        </row>
        <row r="2006">
          <cell r="A2006">
            <v>11186</v>
          </cell>
          <cell r="B2006" t="str">
            <v>MERCADINHO CANTO VERDE</v>
          </cell>
          <cell r="C2006" t="str">
            <v>-4.31917178</v>
          </cell>
          <cell r="D2006" t="str">
            <v>-37.9306526</v>
          </cell>
        </row>
        <row r="2007">
          <cell r="A2007">
            <v>11199</v>
          </cell>
          <cell r="B2007" t="str">
            <v>MARINHEIRO SUPERMERCADO - PARAMOTI</v>
          </cell>
          <cell r="C2007" t="str">
            <v>-4.09963431</v>
          </cell>
          <cell r="D2007" t="str">
            <v>-39.2402499</v>
          </cell>
        </row>
        <row r="2008">
          <cell r="A2008">
            <v>11203</v>
          </cell>
          <cell r="B2008" t="str">
            <v>SUPER PRECO BOM - G. PORTUGAL</v>
          </cell>
          <cell r="C2008" t="str">
            <v>-3.78267443</v>
          </cell>
          <cell r="D2008" t="str">
            <v>-38.60153491</v>
          </cell>
        </row>
        <row r="2009">
          <cell r="A2009">
            <v>11207</v>
          </cell>
          <cell r="B2009" t="str">
            <v>COMERCIAL ALEXANDRE</v>
          </cell>
          <cell r="C2009" t="str">
            <v>-3.67924748</v>
          </cell>
          <cell r="D2009" t="str">
            <v>-39.11850214</v>
          </cell>
        </row>
        <row r="2010">
          <cell r="A2010">
            <v>11213</v>
          </cell>
          <cell r="B2010" t="str">
            <v>MINIBOX - FORTIM MALL</v>
          </cell>
          <cell r="C2010" t="str">
            <v>-4.45056806</v>
          </cell>
          <cell r="D2010" t="str">
            <v>-37.80120507</v>
          </cell>
        </row>
        <row r="2011">
          <cell r="A2011">
            <v>11219</v>
          </cell>
          <cell r="B2011" t="str">
            <v>MAE RAINHA - ITAITINGA</v>
          </cell>
          <cell r="C2011" t="str">
            <v>-3.97234558</v>
          </cell>
          <cell r="D2011" t="str">
            <v>-38.52976029</v>
          </cell>
        </row>
        <row r="2012">
          <cell r="A2012">
            <v>11220</v>
          </cell>
          <cell r="B2012" t="str">
            <v>MAE RAINHA - MARACANAU</v>
          </cell>
          <cell r="C2012" t="str">
            <v>-3.85564449</v>
          </cell>
          <cell r="D2012" t="str">
            <v>-38.5796747</v>
          </cell>
        </row>
        <row r="2013">
          <cell r="A2013">
            <v>11221</v>
          </cell>
          <cell r="B2013" t="str">
            <v>MAE RAINHA - SAO GONCALO</v>
          </cell>
          <cell r="C2013" t="str">
            <v>-3.61073026</v>
          </cell>
          <cell r="D2013" t="str">
            <v>-38.96502772</v>
          </cell>
        </row>
        <row r="2014">
          <cell r="A2014">
            <v>11222</v>
          </cell>
          <cell r="B2014" t="str">
            <v>MAE RAINHA - PARACURU</v>
          </cell>
          <cell r="C2014" t="str">
            <v>-3.42393475</v>
          </cell>
          <cell r="D2014" t="str">
            <v>-39.03486811</v>
          </cell>
        </row>
        <row r="2015">
          <cell r="A2015">
            <v>11224</v>
          </cell>
          <cell r="B2015" t="str">
            <v>MISTER MERCADINHO</v>
          </cell>
          <cell r="C2015" t="str">
            <v>-4.30489149</v>
          </cell>
          <cell r="D2015" t="str">
            <v>-40.81951451</v>
          </cell>
        </row>
        <row r="2016">
          <cell r="A2016">
            <v>11226</v>
          </cell>
          <cell r="B2016" t="str">
            <v>MERCADINHO POPULAR - FLECHEIRAS</v>
          </cell>
          <cell r="C2016" t="str">
            <v>-3.2206282</v>
          </cell>
          <cell r="D2016" t="str">
            <v>-39.2691612</v>
          </cell>
        </row>
        <row r="2017">
          <cell r="A2017">
            <v>11242</v>
          </cell>
          <cell r="B2017" t="str">
            <v>MERCADINHO JR XIMENES</v>
          </cell>
          <cell r="C2017" t="str">
            <v>-3.74502352</v>
          </cell>
          <cell r="D2017" t="str">
            <v>-38.6651701</v>
          </cell>
        </row>
        <row r="2018">
          <cell r="A2018">
            <v>11245</v>
          </cell>
          <cell r="B2018" t="str">
            <v>MERC SANTO ANTONIO - ARIANOPOLIS</v>
          </cell>
          <cell r="C2018" t="str">
            <v>-3.76410835</v>
          </cell>
          <cell r="D2018" t="str">
            <v>-38.64823335</v>
          </cell>
        </row>
        <row r="2019">
          <cell r="A2019">
            <v>11249</v>
          </cell>
          <cell r="B2019" t="str">
            <v>MERCADINHO O NONATO</v>
          </cell>
          <cell r="C2019" t="str">
            <v>-3.68494282</v>
          </cell>
          <cell r="D2019" t="str">
            <v>-38.65823046</v>
          </cell>
        </row>
        <row r="2020">
          <cell r="A2020">
            <v>11250</v>
          </cell>
          <cell r="B2020" t="str">
            <v>SUPERMERCADO SUPER JORGE</v>
          </cell>
          <cell r="C2020" t="str">
            <v>-3.68961523</v>
          </cell>
          <cell r="D2020" t="str">
            <v>-38.66855858</v>
          </cell>
        </row>
        <row r="2021">
          <cell r="A2021">
            <v>11252</v>
          </cell>
          <cell r="B2021" t="str">
            <v>MINIBOX - TABUBA</v>
          </cell>
          <cell r="C2021" t="str">
            <v>-3.65206236</v>
          </cell>
          <cell r="D2021" t="str">
            <v>-38.69734584</v>
          </cell>
        </row>
        <row r="2022">
          <cell r="A2022">
            <v>11253</v>
          </cell>
          <cell r="B2022" t="str">
            <v>MERCANTIL LITORANEA</v>
          </cell>
          <cell r="C2022" t="str">
            <v>-2.87798183</v>
          </cell>
          <cell r="D2022" t="str">
            <v>-40.11868956</v>
          </cell>
        </row>
        <row r="2023">
          <cell r="A2023">
            <v>11268</v>
          </cell>
          <cell r="B2023" t="str">
            <v>PASSAKI - CAUCAIA</v>
          </cell>
          <cell r="C2023" t="str">
            <v>-3.73335329</v>
          </cell>
          <cell r="D2023" t="str">
            <v>-38.6569974</v>
          </cell>
        </row>
        <row r="2024">
          <cell r="A2024">
            <v>11297</v>
          </cell>
          <cell r="B2024" t="str">
            <v>MERCANTIL ECONOMICO</v>
          </cell>
          <cell r="C2024" t="str">
            <v>-3.06144262</v>
          </cell>
          <cell r="D2024" t="str">
            <v>-40.1648511</v>
          </cell>
        </row>
        <row r="2025">
          <cell r="A2025">
            <v>11308</v>
          </cell>
          <cell r="B2025" t="str">
            <v>SUPER GENTILANDIA - JOAO XXIII</v>
          </cell>
          <cell r="C2025" t="str">
            <v>-3.76766389</v>
          </cell>
          <cell r="D2025" t="str">
            <v>-38.58719909</v>
          </cell>
        </row>
        <row r="2026">
          <cell r="A2026">
            <v>11310</v>
          </cell>
          <cell r="B2026" t="str">
            <v>MORANGUINHO - MANGUEIRAL</v>
          </cell>
          <cell r="C2026" t="str">
            <v>-4.08513275</v>
          </cell>
          <cell r="D2026" t="str">
            <v>-38.48450832</v>
          </cell>
        </row>
        <row r="2027">
          <cell r="A2027">
            <v>11311</v>
          </cell>
          <cell r="B2027" t="str">
            <v>MORANGUINHO - PINDORETAMA</v>
          </cell>
          <cell r="C2027" t="str">
            <v>-4.03028649</v>
          </cell>
          <cell r="D2027" t="str">
            <v>-38.30297013</v>
          </cell>
        </row>
        <row r="2028">
          <cell r="A2028">
            <v>11313</v>
          </cell>
          <cell r="B2028" t="str">
            <v>ANALI - MARACANAU</v>
          </cell>
          <cell r="C2028" t="str">
            <v>-3.86054514</v>
          </cell>
          <cell r="D2028" t="str">
            <v>-38.63646879</v>
          </cell>
        </row>
        <row r="2029">
          <cell r="A2029">
            <v>11331</v>
          </cell>
          <cell r="B2029" t="str">
            <v>REI DO FRANGO</v>
          </cell>
          <cell r="C2029" t="str">
            <v>-3.79388891</v>
          </cell>
          <cell r="D2029" t="str">
            <v>-39.26945651</v>
          </cell>
        </row>
        <row r="2030">
          <cell r="A2030">
            <v>11333</v>
          </cell>
          <cell r="B2030" t="str">
            <v>MERCANTIL LIDERANÇA</v>
          </cell>
          <cell r="C2030" t="str">
            <v>-2.88731093</v>
          </cell>
          <cell r="D2030" t="str">
            <v>-40.11883566</v>
          </cell>
        </row>
        <row r="2031">
          <cell r="A2031">
            <v>11334</v>
          </cell>
          <cell r="B2031" t="str">
            <v>CANTINHO DAS FRUTAS - SMALL</v>
          </cell>
          <cell r="C2031" t="str">
            <v>-3.69321003</v>
          </cell>
          <cell r="D2031" t="str">
            <v>-38.61875114</v>
          </cell>
        </row>
        <row r="2032">
          <cell r="A2032">
            <v>11344</v>
          </cell>
          <cell r="B2032" t="str">
            <v>UNICOMPRAS - LJ 04</v>
          </cell>
          <cell r="C2032" t="str">
            <v>-3.88312803</v>
          </cell>
          <cell r="D2032" t="str">
            <v>-38.61106739</v>
          </cell>
        </row>
        <row r="2033">
          <cell r="A2033">
            <v>11345</v>
          </cell>
          <cell r="B2033" t="str">
            <v>MERCADINHO SR CLEALDO</v>
          </cell>
          <cell r="C2033" t="str">
            <v>-3.62680024</v>
          </cell>
          <cell r="D2033" t="str">
            <v>-39.49871802</v>
          </cell>
        </row>
        <row r="2034">
          <cell r="A2034">
            <v>11357</v>
          </cell>
          <cell r="B2034" t="str">
            <v>MERCADINHO JANES</v>
          </cell>
          <cell r="C2034" t="str">
            <v>-3.5270146</v>
          </cell>
          <cell r="D2034" t="str">
            <v>-39.1733445</v>
          </cell>
        </row>
        <row r="2035">
          <cell r="A2035">
            <v>11363</v>
          </cell>
          <cell r="B2035" t="str">
            <v>OSASCO</v>
          </cell>
          <cell r="C2035" t="str">
            <v>-3.1226506</v>
          </cell>
          <cell r="D2035" t="str">
            <v>-40.1505458</v>
          </cell>
        </row>
        <row r="2036">
          <cell r="A2036">
            <v>11364</v>
          </cell>
          <cell r="B2036" t="str">
            <v>MERCADINHO SR GEOVAR</v>
          </cell>
          <cell r="C2036" t="str">
            <v>-3.48742948</v>
          </cell>
          <cell r="D2036" t="str">
            <v>-39.57813471</v>
          </cell>
        </row>
        <row r="2037">
          <cell r="A2037">
            <v>11369</v>
          </cell>
          <cell r="B2037" t="str">
            <v>PADARIA CIA DO PAO</v>
          </cell>
          <cell r="C2037" t="str">
            <v>-3.68682418</v>
          </cell>
          <cell r="D2037" t="str">
            <v>-40.34698065</v>
          </cell>
        </row>
        <row r="2038">
          <cell r="A2038">
            <v>11372</v>
          </cell>
          <cell r="B2038" t="str">
            <v>JB SUPERMERCADO - CENTRO</v>
          </cell>
          <cell r="C2038" t="str">
            <v>-4.35472258</v>
          </cell>
          <cell r="D2038" t="str">
            <v>-39.31530614</v>
          </cell>
        </row>
        <row r="2039">
          <cell r="A2039">
            <v>11374</v>
          </cell>
          <cell r="B2039" t="str">
            <v>JB SUPERMERCADO - CARIDADE</v>
          </cell>
          <cell r="C2039" t="str">
            <v>-4.23198688</v>
          </cell>
          <cell r="D2039" t="str">
            <v>-39.19535482</v>
          </cell>
        </row>
        <row r="2040">
          <cell r="A2040">
            <v>11378</v>
          </cell>
          <cell r="B2040" t="str">
            <v>LEVI SILVA DE OLIVEIRA</v>
          </cell>
          <cell r="C2040" t="str">
            <v>-2.8975484</v>
          </cell>
          <cell r="D2040" t="str">
            <v>-40.118055</v>
          </cell>
        </row>
        <row r="2041">
          <cell r="A2041">
            <v>11382</v>
          </cell>
          <cell r="B2041" t="str">
            <v>MERCANTIL SERVE LAR</v>
          </cell>
          <cell r="C2041" t="str">
            <v>-3.68394956</v>
          </cell>
          <cell r="D2041" t="str">
            <v>-39.58471201</v>
          </cell>
        </row>
        <row r="2042">
          <cell r="A2042">
            <v>11394</v>
          </cell>
          <cell r="B2042" t="str">
            <v>SUPERMERCADO J&amp;L - PARAIAPABA</v>
          </cell>
          <cell r="C2042" t="str">
            <v>-3.43817347</v>
          </cell>
          <cell r="D2042" t="str">
            <v>-39.14685951</v>
          </cell>
        </row>
        <row r="2043">
          <cell r="A2043">
            <v>11398</v>
          </cell>
          <cell r="B2043" t="str">
            <v>MERCADINHO BASTOS</v>
          </cell>
          <cell r="C2043" t="str">
            <v>-3.48647073</v>
          </cell>
          <cell r="D2043" t="str">
            <v>-39.57919725</v>
          </cell>
        </row>
        <row r="2044">
          <cell r="A2044">
            <v>11400</v>
          </cell>
          <cell r="B2044" t="str">
            <v>SUPERMERCADO J&amp;L- CAMPO DE AVIACAO</v>
          </cell>
          <cell r="C2044" t="str">
            <v>-3.41765706</v>
          </cell>
          <cell r="D2044" t="str">
            <v>-39.03134649</v>
          </cell>
        </row>
        <row r="2045">
          <cell r="A2045">
            <v>11406</v>
          </cell>
          <cell r="B2045" t="str">
            <v>VITESSY</v>
          </cell>
          <cell r="C2045" t="str">
            <v>-2.89700579</v>
          </cell>
          <cell r="D2045" t="str">
            <v>-40.11884191</v>
          </cell>
        </row>
        <row r="2046">
          <cell r="A2046">
            <v>11411</v>
          </cell>
          <cell r="B2046" t="str">
            <v>COMPREMAX - PINDORETAMA</v>
          </cell>
          <cell r="C2046" t="str">
            <v>-4.02550631</v>
          </cell>
          <cell r="D2046" t="str">
            <v>-38.30841382</v>
          </cell>
        </row>
        <row r="2047">
          <cell r="A2047">
            <v>11412</v>
          </cell>
          <cell r="B2047" t="str">
            <v>MIRELLY - CONJ CEARA</v>
          </cell>
          <cell r="C2047" t="str">
            <v>-3.75761186</v>
          </cell>
          <cell r="D2047" t="str">
            <v>-38.61031199</v>
          </cell>
        </row>
        <row r="2048">
          <cell r="A2048">
            <v>11413</v>
          </cell>
          <cell r="B2048" t="str">
            <v>HIPERNACIONAL CRATEUS</v>
          </cell>
          <cell r="C2048" t="str">
            <v>-5.17835619</v>
          </cell>
          <cell r="D2048" t="str">
            <v>-40.67008217</v>
          </cell>
        </row>
        <row r="2049">
          <cell r="A2049">
            <v>11417</v>
          </cell>
          <cell r="B2049" t="str">
            <v>MERCADINHO CLAUDIO</v>
          </cell>
          <cell r="C2049" t="str">
            <v>-3.23049504</v>
          </cell>
          <cell r="D2049" t="str">
            <v>-40.1237082</v>
          </cell>
        </row>
        <row r="2050">
          <cell r="A2050">
            <v>11444</v>
          </cell>
          <cell r="B2050" t="str">
            <v>MERCADINHO DO NEGUI</v>
          </cell>
          <cell r="C2050" t="str">
            <v>-3.45010685</v>
          </cell>
          <cell r="D2050" t="str">
            <v>-39.17328546</v>
          </cell>
        </row>
        <row r="2051">
          <cell r="A2051">
            <v>11446</v>
          </cell>
          <cell r="B2051" t="str">
            <v>CENTRAL FRANGOS</v>
          </cell>
          <cell r="C2051" t="str">
            <v>-3.62079113</v>
          </cell>
          <cell r="D2051" t="str">
            <v>-39.51232757</v>
          </cell>
        </row>
        <row r="2052">
          <cell r="A2052">
            <v>11455</v>
          </cell>
          <cell r="B2052" t="str">
            <v>SUPER GENTILANDIA - BENFICA</v>
          </cell>
          <cell r="C2052" t="str">
            <v>-3.7451759</v>
          </cell>
          <cell r="D2052" t="str">
            <v>-38.5402234</v>
          </cell>
        </row>
        <row r="2053">
          <cell r="A2053">
            <v>11461</v>
          </cell>
          <cell r="B2053" t="str">
            <v>MATEUS - RUSSAS</v>
          </cell>
          <cell r="C2053" t="str">
            <v>-4.92760434</v>
          </cell>
          <cell r="D2053" t="str">
            <v>-37.96243641</v>
          </cell>
        </row>
        <row r="2054">
          <cell r="A2054">
            <v>11474</v>
          </cell>
          <cell r="B2054" t="str">
            <v>MERCANTIL CEMIR</v>
          </cell>
          <cell r="C2054" t="str">
            <v>-3.2281462</v>
          </cell>
          <cell r="D2054" t="str">
            <v>-40.1290674</v>
          </cell>
        </row>
        <row r="2055">
          <cell r="A2055">
            <v>11500</v>
          </cell>
          <cell r="B2055" t="str">
            <v>NOSSO ATACAREJO - LIMOEIRO DO NORTE</v>
          </cell>
          <cell r="C2055" t="str">
            <v>-5.15891877</v>
          </cell>
          <cell r="D2055" t="str">
            <v>-38.10891665</v>
          </cell>
        </row>
        <row r="2056">
          <cell r="A2056">
            <v>11513</v>
          </cell>
          <cell r="B2056" t="str">
            <v>NOVO SIQUEIRA - LJ02</v>
          </cell>
          <cell r="C2056" t="str">
            <v>-3.80683521</v>
          </cell>
          <cell r="D2056" t="str">
            <v>-38.62994815</v>
          </cell>
        </row>
        <row r="2057">
          <cell r="A2057">
            <v>11516</v>
          </cell>
          <cell r="B2057" t="str">
            <v>A 3 FRIOS</v>
          </cell>
          <cell r="C2057" t="str">
            <v>-3.6835614</v>
          </cell>
          <cell r="D2057" t="str">
            <v>-40.35467404</v>
          </cell>
        </row>
        <row r="2058">
          <cell r="A2058">
            <v>11524</v>
          </cell>
          <cell r="B2058" t="str">
            <v>RABELO SUPERMERCADOS</v>
          </cell>
          <cell r="C2058" t="str">
            <v>-4.93919556</v>
          </cell>
          <cell r="D2058" t="str">
            <v>-37.97776422</v>
          </cell>
        </row>
        <row r="2059">
          <cell r="A2059">
            <v>11532</v>
          </cell>
          <cell r="B2059" t="str">
            <v>MERCADINHO SAO MANUEL</v>
          </cell>
          <cell r="C2059" t="str">
            <v>-3.1226167</v>
          </cell>
          <cell r="D2059" t="str">
            <v>-40.1506974</v>
          </cell>
        </row>
        <row r="2060">
          <cell r="A2060">
            <v>11546</v>
          </cell>
          <cell r="B2060" t="str">
            <v>ANALI - NOVO MARANGUAPE</v>
          </cell>
          <cell r="C2060" t="str">
            <v>-3.87590534</v>
          </cell>
          <cell r="D2060" t="str">
            <v>-38.67060875</v>
          </cell>
        </row>
        <row r="2061">
          <cell r="A2061">
            <v>11551</v>
          </cell>
          <cell r="B2061" t="str">
            <v>SUPERAMIGOS</v>
          </cell>
          <cell r="C2061" t="str">
            <v>-5.14188907</v>
          </cell>
          <cell r="D2061" t="str">
            <v>-38.09826387</v>
          </cell>
        </row>
        <row r="2062">
          <cell r="A2062">
            <v>11554</v>
          </cell>
          <cell r="B2062" t="str">
            <v>MERCADINHO SUPER FAMILIA</v>
          </cell>
          <cell r="C2062" t="str">
            <v>-3.67546099</v>
          </cell>
          <cell r="D2062" t="str">
            <v>-38.66758906</v>
          </cell>
        </row>
        <row r="2063">
          <cell r="A2063">
            <v>11564</v>
          </cell>
          <cell r="B2063" t="str">
            <v>MERCADINHO JUNIOR</v>
          </cell>
          <cell r="C2063" t="str">
            <v>-3.23375847</v>
          </cell>
          <cell r="D2063" t="str">
            <v>-39.43213045</v>
          </cell>
        </row>
        <row r="2064">
          <cell r="A2064">
            <v>11565</v>
          </cell>
          <cell r="B2064" t="str">
            <v>SUPERMERCADO QUEIROZ - LIMOEIRO DO NORTE</v>
          </cell>
          <cell r="C2064" t="str">
            <v>-5.1397813</v>
          </cell>
          <cell r="D2064" t="str">
            <v>-38.09638898</v>
          </cell>
        </row>
        <row r="2065">
          <cell r="A2065">
            <v>11566</v>
          </cell>
          <cell r="B2065" t="str">
            <v>SUPERMERCADO QUEIROZ - RUSSAS</v>
          </cell>
          <cell r="C2065" t="str">
            <v>-4.93905179</v>
          </cell>
          <cell r="D2065" t="str">
            <v>-37.97517277</v>
          </cell>
        </row>
        <row r="2066">
          <cell r="A2066">
            <v>11576</v>
          </cell>
          <cell r="B2066" t="str">
            <v>GRANJEIRO - PLANALTO DA CATUMBELA</v>
          </cell>
          <cell r="C2066" t="str">
            <v>-4.94125966</v>
          </cell>
          <cell r="D2066" t="str">
            <v>-37.98315425</v>
          </cell>
        </row>
        <row r="2067">
          <cell r="A2067">
            <v>11577</v>
          </cell>
          <cell r="B2067" t="str">
            <v>GRANJEIRO - CENTRO</v>
          </cell>
          <cell r="C2067" t="str">
            <v>-4.93342179</v>
          </cell>
          <cell r="D2067" t="str">
            <v>-37.96831265</v>
          </cell>
        </row>
        <row r="2068">
          <cell r="A2068">
            <v>11580</v>
          </cell>
          <cell r="B2068" t="str">
            <v>PANIFICADORA VÓ REGINA</v>
          </cell>
          <cell r="C2068" t="str">
            <v>-3.43812959</v>
          </cell>
          <cell r="D2068" t="str">
            <v>-39.14580574</v>
          </cell>
        </row>
        <row r="2069">
          <cell r="A2069">
            <v>11589</v>
          </cell>
          <cell r="B2069" t="str">
            <v>SUPERMERCADO ALIANCA</v>
          </cell>
          <cell r="C2069" t="str">
            <v>-4.22537513</v>
          </cell>
          <cell r="D2069" t="str">
            <v>-38.70604064</v>
          </cell>
        </row>
        <row r="2070">
          <cell r="A2070">
            <v>11595</v>
          </cell>
          <cell r="B2070" t="str">
            <v>CENTERBOX - VITAL BRASIL</v>
          </cell>
          <cell r="C2070" t="str">
            <v>-3.77778933</v>
          </cell>
          <cell r="D2070" t="str">
            <v>-38.59964399</v>
          </cell>
        </row>
        <row r="2071">
          <cell r="A2071">
            <v>11598</v>
          </cell>
          <cell r="B2071" t="str">
            <v>HIPER MORADA NOVA - GRANVILE</v>
          </cell>
          <cell r="C2071" t="str">
            <v>-5.08868899</v>
          </cell>
          <cell r="D2071" t="str">
            <v>-38.37617942</v>
          </cell>
        </row>
        <row r="2072">
          <cell r="A2072">
            <v>11599</v>
          </cell>
          <cell r="B2072" t="str">
            <v>HIPER MORADA NOVA - CENTRO</v>
          </cell>
          <cell r="C2072" t="str">
            <v>-5.1101802</v>
          </cell>
          <cell r="D2072" t="str">
            <v>-38.37053467</v>
          </cell>
        </row>
        <row r="2073">
          <cell r="A2073">
            <v>11600</v>
          </cell>
          <cell r="B2073" t="str">
            <v>PANIFICADORA REI DA EMPADA</v>
          </cell>
          <cell r="C2073" t="str">
            <v>-3.60013548</v>
          </cell>
          <cell r="D2073" t="str">
            <v>-38.96195641</v>
          </cell>
        </row>
        <row r="2074">
          <cell r="A2074">
            <v>11605</v>
          </cell>
          <cell r="B2074" t="str">
            <v>SUPERMERCADO NOVA OPCAO</v>
          </cell>
          <cell r="C2074" t="str">
            <v>-5.15204763</v>
          </cell>
          <cell r="D2074" t="str">
            <v>-38.09693134</v>
          </cell>
        </row>
        <row r="2075">
          <cell r="A2075">
            <v>11606</v>
          </cell>
          <cell r="B2075" t="str">
            <v>MERCADINHO MENEZES</v>
          </cell>
          <cell r="C2075" t="str">
            <v>-2.92442252</v>
          </cell>
          <cell r="D2075" t="str">
            <v>-40.179094</v>
          </cell>
        </row>
        <row r="2076">
          <cell r="A2076">
            <v>11622</v>
          </cell>
          <cell r="B2076" t="str">
            <v>MATEUS - CAUCAIA</v>
          </cell>
          <cell r="C2076" t="str">
            <v>-3.76132708</v>
          </cell>
          <cell r="D2076" t="str">
            <v>-38.61643438</v>
          </cell>
        </row>
        <row r="2077">
          <cell r="A2077">
            <v>11641</v>
          </cell>
          <cell r="B2077" t="str">
            <v>RAIMAR - CASCAVEL</v>
          </cell>
          <cell r="C2077" t="str">
            <v>-4.13404804</v>
          </cell>
          <cell r="D2077" t="str">
            <v>-38.2389217</v>
          </cell>
        </row>
        <row r="2078">
          <cell r="A2078">
            <v>11642</v>
          </cell>
          <cell r="B2078" t="str">
            <v>FRIGORIFICO DS FRIOS</v>
          </cell>
          <cell r="C2078" t="str">
            <v>-3.00264059</v>
          </cell>
          <cell r="D2078" t="str">
            <v>-40.13011982</v>
          </cell>
        </row>
        <row r="2079">
          <cell r="A2079">
            <v>11643</v>
          </cell>
          <cell r="B2079" t="str">
            <v>FRUTARIA ZILDA</v>
          </cell>
          <cell r="C2079" t="str">
            <v>-2.91984848</v>
          </cell>
          <cell r="D2079" t="str">
            <v>-39.91971779</v>
          </cell>
        </row>
        <row r="2080">
          <cell r="A2080">
            <v>11645</v>
          </cell>
          <cell r="B2080" t="str">
            <v>SUPER LUA - AREIA BRANCA</v>
          </cell>
          <cell r="C2080" t="str">
            <v>-3.72712807</v>
          </cell>
          <cell r="D2080" t="str">
            <v>-38.47527325</v>
          </cell>
        </row>
        <row r="2081">
          <cell r="A2081">
            <v>11649</v>
          </cell>
          <cell r="B2081" t="str">
            <v>FRIGORIFICO VIDAL</v>
          </cell>
          <cell r="C2081" t="str">
            <v>-3.4991217</v>
          </cell>
          <cell r="D2081" t="str">
            <v>-39.583675</v>
          </cell>
        </row>
        <row r="2082">
          <cell r="A2082">
            <v>11651</v>
          </cell>
          <cell r="B2082" t="str">
            <v>MERCADINHO ARATURI</v>
          </cell>
          <cell r="C2082" t="str">
            <v>-3.76348683</v>
          </cell>
          <cell r="D2082" t="str">
            <v>-38.6404932</v>
          </cell>
        </row>
        <row r="2083">
          <cell r="A2083">
            <v>11653</v>
          </cell>
          <cell r="B2083" t="str">
            <v>JERI HORTIMERCADO</v>
          </cell>
          <cell r="C2083" t="str">
            <v>-2.82728239</v>
          </cell>
          <cell r="D2083" t="str">
            <v>-40.35889989</v>
          </cell>
        </row>
        <row r="2084">
          <cell r="A2084">
            <v>11658</v>
          </cell>
          <cell r="B2084" t="str">
            <v>SUPERMERCADO MAIS COMPRAS - LOJA 02</v>
          </cell>
          <cell r="C2084" t="str">
            <v>-3.84367626</v>
          </cell>
          <cell r="D2084" t="str">
            <v>-38.52296669</v>
          </cell>
        </row>
        <row r="2085">
          <cell r="A2085">
            <v>11661</v>
          </cell>
          <cell r="B2085" t="str">
            <v>SUPERMERCADO MINI PRECO</v>
          </cell>
          <cell r="C2085" t="str">
            <v>-4.35591097</v>
          </cell>
          <cell r="D2085" t="str">
            <v>-39.31700152</v>
          </cell>
        </row>
        <row r="2086">
          <cell r="A2086">
            <v>11662</v>
          </cell>
          <cell r="B2086" t="str">
            <v>MERCADO POPULAR</v>
          </cell>
          <cell r="C2086" t="str">
            <v>-4.9058061</v>
          </cell>
          <cell r="D2086" t="str">
            <v>-40.76319873</v>
          </cell>
        </row>
        <row r="2087">
          <cell r="A2087">
            <v>11666</v>
          </cell>
          <cell r="B2087" t="str">
            <v>MERCADINHO BOM PREÇO</v>
          </cell>
          <cell r="C2087" t="str">
            <v>-3.76979132</v>
          </cell>
          <cell r="D2087" t="str">
            <v>-38.6548591</v>
          </cell>
        </row>
        <row r="2088">
          <cell r="A2088">
            <v>11668</v>
          </cell>
          <cell r="B2088" t="str">
            <v>MERCADAO TEND TUDO - HORIZONTE</v>
          </cell>
          <cell r="C2088" t="str">
            <v>-4.09811933</v>
          </cell>
          <cell r="D2088" t="str">
            <v>-38.49447155</v>
          </cell>
        </row>
        <row r="2089">
          <cell r="A2089">
            <v>11669</v>
          </cell>
          <cell r="B2089" t="str">
            <v>MERCADAO TEND TUDO - LAGOA REDONDA</v>
          </cell>
          <cell r="C2089" t="str">
            <v>-3.83076563</v>
          </cell>
          <cell r="D2089" t="str">
            <v>-38.46236181</v>
          </cell>
        </row>
        <row r="2090">
          <cell r="A2090">
            <v>11674</v>
          </cell>
          <cell r="B2090" t="str">
            <v>HORTIFRUTI GRANJEIROS - PENTECOSTE</v>
          </cell>
          <cell r="C2090" t="str">
            <v>-3.79271073</v>
          </cell>
          <cell r="D2090" t="str">
            <v>-39.27241754</v>
          </cell>
        </row>
        <row r="2091">
          <cell r="A2091">
            <v>11688</v>
          </cell>
          <cell r="B2091" t="str">
            <v>RAIMAR - HORIZONTE (PLANALTO)</v>
          </cell>
          <cell r="C2091" t="str">
            <v>-4.10824227</v>
          </cell>
          <cell r="D2091" t="str">
            <v>-38.4869392</v>
          </cell>
        </row>
        <row r="2092">
          <cell r="A2092">
            <v>11702</v>
          </cell>
          <cell r="B2092" t="str">
            <v>R. FRIOS</v>
          </cell>
          <cell r="C2092" t="str">
            <v>-3.66300184</v>
          </cell>
          <cell r="D2092" t="str">
            <v>-40.39136576</v>
          </cell>
        </row>
        <row r="2093">
          <cell r="A2093">
            <v>11703</v>
          </cell>
          <cell r="B2093" t="str">
            <v>SUPERMERCADO VAREJAO - NOVO MONDUBIM</v>
          </cell>
          <cell r="C2093" t="str">
            <v>-3.81078567</v>
          </cell>
          <cell r="D2093" t="str">
            <v>-38.58550379</v>
          </cell>
        </row>
        <row r="2094">
          <cell r="A2094">
            <v>11704</v>
          </cell>
          <cell r="B2094" t="str">
            <v>SUPERMERCADO DOIS IRMAOS - IPUEIRAS (FRANCISCO PAZ)</v>
          </cell>
          <cell r="C2094" t="str">
            <v>-4.54700576</v>
          </cell>
          <cell r="D2094" t="str">
            <v>-40.72282401</v>
          </cell>
        </row>
        <row r="2095">
          <cell r="A2095">
            <v>11714</v>
          </cell>
          <cell r="B2095" t="str">
            <v>PADARIA DELICIAS DA VOVO</v>
          </cell>
          <cell r="C2095" t="str">
            <v>-3.81155365</v>
          </cell>
          <cell r="D2095" t="str">
            <v>-39.26135447</v>
          </cell>
        </row>
        <row r="2096">
          <cell r="A2096">
            <v>11715</v>
          </cell>
          <cell r="B2096" t="str">
            <v>PADARIA KADOSH</v>
          </cell>
          <cell r="C2096" t="str">
            <v>-3.79412245</v>
          </cell>
          <cell r="D2096" t="str">
            <v>-39.25970301</v>
          </cell>
        </row>
        <row r="2097">
          <cell r="A2097">
            <v>11727</v>
          </cell>
          <cell r="B2097" t="str">
            <v>PICOLE HORTIFRUTI</v>
          </cell>
          <cell r="C2097" t="str">
            <v>-3.1251894</v>
          </cell>
          <cell r="D2097" t="str">
            <v>-40.08417113</v>
          </cell>
        </row>
        <row r="2098">
          <cell r="A2098">
            <v>11733</v>
          </cell>
          <cell r="B2098" t="str">
            <v>MATEUS - JOSE WALTER</v>
          </cell>
          <cell r="C2098" t="str">
            <v>-3.8207176</v>
          </cell>
          <cell r="D2098" t="str">
            <v>-38.55885136</v>
          </cell>
        </row>
        <row r="2099">
          <cell r="A2099">
            <v>11736</v>
          </cell>
          <cell r="B2099" t="str">
            <v>EMPORIO DO QUEIJO</v>
          </cell>
          <cell r="C2099" t="str">
            <v>-3.7619405</v>
          </cell>
          <cell r="D2099" t="str">
            <v>-38.6195665</v>
          </cell>
        </row>
        <row r="2100">
          <cell r="A2100">
            <v>11743</v>
          </cell>
          <cell r="B2100" t="str">
            <v>SUPER PORTUGAL- SAPIRANGA</v>
          </cell>
          <cell r="C2100" t="str">
            <v>-3.79508034</v>
          </cell>
          <cell r="D2100" t="str">
            <v>-38.47443215</v>
          </cell>
        </row>
        <row r="2101">
          <cell r="A2101">
            <v>11745</v>
          </cell>
          <cell r="B2101" t="str">
            <v>MERCADINHO POMAR</v>
          </cell>
          <cell r="C2101" t="str">
            <v>-3.77711471</v>
          </cell>
          <cell r="D2101" t="str">
            <v>-38.51701088</v>
          </cell>
        </row>
        <row r="2102">
          <cell r="A2102">
            <v>11747</v>
          </cell>
          <cell r="B2102" t="str">
            <v>DATERRA - ITAPIPOCA</v>
          </cell>
          <cell r="C2102" t="str">
            <v>-3.4872707</v>
          </cell>
          <cell r="D2102" t="str">
            <v>-39.5696645</v>
          </cell>
        </row>
        <row r="2103">
          <cell r="A2103">
            <v>11751</v>
          </cell>
          <cell r="B2103" t="str">
            <v>SUPER PRECO BOM - JUREMA</v>
          </cell>
          <cell r="C2103" t="str">
            <v>-3.76521089</v>
          </cell>
          <cell r="D2103" t="str">
            <v>-38.6473003</v>
          </cell>
        </row>
        <row r="2104">
          <cell r="A2104">
            <v>11758</v>
          </cell>
          <cell r="B2104" t="str">
            <v>ESTRELA ATACADISTA</v>
          </cell>
          <cell r="C2104" t="str">
            <v>-5.24180637</v>
          </cell>
          <cell r="D2104" t="str">
            <v>-38.13348712</v>
          </cell>
        </row>
        <row r="2105">
          <cell r="A2105">
            <v>11774</v>
          </cell>
          <cell r="B2105" t="str">
            <v>SUPERMERCADO GELADAO- CANIDE</v>
          </cell>
          <cell r="C2105" t="str">
            <v>-4.35732774</v>
          </cell>
          <cell r="D2105" t="str">
            <v>-39.30661626</v>
          </cell>
        </row>
        <row r="2106">
          <cell r="A2106">
            <v>11775</v>
          </cell>
          <cell r="B2106" t="str">
            <v>COMETA (BARAO DO RIO BRANCO)</v>
          </cell>
          <cell r="C2106" t="str">
            <v>-3.73996838</v>
          </cell>
          <cell r="D2106" t="str">
            <v>-38.53237147</v>
          </cell>
        </row>
        <row r="2107">
          <cell r="A2107">
            <v>11783</v>
          </cell>
          <cell r="B2107" t="str">
            <v>JB VARIEDADES</v>
          </cell>
          <cell r="C2107" t="str">
            <v>-3.7282784</v>
          </cell>
          <cell r="D2107" t="str">
            <v>-38.6011588</v>
          </cell>
        </row>
        <row r="2108">
          <cell r="A2108">
            <v>11786</v>
          </cell>
          <cell r="B2108" t="str">
            <v>MERCADINHO E PADARIA PAO NOSSO</v>
          </cell>
          <cell r="C2108" t="str">
            <v>-3.47036356</v>
          </cell>
          <cell r="D2108" t="str">
            <v>-39.55459757</v>
          </cell>
        </row>
        <row r="2109">
          <cell r="A2109">
            <v>11787</v>
          </cell>
          <cell r="B2109" t="str">
            <v>MERCADINHO FREITAS</v>
          </cell>
          <cell r="C2109" t="str">
            <v>-4.65777117</v>
          </cell>
          <cell r="D2109" t="str">
            <v>-37.45334692</v>
          </cell>
        </row>
        <row r="2110">
          <cell r="A2110">
            <v>11788</v>
          </cell>
          <cell r="B2110" t="str">
            <v>MERCADINHO RKR</v>
          </cell>
          <cell r="C2110" t="str">
            <v>-4.64684827</v>
          </cell>
          <cell r="D2110" t="str">
            <v>-37.47859835</v>
          </cell>
        </row>
        <row r="2111">
          <cell r="A2111">
            <v>11789</v>
          </cell>
          <cell r="B2111" t="str">
            <v>MERCADINHO AROLDO</v>
          </cell>
          <cell r="C2111" t="str">
            <v>-4.69234481</v>
          </cell>
          <cell r="D2111" t="str">
            <v>-37.38288892</v>
          </cell>
        </row>
        <row r="2112">
          <cell r="A2112">
            <v>11790</v>
          </cell>
          <cell r="B2112" t="str">
            <v>MERCANTIL M SENHOR</v>
          </cell>
          <cell r="C2112" t="str">
            <v>-4.7119465</v>
          </cell>
          <cell r="D2112" t="str">
            <v>-37.35627689</v>
          </cell>
        </row>
        <row r="2113">
          <cell r="A2113">
            <v>11791</v>
          </cell>
          <cell r="B2113" t="str">
            <v>MERCADINHO ALMEIDA</v>
          </cell>
          <cell r="C2113" t="str">
            <v>-4.73000553</v>
          </cell>
          <cell r="D2113" t="str">
            <v>-37.32657173</v>
          </cell>
        </row>
        <row r="2114">
          <cell r="A2114">
            <v>11792</v>
          </cell>
          <cell r="B2114" t="str">
            <v>MERCADINHO DALILA</v>
          </cell>
          <cell r="C2114" t="str">
            <v>-4.66899933</v>
          </cell>
          <cell r="D2114" t="str">
            <v>-37.42415964</v>
          </cell>
        </row>
        <row r="2115">
          <cell r="A2115">
            <v>11793</v>
          </cell>
          <cell r="B2115" t="str">
            <v>SUPERMERCADO LALA - JUAZEIRO</v>
          </cell>
          <cell r="C2115" t="str">
            <v>-4.84595845</v>
          </cell>
          <cell r="D2115" t="str">
            <v>-37.78504674</v>
          </cell>
        </row>
        <row r="2116">
          <cell r="A2116">
            <v>11794</v>
          </cell>
          <cell r="B2116" t="str">
            <v>SUPERMERCADO LALA - CENTRO</v>
          </cell>
          <cell r="C2116" t="str">
            <v>-4.83626803</v>
          </cell>
          <cell r="D2116" t="str">
            <v>-37.78333399</v>
          </cell>
        </row>
        <row r="2117">
          <cell r="A2117">
            <v>11795</v>
          </cell>
          <cell r="B2117" t="str">
            <v>JRS COMERCIO</v>
          </cell>
          <cell r="C2117" t="str">
            <v>-2.89762847</v>
          </cell>
          <cell r="D2117" t="str">
            <v>-40.12092333</v>
          </cell>
        </row>
        <row r="2118">
          <cell r="A2118">
            <v>11796</v>
          </cell>
          <cell r="B2118" t="str">
            <v>PONTO DAS FRUTAS</v>
          </cell>
          <cell r="C2118" t="str">
            <v>-2.88799066</v>
          </cell>
          <cell r="D2118" t="str">
            <v>-40.11946819</v>
          </cell>
        </row>
        <row r="2119">
          <cell r="A2119">
            <v>11798</v>
          </cell>
          <cell r="B2119" t="str">
            <v>MERCANTIL OPCAO</v>
          </cell>
          <cell r="C2119" t="str">
            <v>-3.68322497</v>
          </cell>
          <cell r="D2119" t="str">
            <v>-39.58580513</v>
          </cell>
        </row>
        <row r="2120">
          <cell r="A2120">
            <v>11802</v>
          </cell>
          <cell r="B2120" t="str">
            <v>SEMPRE AKI - LJ01</v>
          </cell>
          <cell r="C2120" t="str">
            <v>-3.81862096</v>
          </cell>
          <cell r="D2120" t="str">
            <v>-38.52271133</v>
          </cell>
        </row>
        <row r="2121">
          <cell r="A2121">
            <v>11803</v>
          </cell>
          <cell r="B2121" t="str">
            <v>SEMPRE AKI - LJ02</v>
          </cell>
          <cell r="C2121" t="str">
            <v>-3.83641402</v>
          </cell>
          <cell r="D2121" t="str">
            <v>-38.52142461</v>
          </cell>
        </row>
        <row r="2122">
          <cell r="A2122">
            <v>11804</v>
          </cell>
          <cell r="B2122" t="str">
            <v>SEMPRE AKI - LJ03</v>
          </cell>
          <cell r="C2122" t="str">
            <v>-3.81623338</v>
          </cell>
          <cell r="D2122" t="str">
            <v>-38.53127553</v>
          </cell>
        </row>
        <row r="2123">
          <cell r="A2123">
            <v>11805</v>
          </cell>
          <cell r="B2123" t="str">
            <v>MERCADINHO QUEIROZ</v>
          </cell>
          <cell r="C2123" t="str">
            <v>-4.1829351</v>
          </cell>
          <cell r="D2123" t="str">
            <v>-38.45458853</v>
          </cell>
        </row>
        <row r="2124">
          <cell r="A2124">
            <v>11809</v>
          </cell>
          <cell r="B2124" t="str">
            <v>COMETA (JOAO XXIII)</v>
          </cell>
          <cell r="C2124" t="str">
            <v>-3.77305558</v>
          </cell>
          <cell r="D2124" t="str">
            <v>-38.57358276</v>
          </cell>
        </row>
        <row r="2125">
          <cell r="A2125">
            <v>11818</v>
          </cell>
          <cell r="B2125" t="str">
            <v>SUPER CESTA BASICA</v>
          </cell>
          <cell r="C2125" t="str">
            <v>-4.84637265</v>
          </cell>
          <cell r="D2125" t="str">
            <v>-37.78286297</v>
          </cell>
        </row>
        <row r="2126">
          <cell r="A2126">
            <v>11821</v>
          </cell>
          <cell r="B2126" t="str">
            <v>COMERCIAL DE ALIMENTOS SOUSA LTDA</v>
          </cell>
          <cell r="C2126" t="str">
            <v>-3.83215508</v>
          </cell>
          <cell r="D2126" t="str">
            <v>-38.5545027</v>
          </cell>
        </row>
        <row r="2127">
          <cell r="A2127">
            <v>11832</v>
          </cell>
          <cell r="B2127" t="str">
            <v>PARA TY - FLECHEIRAS</v>
          </cell>
          <cell r="C2127" t="str">
            <v>-3.22002687</v>
          </cell>
          <cell r="D2127" t="str">
            <v>-39.27005807</v>
          </cell>
        </row>
        <row r="2128">
          <cell r="A2128">
            <v>11844</v>
          </cell>
          <cell r="B2128" t="str">
            <v>COMPREMAX - CONJ NOVA METROPOLE</v>
          </cell>
          <cell r="C2128" t="str">
            <v>-3.76944093</v>
          </cell>
          <cell r="D2128" t="str">
            <v>-38.65433696</v>
          </cell>
        </row>
        <row r="2129">
          <cell r="A2129">
            <v>11849</v>
          </cell>
          <cell r="B2129" t="str">
            <v>MERCADINHO VERA</v>
          </cell>
          <cell r="C2129" t="str">
            <v>-3.7133513</v>
          </cell>
          <cell r="D2129" t="str">
            <v>-38.6029616</v>
          </cell>
        </row>
        <row r="2130">
          <cell r="A2130">
            <v>11851</v>
          </cell>
          <cell r="B2130" t="str">
            <v>CENTERBOX - CURIO</v>
          </cell>
          <cell r="C2130" t="str">
            <v>-3.82637289</v>
          </cell>
          <cell r="D2130" t="str">
            <v>-38.47433135</v>
          </cell>
        </row>
        <row r="2131">
          <cell r="A2131">
            <v>11863</v>
          </cell>
          <cell r="B2131" t="str">
            <v>MERC. O NEGO</v>
          </cell>
          <cell r="C2131" t="str">
            <v>-4.31496939</v>
          </cell>
          <cell r="D2131" t="str">
            <v>-38.74268183</v>
          </cell>
        </row>
        <row r="2132">
          <cell r="A2132">
            <v>11864</v>
          </cell>
          <cell r="B2132" t="str">
            <v>SUPER SOFYA - MULUNGU</v>
          </cell>
          <cell r="C2132" t="str">
            <v>-4.30498095</v>
          </cell>
          <cell r="D2132" t="str">
            <v>-38.99568293</v>
          </cell>
        </row>
        <row r="2133">
          <cell r="A2133">
            <v>11865</v>
          </cell>
          <cell r="B2133" t="str">
            <v>MORANGUINHO - BEBERIBE - LJ 02</v>
          </cell>
          <cell r="C2133" t="str">
            <v>-4.18233313</v>
          </cell>
          <cell r="D2133" t="str">
            <v>-38.13682565</v>
          </cell>
        </row>
        <row r="2134">
          <cell r="A2134">
            <v>11869</v>
          </cell>
          <cell r="B2134" t="str">
            <v>MERCADINHO MENINO JESUS</v>
          </cell>
          <cell r="C2134" t="str">
            <v>-4.12783204</v>
          </cell>
          <cell r="D2134" t="str">
            <v>-38.24556055</v>
          </cell>
        </row>
        <row r="2135">
          <cell r="A2135">
            <v>11871</v>
          </cell>
          <cell r="B2135" t="str">
            <v>ECONOMICO - EXPRESS</v>
          </cell>
          <cell r="C2135" t="str">
            <v>-3.5011612</v>
          </cell>
          <cell r="D2135" t="str">
            <v>-39.58200757</v>
          </cell>
        </row>
        <row r="2136">
          <cell r="A2136">
            <v>11879</v>
          </cell>
          <cell r="B2136" t="str">
            <v>COMETA (PATIO OLIVEIRA PAIVA)</v>
          </cell>
          <cell r="C2136" t="str">
            <v>-3.79612714</v>
          </cell>
          <cell r="D2136" t="str">
            <v>-38.49383649</v>
          </cell>
        </row>
        <row r="2137">
          <cell r="A2137">
            <v>11895</v>
          </cell>
          <cell r="B2137" t="str">
            <v>CENTERBOX - PEDRAS</v>
          </cell>
          <cell r="C2137" t="str">
            <v>-3.89368547</v>
          </cell>
          <cell r="D2137" t="str">
            <v>-38.51477265</v>
          </cell>
        </row>
        <row r="2138">
          <cell r="A2138">
            <v>11896</v>
          </cell>
          <cell r="B2138" t="str">
            <v>CENTERBOX - PARQUE DOM PEDRO</v>
          </cell>
          <cell r="C2138" t="str">
            <v>-3.90694584</v>
          </cell>
          <cell r="D2138" t="str">
            <v>-38.50743777</v>
          </cell>
        </row>
        <row r="2139">
          <cell r="A2139">
            <v>11898</v>
          </cell>
          <cell r="B2139" t="str">
            <v>CENTERBOX - VALPARAISO</v>
          </cell>
          <cell r="C2139" t="str">
            <v>-3.8489518</v>
          </cell>
          <cell r="D2139" t="str">
            <v>-38.51200331</v>
          </cell>
        </row>
        <row r="2140">
          <cell r="A2140">
            <v>11899</v>
          </cell>
          <cell r="B2140" t="str">
            <v>CENTERBOX - LAGOA REDONDA</v>
          </cell>
          <cell r="C2140" t="str">
            <v>-3.82635425</v>
          </cell>
          <cell r="D2140" t="str">
            <v>-38.47426069</v>
          </cell>
        </row>
        <row r="2141">
          <cell r="A2141">
            <v>11907</v>
          </cell>
          <cell r="B2141" t="str">
            <v>MERC. DO PAULAO PENTECOSTE</v>
          </cell>
          <cell r="C2141" t="str">
            <v>-3.79033097</v>
          </cell>
          <cell r="D2141" t="str">
            <v>-39.26660394</v>
          </cell>
        </row>
        <row r="2142">
          <cell r="A2142">
            <v>11909</v>
          </cell>
          <cell r="B2142" t="str">
            <v>SERVE BEM - TIANGUA</v>
          </cell>
          <cell r="C2142" t="str">
            <v>-3.72393885</v>
          </cell>
          <cell r="D2142" t="str">
            <v>-40.99052636</v>
          </cell>
        </row>
        <row r="2143">
          <cell r="A2143">
            <v>11912</v>
          </cell>
          <cell r="B2143" t="str">
            <v>SUPER GENTILANDIA- JOSE BONIFACIO</v>
          </cell>
          <cell r="C2143" t="str">
            <v>-3.73839532</v>
          </cell>
          <cell r="D2143" t="str">
            <v>-38.53222215</v>
          </cell>
        </row>
        <row r="2144">
          <cell r="A2144">
            <v>11915</v>
          </cell>
          <cell r="B2144" t="str">
            <v>MERC.  N SENHORA APARECIDA</v>
          </cell>
          <cell r="C2144" t="str">
            <v>-3.4516511</v>
          </cell>
          <cell r="D2144" t="str">
            <v>-39.29552973</v>
          </cell>
        </row>
        <row r="2145">
          <cell r="A2145">
            <v>11917</v>
          </cell>
          <cell r="B2145" t="str">
            <v>MERCADINHO PAIS E FILHO</v>
          </cell>
          <cell r="C2145" t="str">
            <v>-3.77128629</v>
          </cell>
          <cell r="D2145" t="str">
            <v>-38.45821768</v>
          </cell>
        </row>
        <row r="2146">
          <cell r="A2146">
            <v>11918</v>
          </cell>
          <cell r="B2146" t="str">
            <v>MERC. N SENHORA DE FATIMA</v>
          </cell>
          <cell r="C2146" t="str">
            <v>-3.84991864</v>
          </cell>
          <cell r="D2146" t="str">
            <v>-38.48021699</v>
          </cell>
        </row>
        <row r="2147">
          <cell r="A2147">
            <v>11920</v>
          </cell>
          <cell r="B2147" t="str">
            <v>MERCADINHO MARCOS</v>
          </cell>
          <cell r="C2147" t="str">
            <v>-3.84897499</v>
          </cell>
          <cell r="D2147" t="str">
            <v>-38.48282306</v>
          </cell>
        </row>
        <row r="2148">
          <cell r="A2148">
            <v>11924</v>
          </cell>
          <cell r="B2148" t="str">
            <v>MATEUS - JUAZEIRO DO NORTE</v>
          </cell>
          <cell r="C2148" t="str">
            <v>-7.2189664</v>
          </cell>
          <cell r="D2148" t="str">
            <v>-39.32314696</v>
          </cell>
        </row>
        <row r="2149">
          <cell r="A2149">
            <v>11925</v>
          </cell>
          <cell r="B2149" t="str">
            <v>F&amp;L</v>
          </cell>
          <cell r="C2149" t="str">
            <v>-3.62186394</v>
          </cell>
          <cell r="D2149" t="str">
            <v>-39.50750553</v>
          </cell>
        </row>
        <row r="2150">
          <cell r="A2150">
            <v>11926</v>
          </cell>
          <cell r="B2150" t="str">
            <v>MERCADINHO DO ROMEU</v>
          </cell>
          <cell r="C2150" t="str">
            <v>-3.78029616</v>
          </cell>
          <cell r="D2150" t="str">
            <v>-38.50353329</v>
          </cell>
        </row>
        <row r="2151">
          <cell r="A2151">
            <v>11927</v>
          </cell>
          <cell r="B2151" t="str">
            <v>MERCADINHO EVANDRO</v>
          </cell>
          <cell r="C2151" t="str">
            <v>-3.78286517</v>
          </cell>
          <cell r="D2151" t="str">
            <v>-38.50397111</v>
          </cell>
        </row>
        <row r="2152">
          <cell r="A2152">
            <v>11928</v>
          </cell>
          <cell r="B2152" t="str">
            <v>MERCADINHO DO SEU DIA A DIA</v>
          </cell>
          <cell r="C2152" t="str">
            <v>-3.78915588</v>
          </cell>
          <cell r="D2152" t="str">
            <v>-38.66088715</v>
          </cell>
        </row>
        <row r="2153">
          <cell r="A2153">
            <v>11929</v>
          </cell>
          <cell r="B2153" t="str">
            <v>MERCADINHO DA APARECIDA</v>
          </cell>
          <cell r="C2153" t="str">
            <v>-3.7967961</v>
          </cell>
          <cell r="D2153" t="str">
            <v>-38.46483618</v>
          </cell>
        </row>
        <row r="2154">
          <cell r="A2154">
            <v>11930</v>
          </cell>
          <cell r="B2154" t="str">
            <v>MERCEARIA CUSTODIO CAMPESTRE</v>
          </cell>
          <cell r="C2154" t="str">
            <v>-3.35908958</v>
          </cell>
          <cell r="D2154" t="str">
            <v>-39.29180232</v>
          </cell>
        </row>
        <row r="2155">
          <cell r="A2155">
            <v>11933</v>
          </cell>
          <cell r="B2155" t="str">
            <v>GR MERCADINHO</v>
          </cell>
          <cell r="C2155" t="str">
            <v>-3.77279402</v>
          </cell>
          <cell r="D2155" t="str">
            <v>-38.44345809</v>
          </cell>
        </row>
        <row r="2156">
          <cell r="A2156">
            <v>11934</v>
          </cell>
          <cell r="B2156" t="str">
            <v>SUPERMERCADO DOIS IRMAOS - IPU (CEL FELIX)</v>
          </cell>
          <cell r="C2156" t="str">
            <v>-4.32369554</v>
          </cell>
          <cell r="D2156" t="str">
            <v>-40.70902842</v>
          </cell>
        </row>
        <row r="2157">
          <cell r="A2157">
            <v>11935</v>
          </cell>
          <cell r="B2157" t="str">
            <v>SUPERMERCADO DOIS IRMAOS - IPU (CEL LIBERALINO)</v>
          </cell>
          <cell r="C2157" t="str">
            <v>-4.32457552</v>
          </cell>
          <cell r="D2157" t="str">
            <v>-40.70934244</v>
          </cell>
        </row>
        <row r="2158">
          <cell r="A2158">
            <v>11936</v>
          </cell>
          <cell r="B2158" t="str">
            <v>SUPERMERCADO DOIS IRMAOS - IPU (BOULEVARD)</v>
          </cell>
          <cell r="C2158" t="str">
            <v>-4.33021371</v>
          </cell>
          <cell r="D2158" t="str">
            <v>-40.71547028</v>
          </cell>
        </row>
        <row r="2159">
          <cell r="A2159">
            <v>11938</v>
          </cell>
          <cell r="B2159" t="str">
            <v>SUPERMERCADO DOIS IRMAOS - GUARACIABA (CAPITAO FERREIRA)</v>
          </cell>
          <cell r="C2159" t="str">
            <v>-4.16251756</v>
          </cell>
          <cell r="D2159" t="str">
            <v>-40.75337537</v>
          </cell>
        </row>
        <row r="2160">
          <cell r="A2160">
            <v>11939</v>
          </cell>
          <cell r="B2160" t="str">
            <v>SUPERMERCADO DOIS IRMAOS - GUARACIABA (MONSENHOR EURICO)</v>
          </cell>
          <cell r="C2160" t="str">
            <v>-4.16427259</v>
          </cell>
          <cell r="D2160" t="str">
            <v>-40.74895642</v>
          </cell>
        </row>
        <row r="2161">
          <cell r="A2161">
            <v>11940</v>
          </cell>
          <cell r="B2161" t="str">
            <v>SUPERMERCADO DOIS IRMAOS - IPUEIRAS (MANOEL MORAO)</v>
          </cell>
          <cell r="C2161" t="str">
            <v>-4.54121044</v>
          </cell>
          <cell r="D2161" t="str">
            <v>-40.71612718</v>
          </cell>
        </row>
        <row r="2162">
          <cell r="A2162">
            <v>11941</v>
          </cell>
          <cell r="B2162" t="str">
            <v>SUPERMERCADO DOIS IRMAOS - VARJOTA (FLEURICE MUNIZ)</v>
          </cell>
          <cell r="C2162" t="str">
            <v>-4.19655305</v>
          </cell>
          <cell r="D2162" t="str">
            <v>-40.47399847</v>
          </cell>
        </row>
        <row r="2163">
          <cell r="A2163">
            <v>11942</v>
          </cell>
          <cell r="B2163" t="str">
            <v>SUPERMERCADO DOIS IRMAOS - RERIUTABA</v>
          </cell>
          <cell r="C2163" t="str">
            <v>-4.14401366</v>
          </cell>
          <cell r="D2163" t="str">
            <v>-40.58058349</v>
          </cell>
        </row>
        <row r="2164">
          <cell r="A2164">
            <v>11943</v>
          </cell>
          <cell r="B2164" t="str">
            <v>SUPERMERCADO DOIS IRMAOS - VARJOTA (RODRIGUES FARIAS)</v>
          </cell>
          <cell r="C2164" t="str">
            <v>-4.19201183</v>
          </cell>
          <cell r="D2164" t="str">
            <v>-40.47729325</v>
          </cell>
        </row>
        <row r="2165">
          <cell r="A2165">
            <v>11944</v>
          </cell>
          <cell r="B2165" t="str">
            <v>MERCADINHO MANOEL</v>
          </cell>
          <cell r="C2165" t="str">
            <v>-3.84973691</v>
          </cell>
          <cell r="D2165" t="str">
            <v>-38.48060549</v>
          </cell>
        </row>
        <row r="2166">
          <cell r="A2166">
            <v>11946</v>
          </cell>
          <cell r="B2166" t="str">
            <v>CENTERBOX - PARQUE SANTA MARIA</v>
          </cell>
          <cell r="C2166" t="str">
            <v>-3.8573702</v>
          </cell>
          <cell r="D2166" t="str">
            <v>-38.50257130</v>
          </cell>
        </row>
        <row r="2167">
          <cell r="A2167">
            <v>11948</v>
          </cell>
          <cell r="B2167" t="str">
            <v>COMERCIAL NI</v>
          </cell>
          <cell r="C2167" t="str">
            <v>-4.17106446</v>
          </cell>
          <cell r="D2167" t="str">
            <v>-38.46239546</v>
          </cell>
        </row>
        <row r="2168">
          <cell r="A2168">
            <v>11949</v>
          </cell>
          <cell r="B2168" t="str">
            <v>PANIFICADORA NOSSO PAO - CASCAVEL</v>
          </cell>
          <cell r="C2168" t="str">
            <v>-4.1320371</v>
          </cell>
          <cell r="D2168" t="str">
            <v>-38.2370068</v>
          </cell>
        </row>
        <row r="2169">
          <cell r="A2169">
            <v>11950</v>
          </cell>
          <cell r="B2169" t="str">
            <v>MERCADINHO PAULO</v>
          </cell>
          <cell r="C2169" t="str">
            <v>-3.85007075</v>
          </cell>
          <cell r="D2169" t="str">
            <v>-38.48556734</v>
          </cell>
        </row>
        <row r="2170">
          <cell r="A2170">
            <v>11954</v>
          </cell>
          <cell r="B2170" t="str">
            <v>FRUTARIA FRUT MAIS</v>
          </cell>
          <cell r="C2170" t="str">
            <v>-5.1873128</v>
          </cell>
          <cell r="D2170" t="str">
            <v>-40.67425985</v>
          </cell>
        </row>
        <row r="2171">
          <cell r="A2171">
            <v>11957</v>
          </cell>
          <cell r="B2171" t="str">
            <v>QUEIROZ SUPERMERCADO - BATURITE</v>
          </cell>
          <cell r="C2171" t="str">
            <v>-4.33284993</v>
          </cell>
          <cell r="D2171" t="str">
            <v>-38.8779428</v>
          </cell>
        </row>
        <row r="2172">
          <cell r="A2172">
            <v>11958</v>
          </cell>
          <cell r="B2172" t="str">
            <v>QUEIROZ SUPERMERCADO - CAPISTRANO LJ02</v>
          </cell>
          <cell r="C2172" t="str">
            <v>-4.46787919</v>
          </cell>
          <cell r="D2172" t="str">
            <v>-38.89876098</v>
          </cell>
        </row>
        <row r="2173">
          <cell r="A2173">
            <v>11959</v>
          </cell>
          <cell r="B2173" t="str">
            <v>QUEIROZ SUPERMERCADO - CHORO</v>
          </cell>
          <cell r="C2173" t="str">
            <v>-4.84439049</v>
          </cell>
          <cell r="D2173" t="str">
            <v>-39.13898766</v>
          </cell>
        </row>
        <row r="2174">
          <cell r="A2174">
            <v>11961</v>
          </cell>
          <cell r="B2174" t="str">
            <v>MERC. O MARCOS</v>
          </cell>
          <cell r="C2174" t="str">
            <v>-3.69845952</v>
          </cell>
          <cell r="D2174" t="str">
            <v>-38.59345865</v>
          </cell>
        </row>
        <row r="2175">
          <cell r="A2175">
            <v>11963</v>
          </cell>
          <cell r="B2175" t="str">
            <v>FLORENCA CAFE</v>
          </cell>
          <cell r="C2175" t="str">
            <v>-3.73417493</v>
          </cell>
          <cell r="D2175" t="str">
            <v>-38.4888451</v>
          </cell>
        </row>
        <row r="2176">
          <cell r="A2176">
            <v>11969</v>
          </cell>
          <cell r="B2176" t="str">
            <v>CASA DAS FRUTAS</v>
          </cell>
          <cell r="C2176" t="str">
            <v>-3.72771524</v>
          </cell>
          <cell r="D2176" t="str">
            <v>-38.60293463</v>
          </cell>
        </row>
        <row r="2177">
          <cell r="A2177">
            <v>11970</v>
          </cell>
          <cell r="B2177" t="str">
            <v>MERCADINHO DO EDVALDO</v>
          </cell>
          <cell r="C2177" t="str">
            <v>-3.79778748</v>
          </cell>
          <cell r="D2177" t="str">
            <v>-38.46096991</v>
          </cell>
        </row>
        <row r="2178">
          <cell r="A2178">
            <v>11972</v>
          </cell>
          <cell r="B2178" t="str">
            <v>MEU CAFE</v>
          </cell>
          <cell r="C2178" t="str">
            <v>-5.18280923</v>
          </cell>
          <cell r="D2178" t="str">
            <v>-40.67388322</v>
          </cell>
        </row>
        <row r="2179">
          <cell r="A2179">
            <v>11978</v>
          </cell>
          <cell r="B2179" t="str">
            <v>PAIS E FILHOS</v>
          </cell>
          <cell r="C2179" t="str">
            <v>-3.12095438</v>
          </cell>
          <cell r="D2179" t="str">
            <v>-40.14930526</v>
          </cell>
        </row>
        <row r="2180">
          <cell r="A2180">
            <v>11979</v>
          </cell>
          <cell r="B2180" t="str">
            <v>SUPER LEVI</v>
          </cell>
          <cell r="C2180" t="str">
            <v>-3.79507376</v>
          </cell>
          <cell r="D2180" t="str">
            <v>-38.54671186</v>
          </cell>
        </row>
        <row r="2181">
          <cell r="A2181">
            <v>11983</v>
          </cell>
          <cell r="B2181" t="str">
            <v>MAE RAINHA - PARAIPABA</v>
          </cell>
          <cell r="C2181" t="str">
            <v>-3.44029271</v>
          </cell>
          <cell r="D2181" t="str">
            <v>-39.14950861</v>
          </cell>
        </row>
        <row r="2182">
          <cell r="A2182">
            <v>11993</v>
          </cell>
          <cell r="B2182" t="str">
            <v>MERCANTIL DO MORAIS</v>
          </cell>
          <cell r="C2182" t="str">
            <v>-5.18214461</v>
          </cell>
          <cell r="D2182" t="str">
            <v>-40.67756441</v>
          </cell>
        </row>
        <row r="2183">
          <cell r="A2183">
            <v>11994</v>
          </cell>
          <cell r="B2183" t="str">
            <v>MERCADINHO EBENEZER</v>
          </cell>
          <cell r="C2183" t="str">
            <v>-3.76835763</v>
          </cell>
          <cell r="D2183" t="str">
            <v>-38.54941322</v>
          </cell>
        </row>
        <row r="2184">
          <cell r="A2184">
            <v>11995</v>
          </cell>
          <cell r="B2184" t="str">
            <v>PADARIA PAO DE MEL</v>
          </cell>
          <cell r="C2184" t="str">
            <v>-3.77394996</v>
          </cell>
          <cell r="D2184" t="str">
            <v>-38.51426813</v>
          </cell>
        </row>
        <row r="2185">
          <cell r="A2185">
            <v>11997</v>
          </cell>
          <cell r="B2185" t="str">
            <v>PANIFICADORA ESPERANCA</v>
          </cell>
          <cell r="C2185" t="str">
            <v>-5.15897042</v>
          </cell>
          <cell r="D2185" t="str">
            <v>-40.66479486</v>
          </cell>
        </row>
        <row r="2186">
          <cell r="A2186">
            <v>12000</v>
          </cell>
          <cell r="B2186" t="str">
            <v>COMETA (EXPRESS 01)</v>
          </cell>
          <cell r="C2186" t="str">
            <v>-3.76752651</v>
          </cell>
          <cell r="D2186" t="str">
            <v>-38.55298701</v>
          </cell>
        </row>
        <row r="2187">
          <cell r="A2187">
            <v>12001</v>
          </cell>
          <cell r="B2187" t="str">
            <v>SOUSA VARIEDADES</v>
          </cell>
          <cell r="C2187" t="str">
            <v>-4.90654728</v>
          </cell>
          <cell r="D2187" t="str">
            <v>-40.76494749</v>
          </cell>
        </row>
        <row r="2188">
          <cell r="A2188">
            <v>12002</v>
          </cell>
          <cell r="B2188" t="str">
            <v>PANIFICADORA SAO FRANCISCO</v>
          </cell>
          <cell r="C2188" t="str">
            <v>-4.90311675</v>
          </cell>
          <cell r="D2188" t="str">
            <v>-40.75992816</v>
          </cell>
        </row>
        <row r="2189">
          <cell r="A2189">
            <v>12020</v>
          </cell>
          <cell r="B2189" t="str">
            <v>MERCADINHO CRISTO REDENTOR</v>
          </cell>
          <cell r="C2189" t="str">
            <v>-3.70971059</v>
          </cell>
          <cell r="D2189" t="str">
            <v>-38.56897025</v>
          </cell>
        </row>
        <row r="2190">
          <cell r="A2190">
            <v>12022</v>
          </cell>
          <cell r="B2190" t="str">
            <v>MERCADINHO DOIS IRMAO - UMIRIM</v>
          </cell>
          <cell r="C2190" t="str">
            <v>-3.67679351</v>
          </cell>
          <cell r="D2190" t="str">
            <v>-39.34978556</v>
          </cell>
        </row>
        <row r="2191">
          <cell r="A2191">
            <v>12034</v>
          </cell>
          <cell r="B2191" t="str">
            <v>MERCANTIL DA MICINHA</v>
          </cell>
          <cell r="C2191" t="str">
            <v>-4.89949178</v>
          </cell>
          <cell r="D2191" t="str">
            <v>-40.75753371</v>
          </cell>
        </row>
        <row r="2192">
          <cell r="A2192">
            <v>12038</v>
          </cell>
          <cell r="B2192" t="str">
            <v>MERCADINHO BOM NO PREÇO</v>
          </cell>
          <cell r="C2192" t="str">
            <v>-3.9152141</v>
          </cell>
          <cell r="D2192" t="str">
            <v>-38.59900240191240</v>
          </cell>
        </row>
        <row r="2193">
          <cell r="A2193">
            <v>12039</v>
          </cell>
          <cell r="B2193" t="str">
            <v>MERCADINHO SANTO ANTONIO</v>
          </cell>
          <cell r="C2193" t="str">
            <v>-3.680505269986350</v>
          </cell>
          <cell r="D2193" t="str">
            <v>-38.73454749436100</v>
          </cell>
        </row>
        <row r="2194">
          <cell r="A2194">
            <v>11047</v>
          </cell>
          <cell r="B2194" t="str">
            <v>BEA ALIMENTACAO SAUDAVEL LTDA</v>
          </cell>
          <cell r="C2194" t="str">
            <v>-3.73140298</v>
          </cell>
          <cell r="D2194" t="str">
            <v>-38.49667067</v>
          </cell>
        </row>
        <row r="2195">
          <cell r="A2195">
            <v>11032</v>
          </cell>
          <cell r="B2195" t="str">
            <v>COOKIE</v>
          </cell>
          <cell r="C2195" t="str">
            <v>-3.7395448378000700</v>
          </cell>
          <cell r="D2195" t="str">
            <v>-38.505843788754900</v>
          </cell>
        </row>
        <row r="2196">
          <cell r="A2196">
            <v>0</v>
          </cell>
          <cell r="B2196" t="str">
            <v>vale milk</v>
          </cell>
          <cell r="C2196" t="str">
            <v>-3.757263539864100</v>
          </cell>
          <cell r="D2196" t="str">
            <v>-38.585408119532300</v>
          </cell>
        </row>
        <row r="2197">
          <cell r="A2197">
            <v>11038</v>
          </cell>
          <cell r="B2197" t="str">
            <v>NOSSA SENHORA</v>
          </cell>
          <cell r="C2197" t="str">
            <v>-3.76291613</v>
          </cell>
          <cell r="D2197" t="str">
            <v>-38.58180232</v>
          </cell>
        </row>
        <row r="2198">
          <cell r="A2198">
            <v>10753</v>
          </cell>
          <cell r="B2198" t="str">
            <v>SUPER PARCEIRO</v>
          </cell>
          <cell r="C2198" t="str">
            <v>-3.77192310</v>
          </cell>
          <cell r="D2198" t="str">
            <v>-38.57808470</v>
          </cell>
        </row>
        <row r="2199">
          <cell r="A2199">
            <v>12013</v>
          </cell>
          <cell r="B2199" t="str">
            <v>REDE UNIFORCA - CD</v>
          </cell>
          <cell r="C2199" t="str">
            <v>-3.96526816</v>
          </cell>
          <cell r="D2199" t="str">
            <v>-38.51777873</v>
          </cell>
        </row>
        <row r="2200">
          <cell r="A2200">
            <v>1522</v>
          </cell>
          <cell r="B2200" t="str">
            <v>MERCADINHO DA LOURA</v>
          </cell>
          <cell r="C2200" t="str">
            <v>-3.74376207</v>
          </cell>
          <cell r="D2200" t="str">
            <v>-38.64179021</v>
          </cell>
        </row>
        <row r="2201">
          <cell r="A2201">
            <v>4754</v>
          </cell>
          <cell r="B2201" t="str">
            <v>MERCANTIL SERV LAR</v>
          </cell>
          <cell r="C2201" t="str">
            <v>-3.70991440</v>
          </cell>
          <cell r="D2201" t="str">
            <v>-38.46817373</v>
          </cell>
        </row>
        <row r="2202">
          <cell r="A2202">
            <v>12119</v>
          </cell>
          <cell r="B2202" t="str">
            <v>MERCADINHO SERRA GRANDE</v>
          </cell>
          <cell r="C2202" t="str">
            <v>-3.79165080</v>
          </cell>
          <cell r="D2202" t="str">
            <v>-38.61465125</v>
          </cell>
        </row>
        <row r="2203">
          <cell r="A2203">
            <v>12123</v>
          </cell>
          <cell r="B2203" t="str">
            <v>MERCATIL O FERREIRA</v>
          </cell>
          <cell r="C2203" t="str">
            <v>-3.79397969</v>
          </cell>
          <cell r="D2203" t="str">
            <v>-38.62495922</v>
          </cell>
        </row>
        <row r="2204">
          <cell r="A2204">
            <v>12144</v>
          </cell>
          <cell r="B2204" t="str">
            <v>HIPER MENEZES SUPERMERCADO</v>
          </cell>
          <cell r="C2204" t="str">
            <v>-3.87047989</v>
          </cell>
          <cell r="D2204" t="str">
            <v>-38.61801215</v>
          </cell>
        </row>
        <row r="2205">
          <cell r="A2205">
            <v>12126</v>
          </cell>
          <cell r="B2205" t="str">
            <v>SUBERBOX AGUIAR</v>
          </cell>
          <cell r="C2205" t="str">
            <v>-3.71772961</v>
          </cell>
          <cell r="D2205" t="str">
            <v>-38.57006021</v>
          </cell>
        </row>
        <row r="2206">
          <cell r="A2206">
            <v>12135</v>
          </cell>
          <cell r="B2206" t="str">
            <v>MERC. HIPER MENEZES</v>
          </cell>
          <cell r="C2206" t="str">
            <v>-3.86940402</v>
          </cell>
          <cell r="D2206" t="str">
            <v>-38.58397451</v>
          </cell>
        </row>
        <row r="2207">
          <cell r="A2207">
            <v>12136</v>
          </cell>
          <cell r="B2207" t="str">
            <v>MERC. HIPER MENEZES 2</v>
          </cell>
          <cell r="C2207" t="str">
            <v>-3.86353849</v>
          </cell>
          <cell r="D2207" t="str">
            <v>-38.58846446</v>
          </cell>
        </row>
        <row r="2208">
          <cell r="A2208">
            <v>12137</v>
          </cell>
          <cell r="B2208" t="str">
            <v>HIPER MENEZES ATACAREJO</v>
          </cell>
          <cell r="C2208" t="str">
            <v>-3.87602572</v>
          </cell>
          <cell r="D2208" t="str">
            <v>-38.59192501</v>
          </cell>
        </row>
        <row r="2209">
          <cell r="A2209">
            <v>1541</v>
          </cell>
          <cell r="B2209" t="str">
            <v>SUPER NOVO EXPRESS</v>
          </cell>
          <cell r="C2209" t="str">
            <v>-3.87502580</v>
          </cell>
          <cell r="D2209" t="str">
            <v>-38.67051130</v>
          </cell>
        </row>
        <row r="2210">
          <cell r="A2210">
            <v>12124</v>
          </cell>
          <cell r="B2210" t="str">
            <v>MERCANTIL SERV LAR</v>
          </cell>
          <cell r="C2210" t="str">
            <v>-3.71005321</v>
          </cell>
          <cell r="D2210" t="str">
            <v>-38.46808295</v>
          </cell>
        </row>
        <row r="2211">
          <cell r="A2211">
            <v>12158</v>
          </cell>
          <cell r="B2211" t="str">
            <v>SUPERMERCADO  DEUS TE PAGUE</v>
          </cell>
          <cell r="C2211" t="str">
            <v>-3.77183487</v>
          </cell>
          <cell r="D2211" t="str">
            <v>-38.61999738</v>
          </cell>
        </row>
        <row r="2212">
          <cell r="A2212">
            <v>247</v>
          </cell>
          <cell r="B2212" t="str">
            <v>SAO GERALDO - CAMPO NOVO</v>
          </cell>
          <cell r="C2212" t="str">
            <v>-4.982222</v>
          </cell>
          <cell r="D2212" t="str">
            <v>-39.018787</v>
          </cell>
        </row>
        <row r="2213">
          <cell r="A2213">
            <v>447</v>
          </cell>
          <cell r="B2213" t="str">
            <v>SUPERMERCADO E PANIFICADORA PANNEVERA</v>
          </cell>
          <cell r="C2213" t="str">
            <v>-3.886088</v>
          </cell>
          <cell r="D2213" t="str">
            <v>-38.625318</v>
          </cell>
        </row>
        <row r="2214">
          <cell r="A2214">
            <v>1222</v>
          </cell>
          <cell r="B2214" t="str">
            <v>H2R SUPERMERCDO</v>
          </cell>
          <cell r="C2214" t="str">
            <v>-3.916633</v>
          </cell>
          <cell r="D2214" t="str">
            <v>-38.595798</v>
          </cell>
        </row>
        <row r="2215">
          <cell r="A2215">
            <v>1454</v>
          </cell>
          <cell r="B2215" t="str">
            <v>MERCANTIL EMANUEL</v>
          </cell>
          <cell r="C2215" t="str">
            <v>-3.738189</v>
          </cell>
          <cell r="D2215" t="str">
            <v>-38.619378</v>
          </cell>
        </row>
        <row r="2216">
          <cell r="A2216">
            <v>3310</v>
          </cell>
          <cell r="B2216" t="str">
            <v>MERCADINHO O RENE</v>
          </cell>
          <cell r="C2216" t="str">
            <v>-3.855269</v>
          </cell>
          <cell r="D2216" t="str">
            <v>-40.919455</v>
          </cell>
        </row>
        <row r="2217">
          <cell r="A2217">
            <v>3696</v>
          </cell>
          <cell r="B2217" t="str">
            <v>MERCADINHO MELHOR OPCAO</v>
          </cell>
          <cell r="C2217" t="str">
            <v>-3.718334</v>
          </cell>
          <cell r="D2217" t="str">
            <v>-38.561424</v>
          </cell>
        </row>
        <row r="2218">
          <cell r="A2218">
            <v>4240</v>
          </cell>
          <cell r="B2218" t="str">
            <v>MANGUEIRA GRILL</v>
          </cell>
          <cell r="C2218" t="str">
            <v>-3.127038</v>
          </cell>
          <cell r="D2218" t="str">
            <v>-40.084479</v>
          </cell>
        </row>
        <row r="2219">
          <cell r="A2219">
            <v>4484</v>
          </cell>
          <cell r="B2219" t="str">
            <v>MERCADINHO SUPER FELIZARDO</v>
          </cell>
          <cell r="C2219" t="str">
            <v>-3.877236</v>
          </cell>
          <cell r="D2219" t="str">
            <v>-38.670636</v>
          </cell>
        </row>
        <row r="2220">
          <cell r="A2220">
            <v>9374</v>
          </cell>
          <cell r="B2220" t="str">
            <v>SUPERMERCADO DLS</v>
          </cell>
          <cell r="C2220" t="str">
            <v>-2.938481</v>
          </cell>
          <cell r="D2220" t="str">
            <v>-39.829939</v>
          </cell>
        </row>
        <row r="2221">
          <cell r="A2221">
            <v>12046</v>
          </cell>
          <cell r="B2221" t="str">
            <v>HORTIFRUTI MATHEUS</v>
          </cell>
          <cell r="C2221" t="str">
            <v>-3.675641</v>
          </cell>
          <cell r="D2221" t="str">
            <v>-39.339386</v>
          </cell>
        </row>
        <row r="2222">
          <cell r="A2222">
            <v>12052</v>
          </cell>
          <cell r="B2222" t="str">
            <v>SUPERMERCADO ATACADAO AGUIAR</v>
          </cell>
          <cell r="C2222" t="str">
            <v>-3.831850</v>
          </cell>
          <cell r="D2222" t="str">
            <v>-38.461958</v>
          </cell>
        </row>
        <row r="2223">
          <cell r="A2223">
            <v>12059</v>
          </cell>
          <cell r="B2223" t="str">
            <v>MERCADINHO LORENA</v>
          </cell>
          <cell r="C2223" t="str">
            <v>-3.788707</v>
          </cell>
          <cell r="D2223" t="str">
            <v>-39.273244</v>
          </cell>
        </row>
        <row r="2224">
          <cell r="A2224">
            <v>12066</v>
          </cell>
          <cell r="B2224" t="str">
            <v>MERCADINHO BOM PREÇO</v>
          </cell>
          <cell r="C2224" t="str">
            <v>-3.671988</v>
          </cell>
          <cell r="D2224" t="str">
            <v>-39.240596</v>
          </cell>
        </row>
        <row r="2225">
          <cell r="A2225">
            <v>12088</v>
          </cell>
          <cell r="B2225" t="str">
            <v>FRIGORIFICO DUVALLE</v>
          </cell>
          <cell r="C2225" t="str">
            <v>-3.360897</v>
          </cell>
          <cell r="D2225" t="str">
            <v>-39.831260</v>
          </cell>
        </row>
        <row r="2226">
          <cell r="A2226">
            <v>12093</v>
          </cell>
          <cell r="B2226" t="str">
            <v>MART MIX ATACAREJO</v>
          </cell>
          <cell r="C2226" t="str">
            <v>-3.763715</v>
          </cell>
          <cell r="D2226" t="str">
            <v>-38.530125</v>
          </cell>
        </row>
        <row r="2227">
          <cell r="A2227">
            <v>12110</v>
          </cell>
          <cell r="B2227" t="str">
            <v>POUSADA SR.PATRICIO</v>
          </cell>
          <cell r="C2227" t="str">
            <v>-3.125046</v>
          </cell>
          <cell r="D2227" t="str">
            <v>-40.084117</v>
          </cell>
        </row>
        <row r="2228">
          <cell r="A2228">
            <v>12120</v>
          </cell>
          <cell r="B2228" t="str">
            <v>MERCEARIA E FRIGORIFICO JOIA</v>
          </cell>
          <cell r="C2228" t="str">
            <v>-3.736317</v>
          </cell>
          <cell r="D2228" t="str">
            <v>-38.586263</v>
          </cell>
        </row>
        <row r="2229">
          <cell r="A2229">
            <v>12121</v>
          </cell>
          <cell r="B2229" t="str">
            <v>MERCADINHO AGUIAR</v>
          </cell>
          <cell r="C2229" t="str">
            <v>-3.799981</v>
          </cell>
          <cell r="D2229" t="str">
            <v>-38.550245</v>
          </cell>
        </row>
        <row r="2230">
          <cell r="A2230">
            <v>12122</v>
          </cell>
          <cell r="B2230" t="str">
            <v>MERCANTIL CENTRAL BOX</v>
          </cell>
          <cell r="C2230" t="str">
            <v>-3.806041</v>
          </cell>
          <cell r="D2230" t="str">
            <v>-38.587173</v>
          </cell>
        </row>
        <row r="2231">
          <cell r="A2231">
            <v>12125</v>
          </cell>
          <cell r="B2231" t="str">
            <v>MERCANTIL CASA CHEIA</v>
          </cell>
          <cell r="C2231" t="str">
            <v>-3.751403</v>
          </cell>
          <cell r="D2231" t="str">
            <v>-38.544783</v>
          </cell>
        </row>
        <row r="2232">
          <cell r="A2232">
            <v>12127</v>
          </cell>
          <cell r="B2232" t="str">
            <v>MERCADINHO COREAU BOX</v>
          </cell>
          <cell r="C2232" t="str">
            <v>-3.808451</v>
          </cell>
          <cell r="D2232" t="str">
            <v>-38.544254</v>
          </cell>
        </row>
        <row r="2233">
          <cell r="A2233">
            <v>12131</v>
          </cell>
          <cell r="B2233" t="str">
            <v>MERCADINHO SOL POENTE</v>
          </cell>
          <cell r="C2233" t="str">
            <v>-3.154951</v>
          </cell>
          <cell r="D2233" t="str">
            <v>-39.796395</v>
          </cell>
        </row>
        <row r="2234">
          <cell r="A2234">
            <v>12132</v>
          </cell>
          <cell r="B2234" t="str">
            <v>MERCADINHO PITOMBEIRA</v>
          </cell>
          <cell r="C2234" t="str">
            <v>-3.841317</v>
          </cell>
          <cell r="D2234" t="str">
            <v>-38.584650</v>
          </cell>
        </row>
        <row r="2235">
          <cell r="A2235">
            <v>12133</v>
          </cell>
          <cell r="B2235" t="str">
            <v>MERCANTIL SUPER CAVALCANTE</v>
          </cell>
          <cell r="C2235" t="str">
            <v>-3.848278</v>
          </cell>
          <cell r="D2235" t="str">
            <v>-38.610519</v>
          </cell>
        </row>
        <row r="2236">
          <cell r="A2236">
            <v>12134</v>
          </cell>
          <cell r="B2236" t="str">
            <v>MERCANTIL SKINAO DA ECONOMIA</v>
          </cell>
          <cell r="C2236" t="str">
            <v>-3.975650</v>
          </cell>
          <cell r="D2236" t="str">
            <v>-38.361221</v>
          </cell>
        </row>
        <row r="2237">
          <cell r="A2237">
            <v>12138</v>
          </cell>
          <cell r="B2237" t="str">
            <v>COMERCIAL NO PREÇO</v>
          </cell>
          <cell r="C2237" t="str">
            <v>-3.866484</v>
          </cell>
          <cell r="D2237" t="str">
            <v>-38.591203</v>
          </cell>
        </row>
        <row r="2238">
          <cell r="A2238">
            <v>12139</v>
          </cell>
          <cell r="B2238" t="str">
            <v>MERCADINHO FELIZARDO</v>
          </cell>
          <cell r="C2238" t="str">
            <v>-3.871828</v>
          </cell>
          <cell r="D2238" t="str">
            <v>-38.673191</v>
          </cell>
        </row>
        <row r="2239">
          <cell r="A2239">
            <v>12140</v>
          </cell>
          <cell r="B2239" t="str">
            <v>MINI MERCADO ALTO ALEGRE 1</v>
          </cell>
          <cell r="C2239" t="str">
            <v>-3.828458</v>
          </cell>
          <cell r="D2239" t="str">
            <v>-38.607904</v>
          </cell>
        </row>
        <row r="2240">
          <cell r="A2240">
            <v>12141</v>
          </cell>
          <cell r="B2240" t="str">
            <v>SUPER FELIZARDO</v>
          </cell>
          <cell r="C2240" t="str">
            <v>-3.883737</v>
          </cell>
          <cell r="D2240" t="str">
            <v>-38.678773</v>
          </cell>
        </row>
        <row r="2241">
          <cell r="A2241">
            <v>12142</v>
          </cell>
          <cell r="B2241" t="str">
            <v>MINI MERCADO ALTO ALEGRE 2</v>
          </cell>
          <cell r="C2241" t="str">
            <v>-3.887135</v>
          </cell>
          <cell r="D2241" t="str">
            <v>-38.619026</v>
          </cell>
        </row>
        <row r="2242">
          <cell r="A2242">
            <v>12143</v>
          </cell>
          <cell r="B2242" t="str">
            <v>RG SUPERMERCADO</v>
          </cell>
          <cell r="C2242" t="str">
            <v>-3.858199</v>
          </cell>
          <cell r="D2242" t="str">
            <v>-38.631494</v>
          </cell>
        </row>
        <row r="2243">
          <cell r="A2243">
            <v>12145</v>
          </cell>
          <cell r="B2243" t="str">
            <v>SUPERMERCADO ECONOMICO</v>
          </cell>
          <cell r="C2243" t="str">
            <v>-2.819925</v>
          </cell>
          <cell r="D2243" t="str">
            <v>-40.414111</v>
          </cell>
        </row>
        <row r="2244">
          <cell r="A2244">
            <v>12147</v>
          </cell>
          <cell r="B2244" t="str">
            <v>SUPERMERCADO SUPER JOFI</v>
          </cell>
          <cell r="C2244" t="str">
            <v>-4.181013</v>
          </cell>
          <cell r="D2244" t="str">
            <v>-38.129864</v>
          </cell>
        </row>
        <row r="2245">
          <cell r="A2245">
            <v>12148</v>
          </cell>
          <cell r="B2245" t="str">
            <v>PARAIPABA FRIOS</v>
          </cell>
          <cell r="C2245" t="str">
            <v>-3.437003</v>
          </cell>
          <cell r="D2245" t="str">
            <v>-39.148022</v>
          </cell>
        </row>
        <row r="2246">
          <cell r="A2246">
            <v>12150</v>
          </cell>
          <cell r="B2246" t="str">
            <v>DESTAK GRANEL</v>
          </cell>
          <cell r="C2246" t="str">
            <v>-4.325096</v>
          </cell>
          <cell r="D2246" t="str">
            <v>-40.710768</v>
          </cell>
        </row>
        <row r="2247">
          <cell r="A2247">
            <v>12157</v>
          </cell>
          <cell r="B2247" t="str">
            <v>SABOR DO NORDESTE</v>
          </cell>
          <cell r="C2247" t="str">
            <v>-3.781431</v>
          </cell>
          <cell r="D2247" t="str">
            <v>-38.608975</v>
          </cell>
        </row>
        <row r="2248">
          <cell r="A2248">
            <v>12162</v>
          </cell>
          <cell r="B2248" t="str">
            <v>VAREJAO CHOCOBALAS-UBAJARA</v>
          </cell>
          <cell r="C2248" t="str">
            <v>-3.853490</v>
          </cell>
          <cell r="D2248" t="str">
            <v>-40.920756</v>
          </cell>
        </row>
        <row r="2249">
          <cell r="A2249">
            <v>12163</v>
          </cell>
          <cell r="B2249" t="str">
            <v>MERCADINHO JM</v>
          </cell>
          <cell r="C2249" t="str">
            <v>-3.719591</v>
          </cell>
          <cell r="D2249" t="str">
            <v>-38.517228</v>
          </cell>
        </row>
        <row r="2250">
          <cell r="A2250">
            <v>12164</v>
          </cell>
          <cell r="B2250" t="str">
            <v>MERCANTIL AGUIAR</v>
          </cell>
          <cell r="C2250" t="str">
            <v>-3.672158</v>
          </cell>
          <cell r="D2250" t="str">
            <v>-40.967042</v>
          </cell>
        </row>
        <row r="2251">
          <cell r="A2251">
            <v>1395</v>
          </cell>
          <cell r="B2251" t="str">
            <v># MERCADINHO BARROSO</v>
          </cell>
          <cell r="C2251" t="str">
            <v>-3.7551498</v>
          </cell>
          <cell r="D2251" t="str">
            <v>-38.6270338</v>
          </cell>
        </row>
        <row r="2252">
          <cell r="A2252">
            <v>2605</v>
          </cell>
          <cell r="B2252" t="str">
            <v># MERCADINHO EMIDIO</v>
          </cell>
          <cell r="C2252" t="str">
            <v>-3.732197</v>
          </cell>
          <cell r="D2252" t="str">
            <v>-38.5932943</v>
          </cell>
        </row>
        <row r="2253">
          <cell r="A2253">
            <v>3641</v>
          </cell>
          <cell r="B2253" t="str">
            <v># MERCANTIL PROGRESSO II</v>
          </cell>
          <cell r="C2253" t="str">
            <v>-3.8879677</v>
          </cell>
          <cell r="D2253" t="str">
            <v>-38.6137408</v>
          </cell>
        </row>
        <row r="2254">
          <cell r="A2254">
            <v>2328</v>
          </cell>
          <cell r="B2254" t="str">
            <v># PANIFICADORA LENOS</v>
          </cell>
          <cell r="C2254" t="str">
            <v>-3.820722</v>
          </cell>
          <cell r="D2254" t="str">
            <v>-38.62366</v>
          </cell>
        </row>
        <row r="2255">
          <cell r="A2255">
            <v>4972</v>
          </cell>
          <cell r="B2255" t="str">
            <v># SUPER UNIAO</v>
          </cell>
          <cell r="C2255" t="str">
            <v>-3.8807101</v>
          </cell>
          <cell r="D2255" t="str">
            <v>-38.6041075</v>
          </cell>
        </row>
        <row r="2256">
          <cell r="A2256">
            <v>2549</v>
          </cell>
          <cell r="B2256" t="str">
            <v>@ MERCADINHO XIMENES</v>
          </cell>
          <cell r="C2256" t="str">
            <v>-3.8919</v>
          </cell>
          <cell r="D2256" t="str">
            <v>-38.61304</v>
          </cell>
        </row>
        <row r="2257">
          <cell r="A2257">
            <v>9312</v>
          </cell>
          <cell r="B2257" t="str">
            <v>@ MERCADINHO XIMENES</v>
          </cell>
          <cell r="C2257" t="str">
            <v>-3.77506</v>
          </cell>
          <cell r="D2257" t="str">
            <v>-38.6223584</v>
          </cell>
        </row>
        <row r="2258">
          <cell r="A2258">
            <v>9315</v>
          </cell>
          <cell r="B2258" t="str">
            <v>@ PONTO DO QUEIJO</v>
          </cell>
          <cell r="C2258" t="str">
            <v>-3.7691711</v>
          </cell>
          <cell r="D2258" t="str">
            <v>-38.6569162</v>
          </cell>
        </row>
        <row r="2259">
          <cell r="A2259">
            <v>9329</v>
          </cell>
          <cell r="B2259" t="str">
            <v>@O LOURO</v>
          </cell>
          <cell r="C2259" t="str">
            <v>-3.9169678</v>
          </cell>
          <cell r="D2259" t="str">
            <v>-38.6888098</v>
          </cell>
        </row>
        <row r="2260">
          <cell r="A2260">
            <v>9325</v>
          </cell>
          <cell r="B2260" t="str">
            <v>ALBUQUERQUE</v>
          </cell>
          <cell r="C2260" t="str">
            <v>-3.810412</v>
          </cell>
          <cell r="D2260" t="str">
            <v>-38.590461</v>
          </cell>
        </row>
        <row r="2261">
          <cell r="A2261">
            <v>11153</v>
          </cell>
          <cell r="B2261" t="str">
            <v>ALFENIN</v>
          </cell>
          <cell r="C2261" t="str">
            <v>-3.88185235</v>
          </cell>
          <cell r="D2261" t="str">
            <v>-38.45655691</v>
          </cell>
        </row>
        <row r="2262">
          <cell r="A2262">
            <v>378</v>
          </cell>
          <cell r="B2262" t="str">
            <v>ALFREDO SUPERMERCADO</v>
          </cell>
          <cell r="C2262" t="str">
            <v>-3.8227472</v>
          </cell>
          <cell r="D2262" t="str">
            <v>-38.5092109</v>
          </cell>
        </row>
        <row r="2263">
          <cell r="A2263">
            <v>11868</v>
          </cell>
          <cell r="B2263" t="str">
            <v>ANA PAULA MARQUES SALES</v>
          </cell>
          <cell r="C2263" t="str">
            <v>-3.8313744</v>
          </cell>
          <cell r="D2263" t="str">
            <v>-38.5760246</v>
          </cell>
        </row>
        <row r="2264">
          <cell r="A2264">
            <v>646</v>
          </cell>
          <cell r="B2264" t="str">
            <v>ANALI - GRANJA LISBOA</v>
          </cell>
          <cell r="C2264" t="str">
            <v>-3.7873709</v>
          </cell>
          <cell r="D2264" t="str">
            <v>-38.6241436</v>
          </cell>
        </row>
        <row r="2265">
          <cell r="A2265">
            <v>9316</v>
          </cell>
          <cell r="B2265" t="str">
            <v>ANALI - JOQUEI CLUBE</v>
          </cell>
          <cell r="C2265" t="str">
            <v>-3.7606072</v>
          </cell>
          <cell r="D2265" t="str">
            <v>-38.5744837</v>
          </cell>
        </row>
        <row r="2266">
          <cell r="A2266">
            <v>11313</v>
          </cell>
          <cell r="B2266" t="str">
            <v>ANALI - MARACANAU</v>
          </cell>
          <cell r="C2266" t="str">
            <v>-3.86054514</v>
          </cell>
          <cell r="D2266" t="str">
            <v>-38.63646879</v>
          </cell>
        </row>
        <row r="2267">
          <cell r="A2267">
            <v>535</v>
          </cell>
          <cell r="B2267" t="str">
            <v>ANALI - MARANGUAPE</v>
          </cell>
          <cell r="C2267" t="str">
            <v>-3.8753904</v>
          </cell>
          <cell r="D2267" t="str">
            <v>-38.6706474</v>
          </cell>
        </row>
        <row r="2268">
          <cell r="A2268">
            <v>11546</v>
          </cell>
          <cell r="B2268" t="str">
            <v>ANALI - NOVO MARANGUAPE</v>
          </cell>
          <cell r="C2268" t="str">
            <v>-3.87590534</v>
          </cell>
          <cell r="D2268" t="str">
            <v>-38.67060875</v>
          </cell>
        </row>
        <row r="2269">
          <cell r="A2269">
            <v>4227</v>
          </cell>
          <cell r="B2269" t="str">
            <v>ANALI - PANAMERICANO</v>
          </cell>
          <cell r="C2269" t="str">
            <v>-3.7557102</v>
          </cell>
          <cell r="D2269" t="str">
            <v>-38.566161</v>
          </cell>
        </row>
        <row r="2270">
          <cell r="A2270">
            <v>11108</v>
          </cell>
          <cell r="B2270" t="str">
            <v>ANDERSON ABREU DA SILVA</v>
          </cell>
          <cell r="C2270" t="str">
            <v>-3.8283104</v>
          </cell>
          <cell r="D2270" t="str">
            <v>-38.6082298</v>
          </cell>
        </row>
        <row r="2271">
          <cell r="A2271">
            <v>4535</v>
          </cell>
          <cell r="B2271" t="str">
            <v>ANDRESSA LIVIA SOUSA ME</v>
          </cell>
          <cell r="C2271" t="str">
            <v>-3.7389176</v>
          </cell>
          <cell r="D2271" t="str">
            <v>-38.4718337</v>
          </cell>
        </row>
        <row r="2272">
          <cell r="A2272">
            <v>9307</v>
          </cell>
          <cell r="B2272" t="str">
            <v>ANTONIO</v>
          </cell>
          <cell r="C2272" t="str">
            <v>-3.7032155</v>
          </cell>
          <cell r="D2272" t="str">
            <v>-38.5706078</v>
          </cell>
        </row>
        <row r="2273">
          <cell r="A2273">
            <v>5</v>
          </cell>
          <cell r="B2273" t="str">
            <v>ANTONIO GEAN FERREIRA DO NASCIMENTO</v>
          </cell>
          <cell r="C2273" t="str">
            <v>-3.7609797</v>
          </cell>
          <cell r="D2273" t="str">
            <v>-38.6618395</v>
          </cell>
        </row>
        <row r="2274">
          <cell r="A2274">
            <v>3247</v>
          </cell>
          <cell r="B2274" t="str">
            <v>ATACAREJO O IRMAO</v>
          </cell>
          <cell r="C2274" t="str">
            <v>-3.7551255</v>
          </cell>
          <cell r="D2274" t="str">
            <v>-38.6225031</v>
          </cell>
        </row>
        <row r="2275">
          <cell r="A2275">
            <v>12168</v>
          </cell>
          <cell r="B2275" t="str">
            <v>ATACAREJO PAI E FILHOS</v>
          </cell>
          <cell r="C2275" t="str">
            <v>-3.78125662</v>
          </cell>
          <cell r="D2275" t="str">
            <v>-38.50716131</v>
          </cell>
        </row>
        <row r="2276">
          <cell r="A2276">
            <v>12094</v>
          </cell>
          <cell r="B2276" t="str">
            <v>Ativmob</v>
          </cell>
          <cell r="C2276" t="str">
            <v>-3.833234</v>
          </cell>
          <cell r="D2276" t="str">
            <v>-38.4999694</v>
          </cell>
        </row>
        <row r="2277">
          <cell r="A2277">
            <v>10829</v>
          </cell>
          <cell r="B2277" t="str">
            <v>BAR DO SEU CARLOS</v>
          </cell>
          <cell r="C2277" t="str">
            <v>-3.780909</v>
          </cell>
          <cell r="D2277" t="str">
            <v>-38.561578</v>
          </cell>
        </row>
        <row r="2278">
          <cell r="A2278">
            <v>2990</v>
          </cell>
          <cell r="B2278" t="str">
            <v>BARATAO - ALVARO WEYNE</v>
          </cell>
          <cell r="C2278" t="str">
            <v>-3.7086442</v>
          </cell>
          <cell r="D2278" t="str">
            <v>-38.563186</v>
          </cell>
        </row>
        <row r="2279">
          <cell r="A2279">
            <v>2734</v>
          </cell>
          <cell r="B2279" t="str">
            <v>BARATAO - CONJ ESPERAN?A</v>
          </cell>
          <cell r="C2279" t="str">
            <v>-3.817788</v>
          </cell>
          <cell r="D2279" t="str">
            <v>-38.589921</v>
          </cell>
        </row>
        <row r="2280">
          <cell r="A2280">
            <v>9326</v>
          </cell>
          <cell r="B2280" t="str">
            <v>BARATAO - PAJUCARA</v>
          </cell>
          <cell r="C2280" t="str">
            <v>-3.86328938</v>
          </cell>
          <cell r="D2280" t="str">
            <v>-38.581686</v>
          </cell>
        </row>
        <row r="2281">
          <cell r="A2281">
            <v>2726</v>
          </cell>
          <cell r="B2281" t="str">
            <v>BARATAO - SIQUEIRA</v>
          </cell>
          <cell r="C2281" t="str">
            <v>-3.815584</v>
          </cell>
          <cell r="D2281" t="str">
            <v>-38.612772</v>
          </cell>
        </row>
        <row r="2282">
          <cell r="A2282">
            <v>4553</v>
          </cell>
          <cell r="B2282" t="str">
            <v>BELA VISTA SUPERMERCADO</v>
          </cell>
          <cell r="C2282" t="str">
            <v>-3.7503418</v>
          </cell>
          <cell r="D2282" t="str">
            <v>-38.5612852</v>
          </cell>
        </row>
        <row r="2283">
          <cell r="A2283">
            <v>1692</v>
          </cell>
          <cell r="B2283" t="str">
            <v>BENCAO DE DEUS - CAUCAIA</v>
          </cell>
          <cell r="C2283" t="str">
            <v>-3.7086618</v>
          </cell>
          <cell r="D2283" t="str">
            <v>-38.6568521</v>
          </cell>
        </row>
        <row r="2284">
          <cell r="A2284">
            <v>815</v>
          </cell>
          <cell r="B2284" t="str">
            <v>BENCAO DE DEUS - LUZARDO VIANA</v>
          </cell>
          <cell r="C2284" t="str">
            <v>-3.8576669</v>
          </cell>
          <cell r="D2284" t="str">
            <v>-38.6458104</v>
          </cell>
        </row>
        <row r="2285">
          <cell r="A2285">
            <v>1777</v>
          </cell>
          <cell r="B2285" t="str">
            <v>BENCAO DE DEUS - MARACANAU</v>
          </cell>
          <cell r="C2285" t="str">
            <v>-3.8464237</v>
          </cell>
          <cell r="D2285" t="str">
            <v>-38.6555594</v>
          </cell>
        </row>
        <row r="2286">
          <cell r="A2286">
            <v>9713</v>
          </cell>
          <cell r="B2286" t="str">
            <v>BODEGA DO ZEZINHO</v>
          </cell>
          <cell r="C2286" t="str">
            <v>-3.7634567</v>
          </cell>
          <cell r="D2286" t="str">
            <v>-38.5870975</v>
          </cell>
        </row>
        <row r="2287">
          <cell r="A2287">
            <v>3292</v>
          </cell>
          <cell r="B2287" t="str">
            <v>BOM NO PRECO</v>
          </cell>
          <cell r="C2287" t="str">
            <v>-3.9152596</v>
          </cell>
          <cell r="D2287" t="str">
            <v>-38.5990775</v>
          </cell>
        </row>
        <row r="2288">
          <cell r="A2288">
            <v>10976</v>
          </cell>
          <cell r="B2288" t="str">
            <v>BRASIL AGRO ALIMENTOS</v>
          </cell>
          <cell r="C2288" t="str">
            <v>-3.80244098</v>
          </cell>
          <cell r="D2288" t="str">
            <v>-38.58974687</v>
          </cell>
        </row>
        <row r="2289">
          <cell r="A2289">
            <v>9327</v>
          </cell>
          <cell r="B2289" t="str">
            <v>BRASILEIRO - MARACANAU</v>
          </cell>
          <cell r="C2289" t="str">
            <v>-3.8782031</v>
          </cell>
          <cell r="D2289" t="str">
            <v>-38.6214853</v>
          </cell>
        </row>
        <row r="2290">
          <cell r="A2290">
            <v>10954</v>
          </cell>
          <cell r="B2290" t="str">
            <v>BRASILEIRO - MEIRELES</v>
          </cell>
          <cell r="C2290" t="str">
            <v>-3.7264827</v>
          </cell>
          <cell r="D2290" t="str">
            <v>-38.497502</v>
          </cell>
        </row>
        <row r="2291">
          <cell r="A2291">
            <v>4891</v>
          </cell>
          <cell r="B2291" t="str">
            <v>BRASILEIRO - PASSARE</v>
          </cell>
          <cell r="C2291" t="str">
            <v>-3.8008318</v>
          </cell>
          <cell r="D2291" t="str">
            <v>-38.5299942</v>
          </cell>
        </row>
        <row r="2292">
          <cell r="A2292">
            <v>658</v>
          </cell>
          <cell r="B2292" t="str">
            <v>BRASILEIRO - RODOLFO TEOFILO</v>
          </cell>
          <cell r="C2292" t="str">
            <v>-3.7466084</v>
          </cell>
          <cell r="D2292" t="str">
            <v>-38.5504447</v>
          </cell>
        </row>
        <row r="2293">
          <cell r="A2293">
            <v>2941</v>
          </cell>
          <cell r="B2293" t="str">
            <v>BUDEGA DO MEU PATRAO</v>
          </cell>
          <cell r="C2293" t="str">
            <v>-3.9056714</v>
          </cell>
          <cell r="D2293" t="str">
            <v>-38.6213011</v>
          </cell>
        </row>
        <row r="2294">
          <cell r="A2294">
            <v>11678</v>
          </cell>
          <cell r="B2294" t="str">
            <v>CAIO SILVA</v>
          </cell>
          <cell r="C2294" t="str">
            <v>-3.7071344</v>
          </cell>
          <cell r="D2294" t="str">
            <v>-38.5863498</v>
          </cell>
        </row>
        <row r="2295">
          <cell r="A2295">
            <v>830</v>
          </cell>
          <cell r="B2295" t="str">
            <v>CANTINHO DAS FRUTAS - JACARECANGA</v>
          </cell>
          <cell r="C2295" t="str">
            <v>-3.706231</v>
          </cell>
          <cell r="D2295" t="str">
            <v>-38.5746142</v>
          </cell>
        </row>
        <row r="2296">
          <cell r="A2296">
            <v>840</v>
          </cell>
          <cell r="B2296" t="str">
            <v>CANTINHO DAS FRUTAS - PIRAMBU</v>
          </cell>
          <cell r="C2296" t="str">
            <v>-3.7128686</v>
          </cell>
          <cell r="D2296" t="str">
            <v>-38.5486857</v>
          </cell>
        </row>
        <row r="2297">
          <cell r="A2297">
            <v>11334</v>
          </cell>
          <cell r="B2297" t="str">
            <v>CANTINHO DAS FRUTAS - SMALL</v>
          </cell>
          <cell r="C2297" t="str">
            <v>-3.6919958</v>
          </cell>
          <cell r="D2297" t="str">
            <v>-38.6202069</v>
          </cell>
        </row>
        <row r="2298">
          <cell r="A2298">
            <v>3483</v>
          </cell>
          <cell r="B2298" t="str">
            <v>CARNAUBA - ALDEOTA</v>
          </cell>
          <cell r="C2298" t="str">
            <v>-3.7350779</v>
          </cell>
          <cell r="D2298" t="str">
            <v>-38.5082746</v>
          </cell>
        </row>
        <row r="2299">
          <cell r="A2299">
            <v>4353</v>
          </cell>
          <cell r="B2299" t="str">
            <v>CARNAUBA - DESCONTAO ATACADO - LJ 06</v>
          </cell>
          <cell r="C2299" t="str">
            <v>-3.8301148</v>
          </cell>
          <cell r="D2299" t="str">
            <v>-38.5090213</v>
          </cell>
        </row>
        <row r="2300">
          <cell r="A2300">
            <v>4329</v>
          </cell>
          <cell r="B2300" t="str">
            <v>CARNAUBA - ITAITINGA - LJ 03</v>
          </cell>
          <cell r="C2300" t="str">
            <v>-3.9663045</v>
          </cell>
          <cell r="D2300" t="str">
            <v>-38.5265585</v>
          </cell>
        </row>
        <row r="2301">
          <cell r="A2301">
            <v>3492</v>
          </cell>
          <cell r="B2301" t="str">
            <v>CARNAUBA - LAGOA REDONDA - LJ 02</v>
          </cell>
          <cell r="C2301" t="str">
            <v>-3.8071025</v>
          </cell>
          <cell r="D2301" t="str">
            <v>-38.4593487</v>
          </cell>
        </row>
        <row r="2302">
          <cell r="A2302">
            <v>4232</v>
          </cell>
          <cell r="B2302" t="str">
            <v>CARNAUBA - LUCIANO CAVALCANTE</v>
          </cell>
          <cell r="C2302" t="str">
            <v>-3.7868258</v>
          </cell>
          <cell r="D2302" t="str">
            <v>-38.4883397</v>
          </cell>
        </row>
        <row r="2303">
          <cell r="A2303">
            <v>3506</v>
          </cell>
          <cell r="B2303" t="str">
            <v>CARNAUBA - MATRIZ - LJ 01</v>
          </cell>
          <cell r="C2303" t="str">
            <v>-3.7884324</v>
          </cell>
          <cell r="D2303" t="str">
            <v>-38.4724249</v>
          </cell>
        </row>
        <row r="2304">
          <cell r="A2304">
            <v>4183</v>
          </cell>
          <cell r="B2304" t="str">
            <v>CARNAUBA - MESSEJANA - LJ 05</v>
          </cell>
          <cell r="C2304" t="str">
            <v>-3.8256249</v>
          </cell>
          <cell r="D2304" t="str">
            <v>-38.4842942</v>
          </cell>
        </row>
        <row r="2305">
          <cell r="A2305">
            <v>11202</v>
          </cell>
          <cell r="B2305" t="str">
            <v>CARNAUBA - PORTO DAS DUNAS</v>
          </cell>
          <cell r="C2305" t="str">
            <v>-3.8399344</v>
          </cell>
          <cell r="D2305" t="str">
            <v>-38.40103264</v>
          </cell>
        </row>
        <row r="2306">
          <cell r="A2306">
            <v>9611</v>
          </cell>
          <cell r="B2306" t="str">
            <v>CARREFOUR - BEZERRA DE MENEZES</v>
          </cell>
          <cell r="C2306" t="str">
            <v>-3.7516746</v>
          </cell>
          <cell r="D2306" t="str">
            <v>-38.5518659</v>
          </cell>
        </row>
        <row r="2307">
          <cell r="A2307">
            <v>10939</v>
          </cell>
          <cell r="B2307" t="str">
            <v>CARREFOUR - BORGES DE MELO</v>
          </cell>
          <cell r="C2307" t="str">
            <v>-3.7570673</v>
          </cell>
          <cell r="D2307" t="str">
            <v>-38.5339689</v>
          </cell>
        </row>
        <row r="2308">
          <cell r="A2308">
            <v>809</v>
          </cell>
          <cell r="B2308" t="str">
            <v>CARREFOUR - MARAPONGA</v>
          </cell>
          <cell r="C2308" t="str">
            <v>-3.80351544</v>
          </cell>
          <cell r="D2308" t="str">
            <v>-38.5738349</v>
          </cell>
        </row>
        <row r="2309">
          <cell r="A2309">
            <v>9608</v>
          </cell>
          <cell r="B2309" t="str">
            <v>CARREFOUR - WASHINGTON SOARES</v>
          </cell>
          <cell r="C2309" t="str">
            <v>-3.78361</v>
          </cell>
          <cell r="D2309" t="str">
            <v>-38.4819533</v>
          </cell>
        </row>
        <row r="2310">
          <cell r="A2310">
            <v>11047</v>
          </cell>
          <cell r="B2310" t="str">
            <v>CASA BEA EIRELI</v>
          </cell>
          <cell r="C2310" t="str">
            <v>-3.73140298</v>
          </cell>
          <cell r="D2310" t="str">
            <v>-38.49667067</v>
          </cell>
        </row>
        <row r="2311">
          <cell r="A2311">
            <v>11969</v>
          </cell>
          <cell r="B2311" t="str">
            <v>CASA DAS FRUTAS</v>
          </cell>
          <cell r="C2311" t="str">
            <v>-3.7279081</v>
          </cell>
          <cell r="D2311" t="str">
            <v>-38.6029295</v>
          </cell>
        </row>
        <row r="2312">
          <cell r="A2312">
            <v>9586</v>
          </cell>
          <cell r="B2312" t="str">
            <v>CENTERBOX - ATACAREJO</v>
          </cell>
          <cell r="C2312" t="str">
            <v>-3.7807157</v>
          </cell>
          <cell r="D2312" t="str">
            <v>-38.6223482</v>
          </cell>
        </row>
        <row r="2313">
          <cell r="A2313">
            <v>4458</v>
          </cell>
          <cell r="B2313" t="str">
            <v>CENTERBOX - BARRA</v>
          </cell>
          <cell r="C2313" t="str">
            <v>-3.7100962</v>
          </cell>
          <cell r="D2313" t="str">
            <v>-38.5896873</v>
          </cell>
        </row>
        <row r="2314">
          <cell r="A2314">
            <v>3166</v>
          </cell>
          <cell r="B2314" t="str">
            <v>CENTERBOX - BERNARDO MANUEL</v>
          </cell>
          <cell r="C2314" t="str">
            <v>-3.8071766</v>
          </cell>
          <cell r="D2314" t="str">
            <v>-38.555096</v>
          </cell>
        </row>
        <row r="2315">
          <cell r="A2315">
            <v>4293</v>
          </cell>
          <cell r="B2315" t="str">
            <v>CENTERBOX - CAUCAIA</v>
          </cell>
          <cell r="C2315" t="str">
            <v>-3.7347353</v>
          </cell>
          <cell r="D2315" t="str">
            <v>-38.6595839</v>
          </cell>
        </row>
        <row r="2316">
          <cell r="A2316">
            <v>465</v>
          </cell>
          <cell r="B2316" t="str">
            <v>CENTERBOX - CEL CARVALHO</v>
          </cell>
          <cell r="C2316" t="str">
            <v>-3.7134567</v>
          </cell>
          <cell r="D2316" t="str">
            <v>-38.5884794</v>
          </cell>
        </row>
        <row r="2317">
          <cell r="A2317">
            <v>972</v>
          </cell>
          <cell r="B2317" t="str">
            <v>CENTERBOX - CONCEITO</v>
          </cell>
          <cell r="C2317" t="str">
            <v>-3.7424091</v>
          </cell>
          <cell r="D2317" t="str">
            <v>-38.4867581</v>
          </cell>
        </row>
        <row r="2318">
          <cell r="A2318">
            <v>11851</v>
          </cell>
          <cell r="B2318" t="str">
            <v>CENTERBOX - CURIO</v>
          </cell>
          <cell r="C2318" t="str">
            <v>-3.826842</v>
          </cell>
          <cell r="D2318" t="str">
            <v>-38.4662533</v>
          </cell>
        </row>
        <row r="2319">
          <cell r="A2319">
            <v>4202</v>
          </cell>
          <cell r="B2319" t="str">
            <v>CENTERBOX - JD IRACEMA</v>
          </cell>
          <cell r="C2319" t="str">
            <v>-3.7178477</v>
          </cell>
          <cell r="D2319" t="str">
            <v>-38.5790839</v>
          </cell>
        </row>
        <row r="2320">
          <cell r="A2320">
            <v>663</v>
          </cell>
          <cell r="B2320" t="str">
            <v>CENTERBOX - JOAO XXIII</v>
          </cell>
          <cell r="C2320" t="str">
            <v>-3.7728856</v>
          </cell>
          <cell r="D2320" t="str">
            <v>-38.5882444</v>
          </cell>
        </row>
        <row r="2321">
          <cell r="A2321">
            <v>11899</v>
          </cell>
          <cell r="B2321" t="str">
            <v>CENTERBOX - LAGOA REDONDA</v>
          </cell>
          <cell r="C2321" t="str">
            <v>-3.8265149</v>
          </cell>
          <cell r="D2321" t="str">
            <v>-38.4742766</v>
          </cell>
        </row>
        <row r="2322">
          <cell r="A2322">
            <v>212</v>
          </cell>
          <cell r="B2322" t="str">
            <v>CENTERBOX - MESSEJANA - LJ 01</v>
          </cell>
          <cell r="C2322" t="str">
            <v>-3.8185167999999834</v>
          </cell>
          <cell r="D2322" t="str">
            <v>-38.497187800000006</v>
          </cell>
        </row>
        <row r="2323">
          <cell r="A2323">
            <v>3486</v>
          </cell>
          <cell r="B2323" t="str">
            <v>CENTERBOX - MESSEJANA - LJ 02</v>
          </cell>
          <cell r="C2323" t="str">
            <v>-3.8301005</v>
          </cell>
          <cell r="D2323" t="str">
            <v>-38.5097094</v>
          </cell>
        </row>
        <row r="2324">
          <cell r="A2324">
            <v>196</v>
          </cell>
          <cell r="B2324" t="str">
            <v>CENTERBOX - PANAMERICANO</v>
          </cell>
          <cell r="C2324" t="str">
            <v>-3.7548278</v>
          </cell>
          <cell r="D2324" t="str">
            <v>-38.5561629</v>
          </cell>
        </row>
        <row r="2325">
          <cell r="A2325">
            <v>11896</v>
          </cell>
          <cell r="B2325" t="str">
            <v>CENTERBOX - PARQUE DOM PEDRO</v>
          </cell>
          <cell r="C2325" t="str">
            <v>-3.908081</v>
          </cell>
          <cell r="D2325" t="str">
            <v>-38.5107093</v>
          </cell>
        </row>
        <row r="2326">
          <cell r="A2326">
            <v>11946</v>
          </cell>
          <cell r="B2326" t="str">
            <v>CENTERBOX - PARQUE SANTA MARIA</v>
          </cell>
          <cell r="C2326" t="str">
            <v>-3.8573702</v>
          </cell>
          <cell r="D2326" t="str">
            <v>-38.5025713</v>
          </cell>
        </row>
        <row r="2327">
          <cell r="A2327">
            <v>182</v>
          </cell>
          <cell r="B2327" t="str">
            <v>CENTERBOX - PARQUELANDIA</v>
          </cell>
          <cell r="C2327" t="str">
            <v>-3.7429477</v>
          </cell>
          <cell r="D2327" t="str">
            <v>-38.5599157</v>
          </cell>
        </row>
        <row r="2328">
          <cell r="A2328">
            <v>11895</v>
          </cell>
          <cell r="B2328" t="str">
            <v>CENTERBOX - PEDRAS</v>
          </cell>
          <cell r="C2328" t="str">
            <v>-3.8937167</v>
          </cell>
          <cell r="D2328" t="str">
            <v>-38.5147728</v>
          </cell>
        </row>
        <row r="2329">
          <cell r="A2329">
            <v>862</v>
          </cell>
          <cell r="B2329" t="str">
            <v>CENTERBOX - PRQ GENIBAU</v>
          </cell>
          <cell r="C2329" t="str">
            <v>-3.7570439</v>
          </cell>
          <cell r="D2329" t="str">
            <v>-38.6020653</v>
          </cell>
        </row>
        <row r="2330">
          <cell r="A2330">
            <v>10977</v>
          </cell>
          <cell r="B2330" t="str">
            <v>CENTERBOX - PRQ IRACEMA</v>
          </cell>
          <cell r="C2330" t="str">
            <v>-3.8039188</v>
          </cell>
          <cell r="D2330" t="str">
            <v>-38.4913625</v>
          </cell>
        </row>
        <row r="2331">
          <cell r="A2331">
            <v>172</v>
          </cell>
          <cell r="B2331" t="str">
            <v>CENTERBOX - PRQ SAO JOSE</v>
          </cell>
          <cell r="C2331" t="str">
            <v>-3.8005057</v>
          </cell>
          <cell r="D2331" t="str">
            <v>-38.5884794</v>
          </cell>
        </row>
        <row r="2332">
          <cell r="A2332">
            <v>224</v>
          </cell>
          <cell r="B2332" t="str">
            <v>CENTERBOX - SANTOS DUMONT</v>
          </cell>
          <cell r="C2332" t="str">
            <v>-3.7441986</v>
          </cell>
          <cell r="D2332" t="str">
            <v>-38.4748893</v>
          </cell>
        </row>
        <row r="2333">
          <cell r="A2333">
            <v>11898</v>
          </cell>
          <cell r="B2333" t="str">
            <v>CENTERBOX - VALPARAISO</v>
          </cell>
          <cell r="C2333" t="str">
            <v>-3.8491659</v>
          </cell>
          <cell r="D2333" t="str">
            <v>-38.5120355</v>
          </cell>
        </row>
        <row r="2334">
          <cell r="A2334">
            <v>11595</v>
          </cell>
          <cell r="B2334" t="str">
            <v>CENTERBOX - VITAL BRASIL</v>
          </cell>
          <cell r="C2334" t="str">
            <v>-3.7778234</v>
          </cell>
          <cell r="D2334" t="str">
            <v>-38.5996309</v>
          </cell>
        </row>
        <row r="2335">
          <cell r="A2335">
            <v>4438</v>
          </cell>
          <cell r="B2335" t="str">
            <v>CHICO DO CARANGUEJO</v>
          </cell>
          <cell r="C2335" t="str">
            <v>-3.7710382</v>
          </cell>
          <cell r="D2335" t="str">
            <v>-38.4871999</v>
          </cell>
        </row>
        <row r="2336">
          <cell r="A2336">
            <v>10745</v>
          </cell>
          <cell r="B2336" t="str">
            <v>CIA DA CARNE</v>
          </cell>
          <cell r="C2336" t="str">
            <v>-3.760073</v>
          </cell>
          <cell r="D2336" t="str">
            <v>-38.6159639</v>
          </cell>
        </row>
        <row r="2337">
          <cell r="A2337">
            <v>9630</v>
          </cell>
          <cell r="B2337" t="str">
            <v>CLAECK SUPERMERCADO - ARACAPE</v>
          </cell>
          <cell r="C2337" t="str">
            <v>-3.8317798</v>
          </cell>
          <cell r="D2337" t="str">
            <v>-38.58973</v>
          </cell>
        </row>
        <row r="2338">
          <cell r="A2338">
            <v>4888</v>
          </cell>
          <cell r="B2338" t="str">
            <v>CLAECK SUPERMERCADO - JARDIM FLUMINENSE</v>
          </cell>
          <cell r="C2338" t="str">
            <v>-3.8155034</v>
          </cell>
          <cell r="D2338" t="str">
            <v>-38.605113</v>
          </cell>
        </row>
        <row r="2339">
          <cell r="A2339">
            <v>3643</v>
          </cell>
          <cell r="B2339" t="str">
            <v>CLAECK SUPERMERCADO - PRQ JERUSALEM</v>
          </cell>
          <cell r="C2339" t="str">
            <v>-3.8060779</v>
          </cell>
          <cell r="D2339" t="str">
            <v>-38.5966233</v>
          </cell>
        </row>
        <row r="2340">
          <cell r="A2340">
            <v>2292</v>
          </cell>
          <cell r="B2340" t="str">
            <v>CLAECK SUPERMERCADO - PRQ SANTANA</v>
          </cell>
          <cell r="C2340" t="str">
            <v>-3.8142935</v>
          </cell>
          <cell r="D2340" t="str">
            <v>-38.5831318</v>
          </cell>
        </row>
        <row r="2341">
          <cell r="A2341">
            <v>10747</v>
          </cell>
          <cell r="B2341" t="str">
            <v>COMERCIAL ALAMEDA</v>
          </cell>
          <cell r="C2341" t="str">
            <v>-3.8745774</v>
          </cell>
          <cell r="D2341" t="str">
            <v>-38.5111686</v>
          </cell>
        </row>
        <row r="2342">
          <cell r="A2342">
            <v>11821</v>
          </cell>
          <cell r="B2342" t="str">
            <v>COMERCIAL DE ALIMENTOS SOUSA LTDA</v>
          </cell>
          <cell r="C2342" t="str">
            <v>-3.83215508</v>
          </cell>
          <cell r="D2342" t="str">
            <v>-38.5545027</v>
          </cell>
        </row>
        <row r="2343">
          <cell r="A2343">
            <v>11070</v>
          </cell>
          <cell r="B2343" t="str">
            <v>COMERCIAL L H</v>
          </cell>
          <cell r="C2343" t="str">
            <v>-3.76758218</v>
          </cell>
          <cell r="D2343" t="str">
            <v>-38.61960108</v>
          </cell>
        </row>
        <row r="2344">
          <cell r="A2344">
            <v>12138</v>
          </cell>
          <cell r="B2344" t="str">
            <v>COMERCIAL NO PRE?O</v>
          </cell>
          <cell r="C2344" t="str">
            <v>-3.86648438</v>
          </cell>
          <cell r="D2344" t="str">
            <v>-38.5912026</v>
          </cell>
        </row>
        <row r="2345">
          <cell r="A2345">
            <v>10771</v>
          </cell>
          <cell r="B2345" t="str">
            <v>COMERCIAL SANTO ANTONIO</v>
          </cell>
          <cell r="C2345" t="str">
            <v>-3.7151685</v>
          </cell>
          <cell r="D2345" t="str">
            <v>-38.5465957</v>
          </cell>
        </row>
        <row r="2346">
          <cell r="A2346">
            <v>10965</v>
          </cell>
          <cell r="B2346" t="str">
            <v>COMERCIAL SAO PEDRO</v>
          </cell>
          <cell r="C2346" t="str">
            <v>-3.7554662</v>
          </cell>
          <cell r="D2346" t="str">
            <v>-38.5051279</v>
          </cell>
        </row>
        <row r="2347">
          <cell r="A2347">
            <v>838</v>
          </cell>
          <cell r="B2347" t="str">
            <v>COMETA (ANTONIO SALES)</v>
          </cell>
          <cell r="C2347" t="str">
            <v>-3.7436202</v>
          </cell>
          <cell r="D2347" t="str">
            <v>-38.509032</v>
          </cell>
        </row>
        <row r="2348">
          <cell r="A2348">
            <v>11775</v>
          </cell>
          <cell r="B2348" t="str">
            <v>COMETA (BARAO DO RIO BRANCO)</v>
          </cell>
          <cell r="C2348" t="str">
            <v>-3.7428723</v>
          </cell>
          <cell r="D2348" t="str">
            <v>-38.5333842</v>
          </cell>
        </row>
        <row r="2349">
          <cell r="A2349">
            <v>9340</v>
          </cell>
          <cell r="B2349" t="str">
            <v>COMETA (BENI CARVALHO)</v>
          </cell>
          <cell r="C2349" t="str">
            <v>-3.745611</v>
          </cell>
          <cell r="D2349" t="str">
            <v>-38.495747</v>
          </cell>
        </row>
        <row r="2350">
          <cell r="A2350">
            <v>989</v>
          </cell>
          <cell r="B2350" t="str">
            <v>COMETA (CASTELO BRANCO)</v>
          </cell>
          <cell r="C2350" t="str">
            <v>-3.7049</v>
          </cell>
          <cell r="D2350" t="str">
            <v>-38.577978</v>
          </cell>
        </row>
        <row r="2351">
          <cell r="A2351">
            <v>10946</v>
          </cell>
          <cell r="B2351" t="str">
            <v>COMETA (CENTRO)</v>
          </cell>
          <cell r="C2351" t="str">
            <v>-3.7216531</v>
          </cell>
          <cell r="D2351" t="str">
            <v>-38.540229</v>
          </cell>
        </row>
        <row r="2352">
          <cell r="A2352">
            <v>9346</v>
          </cell>
          <cell r="B2352" t="str">
            <v>COMETA (ED BR SOARES)</v>
          </cell>
          <cell r="C2352" t="str">
            <v>-3.7888981</v>
          </cell>
          <cell r="D2352" t="str">
            <v>-38.4759777</v>
          </cell>
        </row>
        <row r="2353">
          <cell r="A2353">
            <v>4522</v>
          </cell>
          <cell r="B2353" t="str">
            <v>COMETA (ENGENHEIRO SANTANA JR)</v>
          </cell>
          <cell r="C2353" t="str">
            <v>-3.7354422</v>
          </cell>
          <cell r="D2353" t="str">
            <v>-38.4816227</v>
          </cell>
        </row>
        <row r="2354">
          <cell r="A2354">
            <v>9347</v>
          </cell>
          <cell r="B2354" t="str">
            <v>COMETA (EUSEBIO)</v>
          </cell>
          <cell r="C2354" t="str">
            <v>-3.8797383</v>
          </cell>
          <cell r="D2354" t="str">
            <v>-38.461506</v>
          </cell>
        </row>
        <row r="2355">
          <cell r="A2355">
            <v>12000</v>
          </cell>
          <cell r="B2355" t="str">
            <v>COMETA (EXPRESS 01)</v>
          </cell>
          <cell r="C2355" t="str">
            <v>-3.76752651</v>
          </cell>
          <cell r="D2355" t="str">
            <v>-38.55298701</v>
          </cell>
        </row>
        <row r="2356">
          <cell r="A2356">
            <v>9341</v>
          </cell>
          <cell r="B2356" t="str">
            <v>COMETA (FATIMA)</v>
          </cell>
          <cell r="C2356" t="str">
            <v>-3.7533063</v>
          </cell>
          <cell r="D2356" t="str">
            <v>-38.5276418</v>
          </cell>
        </row>
        <row r="2357">
          <cell r="A2357">
            <v>1006</v>
          </cell>
          <cell r="B2357" t="str">
            <v>COMETA (FREI CIRILO)</v>
          </cell>
          <cell r="C2357" t="str">
            <v>-3.81576</v>
          </cell>
          <cell r="D2357" t="str">
            <v>-38.498</v>
          </cell>
        </row>
        <row r="2358">
          <cell r="A2358">
            <v>976</v>
          </cell>
          <cell r="B2358" t="str">
            <v>COMETA (HENRIQUE JORGE)</v>
          </cell>
          <cell r="C2358" t="str">
            <v>-3.7597205</v>
          </cell>
          <cell r="D2358" t="str">
            <v>-38.586143</v>
          </cell>
        </row>
        <row r="2359">
          <cell r="A2359">
            <v>942</v>
          </cell>
          <cell r="B2359" t="str">
            <v>COMETA (ILDEFONSO ALBANO)</v>
          </cell>
          <cell r="C2359" t="str">
            <v>-3.7407932</v>
          </cell>
          <cell r="D2359" t="str">
            <v>-38.516113</v>
          </cell>
        </row>
        <row r="2360">
          <cell r="A2360">
            <v>967</v>
          </cell>
          <cell r="B2360" t="str">
            <v>COMETA (J DA PENHA)</v>
          </cell>
          <cell r="C2360" t="str">
            <v>-3.7374858</v>
          </cell>
          <cell r="D2360" t="str">
            <v>-38.5204797</v>
          </cell>
        </row>
        <row r="2361">
          <cell r="A2361">
            <v>9339</v>
          </cell>
          <cell r="B2361" t="str">
            <v>COMETA (JACARECANGA)</v>
          </cell>
          <cell r="C2361" t="str">
            <v>-3.72013</v>
          </cell>
          <cell r="D2361" t="str">
            <v>-38.54911</v>
          </cell>
        </row>
        <row r="2362">
          <cell r="A2362">
            <v>874</v>
          </cell>
          <cell r="B2362" t="str">
            <v>COMETA (JOAO CARLOS)</v>
          </cell>
          <cell r="C2362" t="str">
            <v>-3.782635</v>
          </cell>
          <cell r="D2362" t="str">
            <v>-38.5538401</v>
          </cell>
        </row>
        <row r="2363">
          <cell r="A2363">
            <v>9622</v>
          </cell>
          <cell r="B2363" t="str">
            <v>COMETA (JOAO PESSOA)</v>
          </cell>
          <cell r="C2363" t="str">
            <v>-3.7570117</v>
          </cell>
          <cell r="D2363" t="str">
            <v>-38.5530651</v>
          </cell>
        </row>
        <row r="2364">
          <cell r="A2364">
            <v>11809</v>
          </cell>
          <cell r="B2364" t="str">
            <v>COMETA (JOAO XXIII)</v>
          </cell>
          <cell r="C2364" t="str">
            <v>-3.77305558</v>
          </cell>
          <cell r="D2364" t="str">
            <v>-38.57358276</v>
          </cell>
        </row>
        <row r="2365">
          <cell r="A2365">
            <v>954</v>
          </cell>
          <cell r="B2365" t="str">
            <v>COMETA (JOAQUIM FELICIO)</v>
          </cell>
          <cell r="C2365" t="str">
            <v>-3.8301305</v>
          </cell>
          <cell r="D2365" t="str">
            <v>-38.4875383</v>
          </cell>
        </row>
        <row r="2366">
          <cell r="A2366">
            <v>1482</v>
          </cell>
          <cell r="B2366" t="str">
            <v>COMETA (JOSE LEON)</v>
          </cell>
          <cell r="C2366" t="str">
            <v>-3.788527</v>
          </cell>
          <cell r="D2366" t="str">
            <v>-38.5021556</v>
          </cell>
        </row>
        <row r="2367">
          <cell r="A2367">
            <v>1034</v>
          </cell>
          <cell r="B2367" t="str">
            <v>COMETA (JOSE WALTER 01)</v>
          </cell>
          <cell r="C2367" t="str">
            <v>-3.831048</v>
          </cell>
          <cell r="D2367" t="str">
            <v>-38.5599465</v>
          </cell>
        </row>
        <row r="2368">
          <cell r="A2368">
            <v>4803</v>
          </cell>
          <cell r="B2368" t="str">
            <v>COMETA (JOVITA FEITOSA)</v>
          </cell>
          <cell r="C2368" t="str">
            <v>-3.7403104</v>
          </cell>
          <cell r="D2368" t="str">
            <v>-38.5603054</v>
          </cell>
        </row>
        <row r="2369">
          <cell r="A2369">
            <v>1025</v>
          </cell>
          <cell r="B2369" t="str">
            <v>COMETA (JULIO LIMA)</v>
          </cell>
          <cell r="C2369" t="str">
            <v>-3.7963404</v>
          </cell>
          <cell r="D2369" t="str">
            <v>-38.4988089</v>
          </cell>
        </row>
        <row r="2370">
          <cell r="A2370">
            <v>1011</v>
          </cell>
          <cell r="B2370" t="str">
            <v>COMETA (MARACANAU)</v>
          </cell>
          <cell r="C2370" t="str">
            <v>-3.8820079</v>
          </cell>
          <cell r="D2370" t="str">
            <v>-38.6254319</v>
          </cell>
        </row>
        <row r="2371">
          <cell r="A2371">
            <v>9345</v>
          </cell>
          <cell r="B2371" t="str">
            <v>COMETA (MARAPONGA)</v>
          </cell>
          <cell r="C2371" t="str">
            <v>-3.7918172</v>
          </cell>
          <cell r="D2371" t="str">
            <v>-38.567129</v>
          </cell>
        </row>
        <row r="2372">
          <cell r="A2372">
            <v>548</v>
          </cell>
          <cell r="B2372" t="str">
            <v>COMETA (MATOS DOURADO)</v>
          </cell>
          <cell r="C2372" t="str">
            <v>-3.7498338</v>
          </cell>
          <cell r="D2372" t="str">
            <v>-38.5846885</v>
          </cell>
        </row>
        <row r="2373">
          <cell r="A2373">
            <v>10947</v>
          </cell>
          <cell r="B2373" t="str">
            <v>COMETA (MESSEJANA)</v>
          </cell>
          <cell r="C2373" t="str">
            <v>-3.8194224</v>
          </cell>
          <cell r="D2373" t="str">
            <v>-38.4817816</v>
          </cell>
        </row>
        <row r="2374">
          <cell r="A2374">
            <v>10948</v>
          </cell>
          <cell r="B2374" t="str">
            <v>COMETA (MONDUBIM)</v>
          </cell>
          <cell r="C2374" t="str">
            <v>-3.8104145</v>
          </cell>
          <cell r="D2374" t="str">
            <v>-38.5737787</v>
          </cell>
        </row>
        <row r="2375">
          <cell r="A2375">
            <v>1049</v>
          </cell>
          <cell r="B2375" t="str">
            <v>COMETA (OLIVEIRA PAIVA)</v>
          </cell>
          <cell r="C2375" t="str">
            <v>-3.7955192</v>
          </cell>
          <cell r="D2375" t="str">
            <v>-38.4901696</v>
          </cell>
        </row>
        <row r="2376">
          <cell r="A2376">
            <v>2351</v>
          </cell>
          <cell r="B2376" t="str">
            <v>COMETA (OSORIO DE PAIVA)</v>
          </cell>
          <cell r="C2376" t="str">
            <v>-3.8111907</v>
          </cell>
          <cell r="D2376" t="str">
            <v>-38.6087513</v>
          </cell>
        </row>
        <row r="2377">
          <cell r="A2377">
            <v>9602</v>
          </cell>
          <cell r="B2377" t="str">
            <v>COMETA (PASSARE)</v>
          </cell>
          <cell r="C2377" t="str">
            <v>-3.79093331</v>
          </cell>
          <cell r="D2377" t="str">
            <v>-38.53740405</v>
          </cell>
        </row>
        <row r="2378">
          <cell r="A2378">
            <v>11879</v>
          </cell>
          <cell r="B2378" t="str">
            <v>COMETA (PATIO OLIVEIRA PAIVA)</v>
          </cell>
          <cell r="C2378" t="str">
            <v>-3.7961715</v>
          </cell>
          <cell r="D2378" t="str">
            <v>-38.4938322</v>
          </cell>
        </row>
        <row r="2379">
          <cell r="A2379">
            <v>4393</v>
          </cell>
          <cell r="B2379" t="str">
            <v>COMETA (PE ANTONIO TOMAS)</v>
          </cell>
          <cell r="C2379" t="str">
            <v>-3.7412158</v>
          </cell>
          <cell r="D2379" t="str">
            <v>-38.4958671</v>
          </cell>
        </row>
        <row r="2380">
          <cell r="A2380">
            <v>958</v>
          </cell>
          <cell r="B2380" t="str">
            <v>COMETA (PINTO MADEIRA)</v>
          </cell>
          <cell r="C2380" t="str">
            <v>-3.7338116</v>
          </cell>
          <cell r="D2380" t="str">
            <v>-38.5136501</v>
          </cell>
        </row>
        <row r="2381">
          <cell r="A2381">
            <v>9631</v>
          </cell>
          <cell r="B2381" t="str">
            <v>COMETA (PRESIDENTE KENNEDY)</v>
          </cell>
          <cell r="C2381" t="str">
            <v>-3.7278919</v>
          </cell>
          <cell r="D2381" t="str">
            <v>-38.5692627</v>
          </cell>
        </row>
        <row r="2382">
          <cell r="A2382">
            <v>1043</v>
          </cell>
          <cell r="B2382" t="str">
            <v>COMETA (SERRINHA)</v>
          </cell>
          <cell r="C2382" t="str">
            <v>-3.787502</v>
          </cell>
          <cell r="D2382" t="str">
            <v>-38.547114</v>
          </cell>
        </row>
        <row r="2383">
          <cell r="A2383">
            <v>337</v>
          </cell>
          <cell r="B2383" t="str">
            <v>COMETA (SIQUEIRA)</v>
          </cell>
          <cell r="C2383" t="str">
            <v>-3.7890858</v>
          </cell>
          <cell r="D2383" t="str">
            <v>-38.5858553</v>
          </cell>
        </row>
        <row r="2384">
          <cell r="A2384">
            <v>4029</v>
          </cell>
          <cell r="B2384" t="str">
            <v>COMETA (TIBURCIO CAVALCANTE)</v>
          </cell>
          <cell r="C2384" t="str">
            <v>-3.7411765</v>
          </cell>
          <cell r="D2384" t="str">
            <v>-38.5041531</v>
          </cell>
        </row>
        <row r="2385">
          <cell r="A2385">
            <v>2309</v>
          </cell>
          <cell r="B2385" t="str">
            <v>COMETA (TREZE DE MAIO)</v>
          </cell>
          <cell r="C2385" t="str">
            <v>-3.7496573</v>
          </cell>
          <cell r="D2385" t="str">
            <v>-38.5285387</v>
          </cell>
        </row>
        <row r="2386">
          <cell r="A2386">
            <v>950</v>
          </cell>
          <cell r="B2386" t="str">
            <v>COMETA (VILA VELHA)</v>
          </cell>
          <cell r="C2386" t="str">
            <v>-3.7231516</v>
          </cell>
          <cell r="D2386" t="str">
            <v>-38.5963341</v>
          </cell>
        </row>
        <row r="2387">
          <cell r="A2387">
            <v>1058</v>
          </cell>
          <cell r="B2387" t="str">
            <v>COMETA (VIRGILIO TAVORA)</v>
          </cell>
          <cell r="C2387" t="str">
            <v>-3.7344387</v>
          </cell>
          <cell r="D2387" t="str">
            <v>-38.4922603</v>
          </cell>
        </row>
        <row r="2388">
          <cell r="A2388">
            <v>1004</v>
          </cell>
          <cell r="B2388" t="str">
            <v>COMETA (WALDIR DIOGO)</v>
          </cell>
          <cell r="C2388" t="str">
            <v>-3.8009513</v>
          </cell>
          <cell r="D2388" t="str">
            <v>-38.586656</v>
          </cell>
        </row>
        <row r="2389">
          <cell r="A2389">
            <v>266</v>
          </cell>
          <cell r="B2389" t="str">
            <v>COMPRE CERTO - PACATUBA</v>
          </cell>
          <cell r="C2389" t="str">
            <v>-3.9819718</v>
          </cell>
          <cell r="D2389" t="str">
            <v>-38.6187316</v>
          </cell>
        </row>
        <row r="2390">
          <cell r="A2390">
            <v>11844</v>
          </cell>
          <cell r="B2390" t="str">
            <v>COMPREMAX - CONJ NOVA METROPOLE</v>
          </cell>
          <cell r="C2390" t="str">
            <v>-3.7694546</v>
          </cell>
          <cell r="D2390" t="str">
            <v>-38.6543381</v>
          </cell>
        </row>
        <row r="2391">
          <cell r="A2391">
            <v>709</v>
          </cell>
          <cell r="B2391" t="str">
            <v>COMPREMAX - GODOFREDO</v>
          </cell>
          <cell r="C2391" t="str">
            <v>-3.8298369</v>
          </cell>
          <cell r="D2391" t="str">
            <v>-38.5802565</v>
          </cell>
        </row>
        <row r="2392">
          <cell r="A2392">
            <v>11163</v>
          </cell>
          <cell r="B2392" t="str">
            <v>COMPREMAX - ICARAI</v>
          </cell>
          <cell r="C2392" t="str">
            <v>-3.6725051</v>
          </cell>
          <cell r="D2392" t="str">
            <v>-38.6709738</v>
          </cell>
        </row>
        <row r="2393">
          <cell r="A2393">
            <v>718</v>
          </cell>
          <cell r="B2393" t="str">
            <v>COMPREMAX - JUREMA</v>
          </cell>
          <cell r="C2393" t="str">
            <v>-3.7732108</v>
          </cell>
          <cell r="D2393" t="str">
            <v>-38.6271745</v>
          </cell>
        </row>
        <row r="2394">
          <cell r="A2394">
            <v>4089</v>
          </cell>
          <cell r="B2394" t="str">
            <v>COMPREMAX - METROPOLE</v>
          </cell>
          <cell r="C2394" t="str">
            <v>-3.765584</v>
          </cell>
          <cell r="D2394" t="str">
            <v>-38.6556327</v>
          </cell>
        </row>
        <row r="2395">
          <cell r="A2395">
            <v>151</v>
          </cell>
          <cell r="B2395" t="str">
            <v>COMPREMAX - MISTER HULL</v>
          </cell>
          <cell r="C2395" t="str">
            <v>-3.7392121</v>
          </cell>
          <cell r="D2395" t="str">
            <v>-38.5924565</v>
          </cell>
        </row>
        <row r="2396">
          <cell r="A2396">
            <v>4381</v>
          </cell>
          <cell r="B2396" t="str">
            <v>COMPREMAX - OFERTAO MAX</v>
          </cell>
          <cell r="C2396" t="str">
            <v>-3.7292822</v>
          </cell>
          <cell r="D2396" t="str">
            <v>-38.6561383</v>
          </cell>
        </row>
        <row r="2397">
          <cell r="A2397">
            <v>348</v>
          </cell>
          <cell r="B2397" t="str">
            <v>COMPREMAX - SGT HERMINIO</v>
          </cell>
          <cell r="C2397" t="str">
            <v>-3.730684</v>
          </cell>
          <cell r="D2397" t="str">
            <v>-38.5773564</v>
          </cell>
        </row>
        <row r="2398">
          <cell r="A2398">
            <v>9294</v>
          </cell>
          <cell r="B2398" t="str">
            <v>COMPREMAX - SIQUEIRA (CD)</v>
          </cell>
          <cell r="C2398" t="str">
            <v>-3.812493</v>
          </cell>
          <cell r="D2398" t="str">
            <v>-38.6125864</v>
          </cell>
        </row>
        <row r="2399">
          <cell r="A2399">
            <v>11032</v>
          </cell>
          <cell r="B2399" t="str">
            <v>COOKIE</v>
          </cell>
          <cell r="C2399" t="str">
            <v>-3.7395854</v>
          </cell>
          <cell r="D2399" t="str">
            <v>-38.5057274</v>
          </cell>
        </row>
        <row r="2400">
          <cell r="A2400">
            <v>3903</v>
          </cell>
          <cell r="B2400" t="str">
            <v>COREAU ATACADO</v>
          </cell>
          <cell r="C2400" t="str">
            <v>-3.7075078</v>
          </cell>
          <cell r="D2400" t="str">
            <v>-38.583395</v>
          </cell>
        </row>
        <row r="2401">
          <cell r="A2401">
            <v>10750</v>
          </cell>
          <cell r="B2401" t="str">
            <v>COSTA COMERCIAL</v>
          </cell>
          <cell r="C2401" t="str">
            <v>-3.7221658</v>
          </cell>
          <cell r="D2401" t="str">
            <v>-38.4640659</v>
          </cell>
        </row>
        <row r="2402">
          <cell r="A2402">
            <v>9595</v>
          </cell>
          <cell r="B2402" t="str">
            <v>CRIS ATACADISTA</v>
          </cell>
          <cell r="C2402" t="str">
            <v>-3.736915</v>
          </cell>
          <cell r="D2402" t="str">
            <v>-38.6502819</v>
          </cell>
        </row>
        <row r="2403">
          <cell r="A2403">
            <v>11137</v>
          </cell>
          <cell r="B2403" t="str">
            <v>DALTON CRISTIANO BARROS MEDEIROS</v>
          </cell>
          <cell r="C2403" t="str">
            <v>-3.767887499999999</v>
          </cell>
          <cell r="D2403" t="str">
            <v>-38.5514004</v>
          </cell>
        </row>
        <row r="2404">
          <cell r="A2404">
            <v>11206</v>
          </cell>
          <cell r="B2404" t="str">
            <v>DANIEL</v>
          </cell>
          <cell r="C2404" t="str">
            <v>0</v>
          </cell>
          <cell r="D2404" t="str">
            <v>0</v>
          </cell>
        </row>
        <row r="2405">
          <cell r="A2405">
            <v>11932</v>
          </cell>
          <cell r="B2405" t="str">
            <v>DAVI LIMA</v>
          </cell>
          <cell r="C2405" t="str">
            <v>-3.7166878</v>
          </cell>
          <cell r="D2405" t="str">
            <v>-38.579602</v>
          </cell>
        </row>
        <row r="2406">
          <cell r="A2406">
            <v>11902</v>
          </cell>
          <cell r="B2406" t="str">
            <v>DENIS FERNANDES DA COSTA</v>
          </cell>
          <cell r="C2406" t="str">
            <v>-3.7376985</v>
          </cell>
          <cell r="D2406" t="str">
            <v>-38.6515798</v>
          </cell>
        </row>
        <row r="2407">
          <cell r="A2407">
            <v>4528</v>
          </cell>
          <cell r="B2407" t="str">
            <v>DN PAES</v>
          </cell>
          <cell r="C2407" t="str">
            <v>-3.7599647</v>
          </cell>
          <cell r="D2407" t="str">
            <v>-38.6619617</v>
          </cell>
        </row>
        <row r="2408">
          <cell r="A2408">
            <v>11638</v>
          </cell>
          <cell r="B2408" t="str">
            <v>EDUARDO DAVI SOUSA</v>
          </cell>
          <cell r="C2408" t="str">
            <v>-3.8312345</v>
          </cell>
          <cell r="D2408" t="str">
            <v>-38.5785069</v>
          </cell>
        </row>
        <row r="2409">
          <cell r="A2409">
            <v>9305</v>
          </cell>
          <cell r="B2409" t="str">
            <v>EMPORIO DO QUEIJO</v>
          </cell>
          <cell r="C2409" t="str">
            <v>-3.7619405</v>
          </cell>
          <cell r="D2409" t="str">
            <v>-38.6195665</v>
          </cell>
        </row>
        <row r="2410">
          <cell r="A2410">
            <v>11736</v>
          </cell>
          <cell r="B2410" t="str">
            <v>EMPORIO DO QUEIJO</v>
          </cell>
          <cell r="C2410" t="str">
            <v>-3.7619405</v>
          </cell>
          <cell r="D2410" t="str">
            <v>-38.6195665</v>
          </cell>
        </row>
        <row r="2411">
          <cell r="A2411">
            <v>2279</v>
          </cell>
          <cell r="B2411" t="str">
            <v>EXITO - ACAPULCO</v>
          </cell>
          <cell r="C2411" t="str">
            <v>-3.7586939999999913</v>
          </cell>
          <cell r="D2411" t="str">
            <v>-38.625414999999975</v>
          </cell>
        </row>
        <row r="2412">
          <cell r="A2412">
            <v>193</v>
          </cell>
          <cell r="B2412" t="str">
            <v>EXITO - MONTE CASTELO</v>
          </cell>
          <cell r="C2412" t="str">
            <v>-3.7211932</v>
          </cell>
          <cell r="D2412" t="str">
            <v>-38.5583364</v>
          </cell>
        </row>
        <row r="2413">
          <cell r="A2413">
            <v>719</v>
          </cell>
          <cell r="B2413" t="str">
            <v>EXITO - PRQ ALBANO</v>
          </cell>
          <cell r="C2413" t="str">
            <v>-3.7594355</v>
          </cell>
          <cell r="D2413" t="str">
            <v>-38.6163545</v>
          </cell>
        </row>
        <row r="2414">
          <cell r="A2414">
            <v>317</v>
          </cell>
          <cell r="B2414" t="str">
            <v>EXITO - PRQ POTIRA II</v>
          </cell>
          <cell r="C2414" t="str">
            <v>-3.7572988</v>
          </cell>
          <cell r="D2414" t="str">
            <v>-38.6366358</v>
          </cell>
        </row>
        <row r="2415">
          <cell r="A2415">
            <v>715</v>
          </cell>
          <cell r="B2415" t="str">
            <v>EXITO - PRQ POTIRA III</v>
          </cell>
          <cell r="C2415" t="str">
            <v>-3.7675328</v>
          </cell>
          <cell r="D2415" t="str">
            <v>-38.6248234</v>
          </cell>
        </row>
        <row r="2416">
          <cell r="A2416">
            <v>3784</v>
          </cell>
          <cell r="B2416" t="str">
            <v>EXTRA - RODOVIARIA (1404)</v>
          </cell>
          <cell r="C2416" t="str">
            <v>-3.7555456</v>
          </cell>
          <cell r="D2416" t="str">
            <v>-38.530405</v>
          </cell>
        </row>
        <row r="2417">
          <cell r="A2417">
            <v>3823</v>
          </cell>
          <cell r="B2417" t="str">
            <v>EXTRA - WASHINGTON SOARES</v>
          </cell>
          <cell r="C2417" t="str">
            <v>-3.7929007</v>
          </cell>
          <cell r="D2417" t="str">
            <v>-38.4796933</v>
          </cell>
        </row>
        <row r="2418">
          <cell r="A2418">
            <v>4006</v>
          </cell>
          <cell r="B2418" t="str">
            <v>F &amp; G</v>
          </cell>
          <cell r="C2418" t="str">
            <v>-3.7032886</v>
          </cell>
          <cell r="D2418" t="str">
            <v>-38.5704591</v>
          </cell>
        </row>
        <row r="2419">
          <cell r="A2419">
            <v>11860</v>
          </cell>
          <cell r="B2419" t="str">
            <v>FABRICIO GALDENCIO BRAGA</v>
          </cell>
          <cell r="C2419" t="str">
            <v>-3.7611258</v>
          </cell>
          <cell r="D2419" t="str">
            <v>-38.6015413</v>
          </cell>
        </row>
        <row r="2420">
          <cell r="A2420">
            <v>11963</v>
          </cell>
          <cell r="B2420" t="str">
            <v>FLORENCA CAFE</v>
          </cell>
          <cell r="C2420" t="str">
            <v>-3.73417493</v>
          </cell>
          <cell r="D2420" t="str">
            <v>-38.4888451</v>
          </cell>
        </row>
        <row r="2421">
          <cell r="A2421">
            <v>3073</v>
          </cell>
          <cell r="B2421" t="str">
            <v>FORTALI DIST DE ALIMENTOS LTDA</v>
          </cell>
          <cell r="C2421" t="str">
            <v>-3.830185</v>
          </cell>
          <cell r="D2421" t="str">
            <v>-38.5070173</v>
          </cell>
        </row>
        <row r="2422">
          <cell r="A2422">
            <v>10784</v>
          </cell>
          <cell r="B2422" t="str">
            <v>FRAN LANCHES</v>
          </cell>
          <cell r="C2422" t="str">
            <v>-3.7359619</v>
          </cell>
          <cell r="D2422" t="str">
            <v>-38.5761112</v>
          </cell>
        </row>
        <row r="2423">
          <cell r="A2423">
            <v>9321</v>
          </cell>
          <cell r="B2423" t="str">
            <v>FRANCISCA BEZERRA DE SOUZA JUNIOR</v>
          </cell>
          <cell r="C2423" t="str">
            <v>-3.7618173</v>
          </cell>
          <cell r="D2423" t="str">
            <v>-38.5915647</v>
          </cell>
        </row>
        <row r="2424">
          <cell r="A2424">
            <v>11683</v>
          </cell>
          <cell r="B2424" t="str">
            <v>FRANCISCA JAMARA</v>
          </cell>
          <cell r="C2424" t="str">
            <v>0</v>
          </cell>
          <cell r="D2424" t="str">
            <v>0</v>
          </cell>
        </row>
        <row r="2425">
          <cell r="A2425">
            <v>9308</v>
          </cell>
          <cell r="B2425" t="str">
            <v>FRANCISCO</v>
          </cell>
          <cell r="C2425" t="str">
            <v>-3.7040082</v>
          </cell>
          <cell r="D2425" t="str">
            <v>-38.5791793</v>
          </cell>
        </row>
        <row r="2426">
          <cell r="A2426">
            <v>11555</v>
          </cell>
          <cell r="B2426" t="str">
            <v>FRANCISCO NEY ROBSON DE ARRUDA</v>
          </cell>
          <cell r="C2426" t="str">
            <v>0</v>
          </cell>
          <cell r="D2426" t="str">
            <v>0</v>
          </cell>
        </row>
        <row r="2427">
          <cell r="A2427">
            <v>8900010</v>
          </cell>
          <cell r="B2427" t="str">
            <v>FRANGOLANDIA - ALDEOTA</v>
          </cell>
          <cell r="C2427" t="str">
            <v>-3.7358277</v>
          </cell>
          <cell r="D2427" t="str">
            <v>-38.5013099</v>
          </cell>
        </row>
        <row r="2428">
          <cell r="A2428">
            <v>8900000</v>
          </cell>
          <cell r="B2428" t="str">
            <v>FRANGOLANDIA - ALVARO WEYNE</v>
          </cell>
          <cell r="C2428" t="str">
            <v>-3.7146908999999653</v>
          </cell>
          <cell r="D2428" t="str">
            <v>-38.56453049999993</v>
          </cell>
        </row>
        <row r="2429">
          <cell r="A2429">
            <v>2909</v>
          </cell>
          <cell r="B2429" t="str">
            <v>FRANGOLANDIA - CD</v>
          </cell>
          <cell r="C2429" t="str">
            <v>-3.8764599</v>
          </cell>
          <cell r="D2429" t="str">
            <v>-38.6192503</v>
          </cell>
        </row>
        <row r="2430">
          <cell r="A2430">
            <v>8900006</v>
          </cell>
          <cell r="B2430" t="str">
            <v>FRANGOLANDIA - COCO</v>
          </cell>
          <cell r="C2430" t="str">
            <v>-3.7495167</v>
          </cell>
          <cell r="D2430" t="str">
            <v>-38.490536</v>
          </cell>
        </row>
        <row r="2431">
          <cell r="A2431">
            <v>8900018</v>
          </cell>
          <cell r="B2431" t="str">
            <v>FRANGOLANDIA - COSTA BARROS</v>
          </cell>
          <cell r="C2431" t="str">
            <v>-3.730295</v>
          </cell>
          <cell r="D2431" t="str">
            <v>-38.512375</v>
          </cell>
        </row>
        <row r="2432">
          <cell r="A2432">
            <v>8900008</v>
          </cell>
          <cell r="B2432" t="str">
            <v>FRANGOLANDIA - EUSEBIO</v>
          </cell>
          <cell r="C2432" t="str">
            <v>-3.8704983</v>
          </cell>
          <cell r="D2432" t="str">
            <v>-38.4675121</v>
          </cell>
        </row>
        <row r="2433">
          <cell r="A2433">
            <v>8900012</v>
          </cell>
          <cell r="B2433" t="str">
            <v>FRANGOLANDIA - GUARARAPES</v>
          </cell>
          <cell r="C2433" t="str">
            <v>-3.7703181</v>
          </cell>
          <cell r="D2433" t="str">
            <v>-38.4872714</v>
          </cell>
        </row>
        <row r="2434">
          <cell r="A2434">
            <v>8900001</v>
          </cell>
          <cell r="B2434" t="str">
            <v>FRANGOLANDIA - ITAPERI</v>
          </cell>
          <cell r="C2434" t="str">
            <v>-3.791909099999998</v>
          </cell>
          <cell r="D2434" t="str">
            <v>-38.549750700000004</v>
          </cell>
        </row>
        <row r="2435">
          <cell r="A2435">
            <v>8900002</v>
          </cell>
          <cell r="B2435" t="str">
            <v>FRANGOLANDIA - MARACANAU</v>
          </cell>
          <cell r="C2435" t="str">
            <v>-3.8802888</v>
          </cell>
          <cell r="D2435" t="str">
            <v>-38.6246732</v>
          </cell>
        </row>
        <row r="2436">
          <cell r="A2436">
            <v>8900011</v>
          </cell>
          <cell r="B2436" t="str">
            <v>FRANGOLANDIA - MARAPONGA</v>
          </cell>
          <cell r="C2436" t="str">
            <v>-3.797637</v>
          </cell>
          <cell r="D2436" t="str">
            <v>-38.57033</v>
          </cell>
        </row>
        <row r="2437">
          <cell r="A2437">
            <v>8900015</v>
          </cell>
          <cell r="B2437" t="str">
            <v>FRANGOLANDIA - MESSEJANA</v>
          </cell>
          <cell r="C2437" t="str">
            <v>-3.8322624</v>
          </cell>
          <cell r="D2437" t="str">
            <v>-38.4923427</v>
          </cell>
        </row>
        <row r="2438">
          <cell r="A2438">
            <v>8900019</v>
          </cell>
          <cell r="B2438" t="str">
            <v>FRANGOLANDIA - MOLINA CENTER</v>
          </cell>
          <cell r="C2438" t="str">
            <v>-3.7929617</v>
          </cell>
          <cell r="D2438" t="str">
            <v>-38.4806392</v>
          </cell>
        </row>
        <row r="2439">
          <cell r="A2439">
            <v>8900004</v>
          </cell>
          <cell r="B2439" t="str">
            <v>FRANGOLANDIA - MONTE CASTELO</v>
          </cell>
          <cell r="C2439" t="str">
            <v>-3.725058699999991</v>
          </cell>
          <cell r="D2439" t="str">
            <v>-38.55094759999997</v>
          </cell>
        </row>
        <row r="2440">
          <cell r="A2440">
            <v>8900017</v>
          </cell>
          <cell r="B2440" t="str">
            <v>FRANGOLANDIA - MONTESE</v>
          </cell>
          <cell r="C2440" t="str">
            <v>-3.7687918</v>
          </cell>
          <cell r="D2440" t="str">
            <v>-38.5566308</v>
          </cell>
        </row>
        <row r="2441">
          <cell r="A2441">
            <v>8900016</v>
          </cell>
          <cell r="B2441" t="str">
            <v>FRANGOLANDIA - PARQUE ARAXA</v>
          </cell>
          <cell r="C2441" t="str">
            <v>-3.737422</v>
          </cell>
          <cell r="D2441" t="str">
            <v>-38.5517313</v>
          </cell>
        </row>
        <row r="2442">
          <cell r="A2442">
            <v>8900009</v>
          </cell>
          <cell r="B2442" t="str">
            <v>FRANGOLANDIA - RUI BARBOSA</v>
          </cell>
          <cell r="C2442" t="str">
            <v>-3.746295</v>
          </cell>
          <cell r="D2442" t="str">
            <v>-38.5125923</v>
          </cell>
        </row>
        <row r="2443">
          <cell r="A2443">
            <v>8900007</v>
          </cell>
          <cell r="B2443" t="str">
            <v>FRANGOLANDIA - SANTOS DUMONT</v>
          </cell>
          <cell r="C2443" t="str">
            <v>-3.7429041</v>
          </cell>
          <cell r="D2443" t="str">
            <v>-38.4794315</v>
          </cell>
        </row>
        <row r="2444">
          <cell r="A2444">
            <v>8900003</v>
          </cell>
          <cell r="B2444" t="str">
            <v>FRANGOLANDIA - VARJOTA</v>
          </cell>
          <cell r="C2444" t="str">
            <v>-3.7321668</v>
          </cell>
          <cell r="D2444" t="str">
            <v>-38.4886676</v>
          </cell>
        </row>
        <row r="2445">
          <cell r="A2445">
            <v>11022</v>
          </cell>
          <cell r="B2445" t="str">
            <v>GABRIEL FEITOSA</v>
          </cell>
          <cell r="C2445" t="str">
            <v>-3.7503331</v>
          </cell>
          <cell r="D2445" t="str">
            <v>-38.6014873</v>
          </cell>
        </row>
        <row r="2446">
          <cell r="A2446">
            <v>9598</v>
          </cell>
          <cell r="B2446" t="str">
            <v>GELIA MARA MELO DO NASCIMENTO</v>
          </cell>
          <cell r="C2446" t="str">
            <v>-3.744899</v>
          </cell>
          <cell r="D2446" t="str">
            <v>-38.6494738</v>
          </cell>
        </row>
        <row r="2447">
          <cell r="A2447">
            <v>12028</v>
          </cell>
          <cell r="B2447" t="str">
            <v>GEYSSY KELLY</v>
          </cell>
          <cell r="C2447" t="str">
            <v>-3.7986106</v>
          </cell>
          <cell r="D2447" t="str">
            <v>-38.4949103</v>
          </cell>
        </row>
        <row r="2448">
          <cell r="A2448">
            <v>11933</v>
          </cell>
          <cell r="B2448" t="str">
            <v>GR MERCADINHO</v>
          </cell>
          <cell r="C2448" t="str">
            <v>-3.77279402</v>
          </cell>
          <cell r="D2448" t="str">
            <v>-38.44345809</v>
          </cell>
        </row>
        <row r="2449">
          <cell r="A2449">
            <v>250</v>
          </cell>
          <cell r="B2449" t="str">
            <v>GROSSISTA CHIQUINHO</v>
          </cell>
          <cell r="C2449" t="str">
            <v>-3.8649743</v>
          </cell>
          <cell r="D2449" t="str">
            <v>-38.5787598</v>
          </cell>
        </row>
        <row r="2450">
          <cell r="A2450">
            <v>3542</v>
          </cell>
          <cell r="B2450" t="str">
            <v>H SANTOS</v>
          </cell>
          <cell r="C2450" t="str">
            <v>-3.7591887</v>
          </cell>
          <cell r="D2450" t="str">
            <v>-38.6294438</v>
          </cell>
        </row>
        <row r="2451">
          <cell r="A2451">
            <v>1222</v>
          </cell>
          <cell r="B2451" t="str">
            <v>H2R SUPERMERCDO</v>
          </cell>
          <cell r="C2451" t="str">
            <v>-3.916648</v>
          </cell>
          <cell r="D2451" t="str">
            <v>-38.5957978</v>
          </cell>
        </row>
        <row r="2452">
          <cell r="A2452">
            <v>4488</v>
          </cell>
          <cell r="B2452" t="str">
            <v>HALTERE-SE COZINHA SAUDAVEL</v>
          </cell>
          <cell r="C2452" t="str">
            <v>-3.8332129</v>
          </cell>
          <cell r="D2452" t="str">
            <v>-38.5012248</v>
          </cell>
        </row>
        <row r="2453">
          <cell r="A2453">
            <v>11956</v>
          </cell>
          <cell r="B2453" t="str">
            <v>HENRIQUE PONCE</v>
          </cell>
          <cell r="C2453" t="str">
            <v>-3.7186695</v>
          </cell>
          <cell r="D2453" t="str">
            <v>-38.6013212</v>
          </cell>
        </row>
        <row r="2454">
          <cell r="A2454">
            <v>11813</v>
          </cell>
          <cell r="B2454" t="str">
            <v>HF DISTRIBUIDORA</v>
          </cell>
          <cell r="C2454" t="str">
            <v>-3.75721421</v>
          </cell>
          <cell r="D2454" t="str">
            <v>-38.58547817</v>
          </cell>
        </row>
        <row r="2455">
          <cell r="A2455">
            <v>12137</v>
          </cell>
          <cell r="B2455" t="str">
            <v>HIPER MENEZES ATACAREJO</v>
          </cell>
          <cell r="C2455" t="str">
            <v>-3.87602572</v>
          </cell>
          <cell r="D2455" t="str">
            <v>-38.59192501</v>
          </cell>
        </row>
        <row r="2456">
          <cell r="A2456">
            <v>12144</v>
          </cell>
          <cell r="B2456" t="str">
            <v>HIPER MENEZES SUPERMERCADO</v>
          </cell>
          <cell r="C2456" t="str">
            <v>-3.87047989</v>
          </cell>
          <cell r="D2456" t="str">
            <v>-38.61801215</v>
          </cell>
        </row>
        <row r="2457">
          <cell r="A2457">
            <v>4635</v>
          </cell>
          <cell r="B2457" t="str">
            <v>IRMAOS CALOU</v>
          </cell>
          <cell r="C2457" t="str">
            <v>-3.851252</v>
          </cell>
          <cell r="D2457" t="str">
            <v>-38.5872268</v>
          </cell>
        </row>
        <row r="2458">
          <cell r="A2458">
            <v>1970</v>
          </cell>
          <cell r="B2458" t="str">
            <v>ISMAEL - ANCURI</v>
          </cell>
          <cell r="C2458" t="str">
            <v>-3.8573864</v>
          </cell>
          <cell r="D2458" t="str">
            <v>-38.5025867</v>
          </cell>
        </row>
        <row r="2459">
          <cell r="A2459">
            <v>10973</v>
          </cell>
          <cell r="B2459" t="str">
            <v>ISMAEL - CONJ PALMEIRAS</v>
          </cell>
          <cell r="C2459" t="str">
            <v>-3.84561132</v>
          </cell>
          <cell r="D2459" t="str">
            <v>-38.52712022</v>
          </cell>
        </row>
        <row r="2460">
          <cell r="A2460">
            <v>1985</v>
          </cell>
          <cell r="B2460" t="str">
            <v>ISMAEL - JABUTI</v>
          </cell>
          <cell r="C2460" t="str">
            <v>-3.924906</v>
          </cell>
          <cell r="D2460" t="str">
            <v>-38.5142723</v>
          </cell>
        </row>
        <row r="2461">
          <cell r="A2461">
            <v>1978</v>
          </cell>
          <cell r="B2461" t="str">
            <v>ISMAEL - JANGURUSSU</v>
          </cell>
          <cell r="C2461" t="str">
            <v>-3.8476311</v>
          </cell>
          <cell r="D2461" t="str">
            <v>-38.5150619</v>
          </cell>
        </row>
        <row r="2462">
          <cell r="A2462">
            <v>1962</v>
          </cell>
          <cell r="B2462" t="str">
            <v>ISMAEL - LAGOA REDONDA</v>
          </cell>
          <cell r="C2462" t="str">
            <v>-3.826537</v>
          </cell>
          <cell r="D2462" t="str">
            <v>-38.4742732</v>
          </cell>
        </row>
        <row r="2463">
          <cell r="A2463">
            <v>3748</v>
          </cell>
          <cell r="B2463" t="str">
            <v>ISMAEL - PEDRAS</v>
          </cell>
          <cell r="C2463" t="str">
            <v>-3.893768</v>
          </cell>
          <cell r="D2463" t="str">
            <v>-38.514765</v>
          </cell>
        </row>
        <row r="2464">
          <cell r="A2464">
            <v>9624</v>
          </cell>
          <cell r="B2464" t="str">
            <v>ISMAEL - PRQ SANTA ROSA</v>
          </cell>
          <cell r="C2464" t="str">
            <v>-3.8454964</v>
          </cell>
          <cell r="D2464" t="str">
            <v>-38.4722942</v>
          </cell>
        </row>
        <row r="2465">
          <cell r="A2465">
            <v>9332</v>
          </cell>
          <cell r="B2465" t="str">
            <v>J AGUIAR</v>
          </cell>
          <cell r="C2465" t="str">
            <v>-3.8474585</v>
          </cell>
          <cell r="D2465" t="str">
            <v>-38.6161283</v>
          </cell>
        </row>
        <row r="2466">
          <cell r="A2466">
            <v>11620</v>
          </cell>
          <cell r="B2466" t="str">
            <v>JAQUES MARTINS</v>
          </cell>
          <cell r="C2466" t="str">
            <v>0</v>
          </cell>
          <cell r="D2466" t="str">
            <v>0</v>
          </cell>
        </row>
        <row r="2467">
          <cell r="A2467">
            <v>2671</v>
          </cell>
          <cell r="B2467" t="str">
            <v>JB VARIEDADES</v>
          </cell>
          <cell r="C2467" t="str">
            <v>-3.7282784</v>
          </cell>
          <cell r="D2467" t="str">
            <v>-38.6011588</v>
          </cell>
        </row>
        <row r="2468">
          <cell r="A2468">
            <v>11783</v>
          </cell>
          <cell r="B2468" t="str">
            <v>JB VARIEDADES</v>
          </cell>
          <cell r="C2468" t="str">
            <v>-3.7282784</v>
          </cell>
          <cell r="D2468" t="str">
            <v>-38.6011588</v>
          </cell>
        </row>
        <row r="2469">
          <cell r="A2469">
            <v>10874</v>
          </cell>
          <cell r="B2469" t="str">
            <v>JC FRIOS</v>
          </cell>
          <cell r="C2469" t="str">
            <v>-3.854777</v>
          </cell>
          <cell r="D2469" t="str">
            <v>-38.5886288</v>
          </cell>
        </row>
        <row r="2470">
          <cell r="A2470">
            <v>8932</v>
          </cell>
          <cell r="B2470" t="str">
            <v>JESCE MARIA OLIVEIRA BARROS</v>
          </cell>
          <cell r="C2470" t="str">
            <v>0</v>
          </cell>
          <cell r="D2470" t="str">
            <v>0</v>
          </cell>
        </row>
        <row r="2471">
          <cell r="A2471">
            <v>10876</v>
          </cell>
          <cell r="B2471" t="str">
            <v>JOA RISTORBAR</v>
          </cell>
          <cell r="C2471" t="str">
            <v>-3.73717</v>
          </cell>
          <cell r="D2471" t="str">
            <v>-38.5009813</v>
          </cell>
        </row>
        <row r="2472">
          <cell r="A2472">
            <v>12053</v>
          </cell>
          <cell r="B2472" t="str">
            <v>JOAO MAKSON SA DE OLIVEIRA</v>
          </cell>
          <cell r="C2472" t="str">
            <v>-3.9754322</v>
          </cell>
          <cell r="D2472" t="str">
            <v>-38.5898747</v>
          </cell>
        </row>
        <row r="2473">
          <cell r="A2473">
            <v>11746</v>
          </cell>
          <cell r="B2473" t="str">
            <v>JOAO NAZARENO AIRES BARBOSA</v>
          </cell>
          <cell r="C2473" t="str">
            <v>-3.8047843</v>
          </cell>
          <cell r="D2473" t="str">
            <v>-38.5742651</v>
          </cell>
        </row>
        <row r="2474">
          <cell r="A2474">
            <v>9603</v>
          </cell>
          <cell r="B2474" t="str">
            <v>JOSE CLAUBER DO NASCIMENTO</v>
          </cell>
          <cell r="C2474" t="str">
            <v>-3.808118</v>
          </cell>
          <cell r="D2474" t="str">
            <v>-38.6249811</v>
          </cell>
        </row>
        <row r="2475">
          <cell r="A2475">
            <v>11630</v>
          </cell>
          <cell r="B2475" t="str">
            <v>JOVANIO JOSE NUNES</v>
          </cell>
          <cell r="C2475" t="str">
            <v>0</v>
          </cell>
          <cell r="D2475" t="str">
            <v>0</v>
          </cell>
        </row>
        <row r="2476">
          <cell r="A2476">
            <v>10955</v>
          </cell>
          <cell r="B2476" t="str">
            <v>JUNIOR MERCANTIL</v>
          </cell>
          <cell r="C2476" t="str">
            <v>-3.7403699</v>
          </cell>
          <cell r="D2476" t="str">
            <v>-38.5339275</v>
          </cell>
        </row>
        <row r="2477">
          <cell r="A2477">
            <v>3249</v>
          </cell>
          <cell r="B2477" t="str">
            <v>KALBIR ATACAREJO - LJ 01</v>
          </cell>
          <cell r="C2477" t="str">
            <v>-3.8489665</v>
          </cell>
          <cell r="D2477" t="str">
            <v>-38.5839282</v>
          </cell>
        </row>
        <row r="2478">
          <cell r="A2478">
            <v>10900</v>
          </cell>
          <cell r="B2478" t="str">
            <v>LA DULCE VITA CONFEITARIA</v>
          </cell>
          <cell r="C2478" t="str">
            <v>-3.7319528</v>
          </cell>
          <cell r="D2478" t="str">
            <v>-38.5537117</v>
          </cell>
        </row>
        <row r="2479">
          <cell r="A2479">
            <v>11825</v>
          </cell>
          <cell r="B2479" t="str">
            <v>LAG - BARRA DO CEARA</v>
          </cell>
          <cell r="C2479" t="str">
            <v>-3.7044151</v>
          </cell>
          <cell r="D2479" t="str">
            <v>-38.5783717</v>
          </cell>
        </row>
        <row r="2480">
          <cell r="A2480">
            <v>218</v>
          </cell>
          <cell r="B2480" t="str">
            <v>LAG - MESSEJANA</v>
          </cell>
          <cell r="C2480" t="str">
            <v>-3.832713</v>
          </cell>
          <cell r="D2480" t="str">
            <v>-38.4916446</v>
          </cell>
        </row>
        <row r="2481">
          <cell r="A2481">
            <v>9342</v>
          </cell>
          <cell r="B2481" t="str">
            <v>LAG - MONDUBIM</v>
          </cell>
          <cell r="C2481" t="str">
            <v>-3.8165396</v>
          </cell>
          <cell r="D2481" t="str">
            <v>-38.5571378</v>
          </cell>
        </row>
        <row r="2482">
          <cell r="A2482">
            <v>3968</v>
          </cell>
          <cell r="B2482" t="str">
            <v>LAREDO - CENTRO</v>
          </cell>
          <cell r="C2482" t="str">
            <v>-3.7309369</v>
          </cell>
          <cell r="D2482" t="str">
            <v>-38.5376384</v>
          </cell>
        </row>
        <row r="2483">
          <cell r="A2483">
            <v>803</v>
          </cell>
          <cell r="B2483" t="str">
            <v>LAREDO - GENIBAU</v>
          </cell>
          <cell r="C2483" t="str">
            <v>-3.7568315</v>
          </cell>
          <cell r="D2483" t="str">
            <v>-38.6015247</v>
          </cell>
        </row>
        <row r="2484">
          <cell r="A2484">
            <v>1963</v>
          </cell>
          <cell r="B2484" t="str">
            <v>LAREDO - MARANGUAPE</v>
          </cell>
          <cell r="C2484" t="str">
            <v>-3.8911676</v>
          </cell>
          <cell r="D2484" t="str">
            <v>-38.6818349</v>
          </cell>
        </row>
        <row r="2485">
          <cell r="A2485">
            <v>4028</v>
          </cell>
          <cell r="B2485" t="str">
            <v>LAREDO - MESSEJANA</v>
          </cell>
          <cell r="C2485" t="str">
            <v>-3.829813707466485</v>
          </cell>
          <cell r="D2485" t="str">
            <v>-38.49079305170312</v>
          </cell>
        </row>
        <row r="2486">
          <cell r="A2486">
            <v>11679</v>
          </cell>
          <cell r="B2486" t="str">
            <v>LARYSSA KELVIN MARTINS</v>
          </cell>
          <cell r="C2486" t="str">
            <v>-3.8390483</v>
          </cell>
          <cell r="D2486" t="str">
            <v>-38.5553702</v>
          </cell>
        </row>
        <row r="2487">
          <cell r="A2487">
            <v>4952</v>
          </cell>
          <cell r="B2487" t="str">
            <v>LIMAS SUPERMERCADOS</v>
          </cell>
          <cell r="C2487" t="str">
            <v>-3.8127069</v>
          </cell>
          <cell r="D2487" t="str">
            <v>-38.510008</v>
          </cell>
        </row>
        <row r="2488">
          <cell r="A2488">
            <v>374</v>
          </cell>
          <cell r="B2488" t="str">
            <v>LINDERBOX SUPERMERCADO</v>
          </cell>
          <cell r="C2488" t="str">
            <v>-3.7680525</v>
          </cell>
          <cell r="D2488" t="str">
            <v>-38.5155799</v>
          </cell>
        </row>
        <row r="2489">
          <cell r="A2489">
            <v>1548</v>
          </cell>
          <cell r="B2489" t="str">
            <v>LIVIA PAN PANIFICADORA</v>
          </cell>
          <cell r="C2489" t="str">
            <v>-3.7420764</v>
          </cell>
          <cell r="D2489" t="str">
            <v>-38.6411245</v>
          </cell>
        </row>
        <row r="2490">
          <cell r="A2490">
            <v>11617</v>
          </cell>
          <cell r="B2490" t="str">
            <v>LUCAS SATIRO</v>
          </cell>
          <cell r="C2490" t="str">
            <v>-3.7588237</v>
          </cell>
          <cell r="D2490" t="str">
            <v>-38.6614319</v>
          </cell>
        </row>
        <row r="2491">
          <cell r="A2491">
            <v>4660</v>
          </cell>
          <cell r="B2491" t="str">
            <v>LUCCAS PAN</v>
          </cell>
          <cell r="C2491" t="str">
            <v>-3.7272566</v>
          </cell>
          <cell r="D2491" t="str">
            <v>-38.6584095</v>
          </cell>
        </row>
        <row r="2492">
          <cell r="A2492">
            <v>11219</v>
          </cell>
          <cell r="B2492" t="str">
            <v>MAE RAINHA - ITAITINGA</v>
          </cell>
          <cell r="C2492" t="str">
            <v>-3.9728608</v>
          </cell>
          <cell r="D2492" t="str">
            <v>-38.5299243</v>
          </cell>
        </row>
        <row r="2493">
          <cell r="A2493">
            <v>11220</v>
          </cell>
          <cell r="B2493" t="str">
            <v>MAE RAINHA - MARACANAU</v>
          </cell>
          <cell r="C2493" t="str">
            <v>-3.8558907</v>
          </cell>
          <cell r="D2493" t="str">
            <v>-38.5795996</v>
          </cell>
        </row>
        <row r="2494">
          <cell r="A2494">
            <v>3765</v>
          </cell>
          <cell r="B2494" t="str">
            <v>MAIS LUZ - (KALBIR LJ 02)</v>
          </cell>
          <cell r="C2494" t="str">
            <v>-3.8548937</v>
          </cell>
          <cell r="D2494" t="str">
            <v>-38.5789869</v>
          </cell>
        </row>
        <row r="2495">
          <cell r="A2495">
            <v>10962</v>
          </cell>
          <cell r="B2495" t="str">
            <v>MARCELO DO FRANGO</v>
          </cell>
          <cell r="C2495" t="str">
            <v>-3.8386574</v>
          </cell>
          <cell r="D2495" t="str">
            <v>-38.5620486</v>
          </cell>
        </row>
        <row r="2496">
          <cell r="A2496">
            <v>11889</v>
          </cell>
          <cell r="B2496" t="str">
            <v>MARCIO CAVALCANTE SOARES</v>
          </cell>
          <cell r="C2496" t="str">
            <v>-3.791633</v>
          </cell>
          <cell r="D2496" t="str">
            <v>-38.590151</v>
          </cell>
        </row>
        <row r="2497">
          <cell r="A2497">
            <v>11901</v>
          </cell>
          <cell r="B2497" t="str">
            <v>MARCIO RENNE GOMES SANDERS</v>
          </cell>
          <cell r="C2497" t="str">
            <v>-3.7691711</v>
          </cell>
          <cell r="D2497" t="str">
            <v>-38.6569162</v>
          </cell>
        </row>
        <row r="2498">
          <cell r="A2498">
            <v>12033</v>
          </cell>
          <cell r="B2498" t="str">
            <v>MARCOS ANTONIO GONCALVES MAGALHAES</v>
          </cell>
          <cell r="C2498" t="str">
            <v>-3.7650757</v>
          </cell>
          <cell r="D2498" t="str">
            <v>-38.6493077</v>
          </cell>
        </row>
        <row r="2499">
          <cell r="A2499">
            <v>9300</v>
          </cell>
          <cell r="B2499" t="str">
            <v>MARCOS ANTONIO SOUSA DA SILVA</v>
          </cell>
          <cell r="C2499" t="str">
            <v>-3.724928</v>
          </cell>
          <cell r="D2499" t="str">
            <v>-38.7007983</v>
          </cell>
        </row>
        <row r="2500">
          <cell r="A2500">
            <v>1438</v>
          </cell>
          <cell r="B2500" t="str">
            <v>MARIA JOSE DA SILVA</v>
          </cell>
          <cell r="C2500" t="str">
            <v>-3.737495</v>
          </cell>
          <cell r="D2500" t="str">
            <v>-38.617643</v>
          </cell>
        </row>
        <row r="2501">
          <cell r="A2501">
            <v>10930</v>
          </cell>
          <cell r="B2501" t="str">
            <v>MARIANA MOURA</v>
          </cell>
          <cell r="C2501" t="str">
            <v>-3.834628</v>
          </cell>
          <cell r="D2501" t="str">
            <v>-38.5733811</v>
          </cell>
        </row>
        <row r="2502">
          <cell r="A2502">
            <v>4674</v>
          </cell>
          <cell r="B2502" t="str">
            <v>MARQUES SUPERMERCADO</v>
          </cell>
          <cell r="C2502" t="str">
            <v>-3.7634294</v>
          </cell>
          <cell r="D2502" t="str">
            <v>-38.5520525</v>
          </cell>
        </row>
        <row r="2503">
          <cell r="A2503">
            <v>12093</v>
          </cell>
          <cell r="B2503" t="str">
            <v>MART MIX ATACAREJO</v>
          </cell>
          <cell r="C2503" t="str">
            <v>-3.76371481</v>
          </cell>
          <cell r="D2503" t="str">
            <v>-38.53012493</v>
          </cell>
        </row>
        <row r="2504">
          <cell r="A2504">
            <v>11386</v>
          </cell>
          <cell r="B2504" t="str">
            <v>MARTRI SUPERMERCADOS</v>
          </cell>
          <cell r="C2504" t="str">
            <v>-3.7705838</v>
          </cell>
          <cell r="D2504" t="str">
            <v>-38.6045837</v>
          </cell>
        </row>
        <row r="2505">
          <cell r="A2505">
            <v>11622</v>
          </cell>
          <cell r="B2505" t="str">
            <v>MATEUS - CAUCAIA</v>
          </cell>
          <cell r="C2505" t="str">
            <v>-3.7614286</v>
          </cell>
          <cell r="D2505" t="str">
            <v>-38.6164187</v>
          </cell>
        </row>
        <row r="2506">
          <cell r="A2506">
            <v>10756</v>
          </cell>
          <cell r="B2506" t="str">
            <v>MATEUS - HENRIQUE JORGE</v>
          </cell>
          <cell r="C2506" t="str">
            <v>-3.7571595</v>
          </cell>
          <cell r="D2506" t="str">
            <v>-38.5906104</v>
          </cell>
        </row>
        <row r="2507">
          <cell r="A2507">
            <v>11733</v>
          </cell>
          <cell r="B2507" t="str">
            <v>MATEUS - JOSE WALTER</v>
          </cell>
          <cell r="C2507" t="str">
            <v>-3.8209103</v>
          </cell>
          <cell r="D2507" t="str">
            <v>-38.558905</v>
          </cell>
        </row>
        <row r="2508">
          <cell r="A2508">
            <v>9635</v>
          </cell>
          <cell r="B2508" t="str">
            <v>MATEUS - MARACANAU</v>
          </cell>
          <cell r="C2508" t="str">
            <v>-3.8782661</v>
          </cell>
          <cell r="D2508" t="str">
            <v>-38.59633799</v>
          </cell>
        </row>
        <row r="2509">
          <cell r="A2509">
            <v>10758</v>
          </cell>
          <cell r="B2509" t="str">
            <v>MATEUS - MARANGUAPE</v>
          </cell>
          <cell r="C2509" t="str">
            <v>-3.8967082000000204</v>
          </cell>
          <cell r="D2509" t="str">
            <v>-38.67301309999999</v>
          </cell>
        </row>
        <row r="2510">
          <cell r="A2510">
            <v>11023</v>
          </cell>
          <cell r="B2510" t="str">
            <v>MAX MONTEIRO</v>
          </cell>
          <cell r="C2510" t="str">
            <v>-3.732888</v>
          </cell>
          <cell r="D2510" t="str">
            <v>-38.5031309</v>
          </cell>
        </row>
        <row r="2511">
          <cell r="A2511">
            <v>9331</v>
          </cell>
          <cell r="B2511" t="str">
            <v>MAX VICTOR - PLANALTO AYRTON SENNA</v>
          </cell>
          <cell r="C2511" t="str">
            <v>-3.83002125</v>
          </cell>
          <cell r="D2511" t="str">
            <v>-38.57121998</v>
          </cell>
        </row>
        <row r="2512">
          <cell r="A2512">
            <v>9487</v>
          </cell>
          <cell r="B2512" t="str">
            <v>MEGA - MESSEJANA</v>
          </cell>
          <cell r="C2512" t="str">
            <v>-3.8139469</v>
          </cell>
          <cell r="D2512" t="str">
            <v>-38.4994049</v>
          </cell>
        </row>
        <row r="2513">
          <cell r="A2513">
            <v>9634</v>
          </cell>
          <cell r="B2513" t="str">
            <v>MEGA - PACAJUS</v>
          </cell>
          <cell r="C2513" t="str">
            <v>-4.1733126</v>
          </cell>
          <cell r="D2513" t="str">
            <v>-38.4637749</v>
          </cell>
        </row>
        <row r="2514">
          <cell r="A2514">
            <v>4765</v>
          </cell>
          <cell r="B2514" t="str">
            <v>MENU BRANDS</v>
          </cell>
          <cell r="C2514" t="str">
            <v>-3.743787</v>
          </cell>
          <cell r="D2514" t="str">
            <v>-38.5027385</v>
          </cell>
        </row>
        <row r="2515">
          <cell r="A2515">
            <v>10748</v>
          </cell>
          <cell r="B2515" t="str">
            <v>MERC &amp; FRIGORIFICO O MENOR PRE?O</v>
          </cell>
          <cell r="C2515" t="str">
            <v>-3.7640975</v>
          </cell>
          <cell r="D2515" t="str">
            <v>-38.4420131</v>
          </cell>
        </row>
        <row r="2516">
          <cell r="A2516">
            <v>4241</v>
          </cell>
          <cell r="B2516" t="str">
            <v>MERC NERES</v>
          </cell>
          <cell r="C2516" t="str">
            <v>-3.70034553</v>
          </cell>
          <cell r="D2516" t="str">
            <v>-38.58355935</v>
          </cell>
        </row>
        <row r="2517">
          <cell r="A2517">
            <v>9618</v>
          </cell>
          <cell r="B2517" t="str">
            <v>MERC PAULO</v>
          </cell>
          <cell r="C2517" t="str">
            <v>-3.6403587</v>
          </cell>
          <cell r="D2517" t="str">
            <v>-38.7016511</v>
          </cell>
        </row>
        <row r="2518">
          <cell r="A2518">
            <v>251</v>
          </cell>
          <cell r="B2518" t="str">
            <v>MERC PINHEIRO E CARNEIRO</v>
          </cell>
          <cell r="C2518" t="str">
            <v>-3.7759137</v>
          </cell>
          <cell r="D2518" t="str">
            <v>-38.5788541</v>
          </cell>
        </row>
        <row r="2519">
          <cell r="A2519">
            <v>9620</v>
          </cell>
          <cell r="B2519" t="str">
            <v>MERC RIBAMAR</v>
          </cell>
          <cell r="C2519" t="str">
            <v>-3.7318171</v>
          </cell>
          <cell r="D2519" t="str">
            <v>-38.7022676</v>
          </cell>
        </row>
        <row r="2520">
          <cell r="A2520">
            <v>3648</v>
          </cell>
          <cell r="B2520" t="str">
            <v>MERC ROBERTO</v>
          </cell>
          <cell r="C2520" t="str">
            <v>-3.7040082</v>
          </cell>
          <cell r="D2520" t="str">
            <v>-38.5791793</v>
          </cell>
        </row>
        <row r="2521">
          <cell r="A2521">
            <v>11245</v>
          </cell>
          <cell r="B2521" t="str">
            <v>MERC SANTO ANTONIO - ARIANOPOLIS</v>
          </cell>
          <cell r="C2521" t="str">
            <v>-3.76410835</v>
          </cell>
          <cell r="D2521" t="str">
            <v>-38.64823335</v>
          </cell>
        </row>
        <row r="2522">
          <cell r="A2522">
            <v>5218</v>
          </cell>
          <cell r="B2522" t="str">
            <v>MERC SANTO ANTONIO - CAPUAN</v>
          </cell>
          <cell r="C2522" t="str">
            <v>-3.7328843</v>
          </cell>
          <cell r="D2522" t="str">
            <v>-38.6953823</v>
          </cell>
        </row>
        <row r="2523">
          <cell r="A2523">
            <v>9322</v>
          </cell>
          <cell r="B2523" t="str">
            <v>MERC SAO FRANCISCO - CONJ CEARA</v>
          </cell>
          <cell r="C2523" t="str">
            <v>-3.7752939</v>
          </cell>
          <cell r="D2523" t="str">
            <v>-38.6071932</v>
          </cell>
        </row>
        <row r="2524">
          <cell r="A2524">
            <v>9589</v>
          </cell>
          <cell r="B2524" t="str">
            <v>MERC SAO FRANCISCO - VILA VELHA</v>
          </cell>
          <cell r="C2524" t="str">
            <v>-3.7168893</v>
          </cell>
          <cell r="D2524" t="str">
            <v>-38.6068033</v>
          </cell>
        </row>
        <row r="2525">
          <cell r="A2525">
            <v>4119</v>
          </cell>
          <cell r="B2525" t="str">
            <v>MERC SAO JOAO</v>
          </cell>
          <cell r="C2525" t="str">
            <v>-3.8146859</v>
          </cell>
          <cell r="D2525" t="str">
            <v>-38.6284026</v>
          </cell>
        </row>
        <row r="2526">
          <cell r="A2526">
            <v>9594</v>
          </cell>
          <cell r="B2526" t="str">
            <v>MERC SAO RAIMUNDO</v>
          </cell>
          <cell r="C2526" t="str">
            <v>-3.7172964</v>
          </cell>
          <cell r="D2526" t="str">
            <v>-38.6066239</v>
          </cell>
        </row>
        <row r="2527">
          <cell r="A2527">
            <v>10727</v>
          </cell>
          <cell r="B2527" t="str">
            <v>MERC. D&amp;Z</v>
          </cell>
          <cell r="C2527" t="str">
            <v>-3.7571779</v>
          </cell>
          <cell r="D2527" t="str">
            <v>-38.6347745</v>
          </cell>
        </row>
        <row r="2528">
          <cell r="A2528">
            <v>5046</v>
          </cell>
          <cell r="B2528" t="str">
            <v>MERC. E FRIGORIFICO BOM</v>
          </cell>
          <cell r="C2528" t="str">
            <v>-3.7302481</v>
          </cell>
          <cell r="D2528" t="str">
            <v>-38.6490751</v>
          </cell>
        </row>
        <row r="2529">
          <cell r="A2529">
            <v>12135</v>
          </cell>
          <cell r="B2529" t="str">
            <v>MERC. HIPER MENEZES</v>
          </cell>
          <cell r="C2529" t="str">
            <v>-3.86940402</v>
          </cell>
          <cell r="D2529" t="str">
            <v>-38.58397451</v>
          </cell>
        </row>
        <row r="2530">
          <cell r="A2530">
            <v>12136</v>
          </cell>
          <cell r="B2530" t="str">
            <v>MERC. HIPER MENEZES 2</v>
          </cell>
          <cell r="C2530" t="str">
            <v>-3.8636058</v>
          </cell>
          <cell r="D2530" t="str">
            <v>-38.5884837</v>
          </cell>
        </row>
        <row r="2531">
          <cell r="A2531">
            <v>11918</v>
          </cell>
          <cell r="B2531" t="str">
            <v>MERC. N SENHORA DE FATIMA</v>
          </cell>
          <cell r="C2531" t="str">
            <v>-3.84991864</v>
          </cell>
          <cell r="D2531" t="str">
            <v>-38.48021699</v>
          </cell>
        </row>
        <row r="2532">
          <cell r="A2532">
            <v>11961</v>
          </cell>
          <cell r="B2532" t="str">
            <v>MERC. O MARCOS</v>
          </cell>
          <cell r="C2532" t="str">
            <v>-3.69845952</v>
          </cell>
          <cell r="D2532" t="str">
            <v>-38.59345865</v>
          </cell>
        </row>
        <row r="2533">
          <cell r="A2533">
            <v>11669</v>
          </cell>
          <cell r="B2533" t="str">
            <v>MERCADAO TEND TUDO - LAGOA REDONDA</v>
          </cell>
          <cell r="C2533" t="str">
            <v>-3.8308135</v>
          </cell>
          <cell r="D2533" t="str">
            <v>-38.4623759</v>
          </cell>
        </row>
        <row r="2534">
          <cell r="A2534">
            <v>1616</v>
          </cell>
          <cell r="B2534" t="str">
            <v>MERCADINHO 3 G</v>
          </cell>
          <cell r="C2534" t="str">
            <v>-3.8521067</v>
          </cell>
          <cell r="D2534" t="str">
            <v>-38.6122086</v>
          </cell>
        </row>
        <row r="2535">
          <cell r="A2535">
            <v>2593</v>
          </cell>
          <cell r="B2535" t="str">
            <v>MERCADINHO ABENCOADO</v>
          </cell>
          <cell r="C2535" t="str">
            <v>-3.719492</v>
          </cell>
          <cell r="D2535" t="str">
            <v>-38.535659</v>
          </cell>
        </row>
        <row r="2536">
          <cell r="A2536">
            <v>1786</v>
          </cell>
          <cell r="B2536" t="str">
            <v>MERCADINHO AGUIAR</v>
          </cell>
          <cell r="C2536" t="str">
            <v>-3.7774377</v>
          </cell>
          <cell r="D2536" t="str">
            <v>-38.613597</v>
          </cell>
        </row>
        <row r="2537">
          <cell r="A2537">
            <v>12121</v>
          </cell>
          <cell r="B2537" t="str">
            <v>MERCADINHO AGUIAR</v>
          </cell>
          <cell r="C2537" t="str">
            <v>-3.7999944</v>
          </cell>
          <cell r="D2537" t="str">
            <v>-38.5502476</v>
          </cell>
        </row>
        <row r="2538">
          <cell r="A2538">
            <v>3021</v>
          </cell>
          <cell r="B2538" t="str">
            <v>MERCADINHO ALCANTARA</v>
          </cell>
          <cell r="C2538" t="str">
            <v>-3.751466</v>
          </cell>
          <cell r="D2538" t="str">
            <v>-38.5931386</v>
          </cell>
        </row>
        <row r="2539">
          <cell r="A2539">
            <v>1792</v>
          </cell>
          <cell r="B2539" t="str">
            <v>MERCADINHO ANA</v>
          </cell>
          <cell r="C2539" t="str">
            <v>-3.756557</v>
          </cell>
          <cell r="D2539" t="str">
            <v>-38.6230449</v>
          </cell>
        </row>
        <row r="2540">
          <cell r="A2540">
            <v>4677</v>
          </cell>
          <cell r="B2540" t="str">
            <v>MERCADINHO ANDRE CHAVES</v>
          </cell>
          <cell r="C2540" t="str">
            <v>-3.757213</v>
          </cell>
          <cell r="D2540" t="str">
            <v>-38.5398977</v>
          </cell>
        </row>
        <row r="2541">
          <cell r="A2541">
            <v>2084</v>
          </cell>
          <cell r="B2541" t="str">
            <v>MERCADINHO ANGELA</v>
          </cell>
          <cell r="C2541" t="str">
            <v>-3.7588441</v>
          </cell>
          <cell r="D2541" t="str">
            <v>-38.6630061</v>
          </cell>
        </row>
        <row r="2542">
          <cell r="A2542">
            <v>10953</v>
          </cell>
          <cell r="B2542" t="str">
            <v>MERCADINHO ARAGAO</v>
          </cell>
          <cell r="C2542" t="str">
            <v>-3.748137</v>
          </cell>
          <cell r="D2542" t="str">
            <v>-38.6007033</v>
          </cell>
        </row>
        <row r="2543">
          <cell r="A2543">
            <v>11651</v>
          </cell>
          <cell r="B2543" t="str">
            <v>MERCADINHO ARATURI</v>
          </cell>
          <cell r="C2543" t="str">
            <v>-3.76348683</v>
          </cell>
          <cell r="D2543" t="str">
            <v>-38.6404932</v>
          </cell>
        </row>
        <row r="2544">
          <cell r="A2544">
            <v>4019</v>
          </cell>
          <cell r="B2544" t="str">
            <v>MERCADINHO ARCO VERDE</v>
          </cell>
          <cell r="C2544" t="str">
            <v>-3.7027163</v>
          </cell>
          <cell r="D2544" t="str">
            <v>-38.5761368</v>
          </cell>
        </row>
        <row r="2545">
          <cell r="A2545">
            <v>1578</v>
          </cell>
          <cell r="B2545" t="str">
            <v>MERCADINHO ARIMATEIA</v>
          </cell>
          <cell r="C2545" t="str">
            <v>-3.73589</v>
          </cell>
          <cell r="D2545" t="str">
            <v>-38.6964719</v>
          </cell>
        </row>
        <row r="2546">
          <cell r="A2546">
            <v>9310</v>
          </cell>
          <cell r="B2546" t="str">
            <v>MERCADINHO AURICELIA</v>
          </cell>
          <cell r="C2546" t="str">
            <v>-3.7413394</v>
          </cell>
          <cell r="D2546" t="str">
            <v>-38.6233914</v>
          </cell>
        </row>
        <row r="2547">
          <cell r="A2547">
            <v>2541</v>
          </cell>
          <cell r="B2547" t="str">
            <v>MERCADINHO AVENIDA</v>
          </cell>
          <cell r="C2547" t="str">
            <v>-3.8638422</v>
          </cell>
          <cell r="D2547" t="str">
            <v>-38.6244074</v>
          </cell>
        </row>
        <row r="2548">
          <cell r="A2548">
            <v>2535</v>
          </cell>
          <cell r="B2548" t="str">
            <v>MERCADINHO BATISTA</v>
          </cell>
          <cell r="C2548" t="str">
            <v>-3.7328181</v>
          </cell>
          <cell r="D2548" t="str">
            <v>-38.5998974</v>
          </cell>
        </row>
        <row r="2549">
          <cell r="A2549">
            <v>12038</v>
          </cell>
          <cell r="B2549" t="str">
            <v>MERCADINHO BOM NO PRE?O</v>
          </cell>
          <cell r="C2549" t="str">
            <v>-3.9152596</v>
          </cell>
          <cell r="D2549" t="str">
            <v>-38.5990775</v>
          </cell>
        </row>
        <row r="2550">
          <cell r="A2550">
            <v>11666</v>
          </cell>
          <cell r="B2550" t="str">
            <v>MERCADINHO BOM PRE?O</v>
          </cell>
          <cell r="C2550" t="str">
            <v>-3.76979132</v>
          </cell>
          <cell r="D2550" t="str">
            <v>-38.6548591</v>
          </cell>
        </row>
        <row r="2551">
          <cell r="A2551">
            <v>1783</v>
          </cell>
          <cell r="B2551" t="str">
            <v>MERCADINHO CASA DO PEIXE</v>
          </cell>
          <cell r="C2551" t="str">
            <v>-3.7539501</v>
          </cell>
          <cell r="D2551" t="str">
            <v>-38.6229396</v>
          </cell>
        </row>
        <row r="2552">
          <cell r="A2552">
            <v>1040</v>
          </cell>
          <cell r="B2552" t="str">
            <v>MERCADINHO CAXIADO</v>
          </cell>
          <cell r="C2552" t="str">
            <v>-3.6886175</v>
          </cell>
          <cell r="D2552" t="str">
            <v>-38.6576348</v>
          </cell>
        </row>
        <row r="2553">
          <cell r="A2553">
            <v>9301</v>
          </cell>
          <cell r="B2553" t="str">
            <v>MERCADINHO CHICO DO FRETE</v>
          </cell>
          <cell r="C2553" t="str">
            <v>-3.7404089</v>
          </cell>
          <cell r="D2553" t="str">
            <v>-38.6406229</v>
          </cell>
        </row>
        <row r="2554">
          <cell r="A2554">
            <v>2138</v>
          </cell>
          <cell r="B2554" t="str">
            <v>MERCADINHO CICERO</v>
          </cell>
          <cell r="C2554" t="str">
            <v>-3.7370009</v>
          </cell>
          <cell r="D2554" t="str">
            <v>-38.5934234</v>
          </cell>
        </row>
        <row r="2555">
          <cell r="A2555">
            <v>12127</v>
          </cell>
          <cell r="B2555" t="str">
            <v>MERCADINHO COREAU BOX</v>
          </cell>
          <cell r="C2555" t="str">
            <v>-3.8085994</v>
          </cell>
          <cell r="D2555" t="str">
            <v>-38.5439046</v>
          </cell>
        </row>
        <row r="2556">
          <cell r="A2556">
            <v>12020</v>
          </cell>
          <cell r="B2556" t="str">
            <v>MERCADINHO CRISTO REDENTOR</v>
          </cell>
          <cell r="C2556" t="str">
            <v>-3.70971059</v>
          </cell>
          <cell r="D2556" t="str">
            <v>-38.56897025</v>
          </cell>
        </row>
        <row r="2557">
          <cell r="A2557">
            <v>11929</v>
          </cell>
          <cell r="B2557" t="str">
            <v>MERCADINHO DA APARECIDA</v>
          </cell>
          <cell r="C2557" t="str">
            <v>-3.7967961</v>
          </cell>
          <cell r="D2557" t="str">
            <v>-38.46483618</v>
          </cell>
        </row>
        <row r="2558">
          <cell r="A2558">
            <v>1522</v>
          </cell>
          <cell r="B2558" t="str">
            <v>MERCADINHO DA LOURA</v>
          </cell>
          <cell r="C2558" t="str">
            <v>-3.74376207</v>
          </cell>
          <cell r="D2558" t="str">
            <v>-38.64179021</v>
          </cell>
        </row>
        <row r="2559">
          <cell r="A2559">
            <v>1553</v>
          </cell>
          <cell r="B2559" t="str">
            <v>MERCADINHO DA RAIMUNDA</v>
          </cell>
          <cell r="C2559" t="str">
            <v>-3.7418233</v>
          </cell>
          <cell r="D2559" t="str">
            <v>-38.6235276</v>
          </cell>
        </row>
        <row r="2560">
          <cell r="A2560">
            <v>11970</v>
          </cell>
          <cell r="B2560" t="str">
            <v>MERCADINHO DO EDVALDO</v>
          </cell>
          <cell r="C2560" t="str">
            <v>-3.79778748</v>
          </cell>
          <cell r="D2560" t="str">
            <v>-38.46096991</v>
          </cell>
        </row>
        <row r="2561">
          <cell r="A2561">
            <v>3568</v>
          </cell>
          <cell r="B2561" t="str">
            <v>MERCADINHO DO JAMILTON</v>
          </cell>
          <cell r="C2561" t="str">
            <v>-3.6915836</v>
          </cell>
          <cell r="D2561" t="str">
            <v>-38.6353067</v>
          </cell>
        </row>
        <row r="2562">
          <cell r="A2562">
            <v>1935</v>
          </cell>
          <cell r="B2562" t="str">
            <v>MERCADINHO DO LUIZ</v>
          </cell>
          <cell r="C2562" t="str">
            <v>-3.9211852</v>
          </cell>
          <cell r="D2562" t="str">
            <v>-38.6894473</v>
          </cell>
        </row>
        <row r="2563">
          <cell r="A2563">
            <v>5183</v>
          </cell>
          <cell r="B2563" t="str">
            <v>MERCADINHO DO POVO</v>
          </cell>
          <cell r="C2563" t="str">
            <v>-3.7107728</v>
          </cell>
          <cell r="D2563" t="str">
            <v>-38.5801453</v>
          </cell>
        </row>
        <row r="2564">
          <cell r="A2564">
            <v>10785</v>
          </cell>
          <cell r="B2564" t="str">
            <v>MERCADINHO DO POVO</v>
          </cell>
          <cell r="C2564" t="str">
            <v>-3.9129953</v>
          </cell>
          <cell r="D2564" t="str">
            <v>-38.6887161</v>
          </cell>
        </row>
        <row r="2565">
          <cell r="A2565">
            <v>11529</v>
          </cell>
          <cell r="B2565" t="str">
            <v>MERCADINHO DO POVO</v>
          </cell>
          <cell r="C2565" t="str">
            <v>-3.91202969</v>
          </cell>
          <cell r="D2565" t="str">
            <v>-38.67632731</v>
          </cell>
        </row>
        <row r="2566">
          <cell r="A2566">
            <v>11926</v>
          </cell>
          <cell r="B2566" t="str">
            <v>MERCADINHO DO ROMEU</v>
          </cell>
          <cell r="C2566" t="str">
            <v>-3.7803391</v>
          </cell>
          <cell r="D2566" t="str">
            <v>-38.5035248</v>
          </cell>
        </row>
        <row r="2567">
          <cell r="A2567">
            <v>11928</v>
          </cell>
          <cell r="B2567" t="str">
            <v>MERCADINHO DO SEU DIA A DIA</v>
          </cell>
          <cell r="C2567" t="str">
            <v>-3.78915588</v>
          </cell>
          <cell r="D2567" t="str">
            <v>-38.66088715</v>
          </cell>
        </row>
        <row r="2568">
          <cell r="A2568">
            <v>2333</v>
          </cell>
          <cell r="B2568" t="str">
            <v>MERCADINHO DOIS IRMAOS</v>
          </cell>
          <cell r="C2568" t="str">
            <v>-3.74066503</v>
          </cell>
          <cell r="D2568" t="str">
            <v>-38.60610613</v>
          </cell>
        </row>
        <row r="2569">
          <cell r="A2569">
            <v>9311</v>
          </cell>
          <cell r="B2569" t="str">
            <v>MERCADINHO DOURADO</v>
          </cell>
          <cell r="C2569" t="str">
            <v>-3.739621</v>
          </cell>
          <cell r="D2569" t="str">
            <v>-38.605369</v>
          </cell>
        </row>
        <row r="2570">
          <cell r="A2570">
            <v>1508</v>
          </cell>
          <cell r="B2570" t="str">
            <v>MERCADINHO DUAS IRMAS</v>
          </cell>
          <cell r="C2570" t="str">
            <v>-3.7295241</v>
          </cell>
          <cell r="D2570" t="str">
            <v>-38.6967758</v>
          </cell>
        </row>
        <row r="2571">
          <cell r="A2571">
            <v>12170</v>
          </cell>
          <cell r="B2571" t="str">
            <v>MERCADINHO E FRIGORIFICO J. AGUIAR</v>
          </cell>
          <cell r="C2571" t="str">
            <v>-3.8486247</v>
          </cell>
          <cell r="D2571" t="str">
            <v>-38.614286</v>
          </cell>
        </row>
        <row r="2572">
          <cell r="A2572">
            <v>11994</v>
          </cell>
          <cell r="B2572" t="str">
            <v>MERCADINHO EBENEZER</v>
          </cell>
          <cell r="C2572" t="str">
            <v>-3.7683757</v>
          </cell>
          <cell r="D2572" t="str">
            <v>-38.5494139</v>
          </cell>
        </row>
        <row r="2573">
          <cell r="A2573">
            <v>9302</v>
          </cell>
          <cell r="B2573" t="str">
            <v>MERCADINHO EDNA</v>
          </cell>
          <cell r="C2573" t="str">
            <v>-3.76727146</v>
          </cell>
          <cell r="D2573" t="str">
            <v>-38.64568824</v>
          </cell>
        </row>
        <row r="2574">
          <cell r="A2574">
            <v>11927</v>
          </cell>
          <cell r="B2574" t="str">
            <v>MERCADINHO EVANDRO</v>
          </cell>
          <cell r="C2574" t="str">
            <v>-3.7828846</v>
          </cell>
          <cell r="D2574" t="str">
            <v>-38.5039691</v>
          </cell>
        </row>
        <row r="2575">
          <cell r="A2575">
            <v>2771</v>
          </cell>
          <cell r="B2575" t="str">
            <v>MERCADINHO EVERALDO</v>
          </cell>
          <cell r="C2575" t="str">
            <v>-3.7549039</v>
          </cell>
          <cell r="D2575" t="str">
            <v>-38.6616251</v>
          </cell>
        </row>
        <row r="2576">
          <cell r="A2576">
            <v>4626</v>
          </cell>
          <cell r="B2576" t="str">
            <v>MERCADINHO FELIX</v>
          </cell>
          <cell r="C2576" t="str">
            <v>-3.7267703</v>
          </cell>
          <cell r="D2576" t="str">
            <v>-38.701327</v>
          </cell>
        </row>
        <row r="2577">
          <cell r="A2577">
            <v>12139</v>
          </cell>
          <cell r="B2577" t="str">
            <v>MERCADINHO FELIZARDO</v>
          </cell>
          <cell r="C2577" t="str">
            <v>-3.87182827</v>
          </cell>
          <cell r="D2577" t="str">
            <v>-38.67319128</v>
          </cell>
        </row>
        <row r="2578">
          <cell r="A2578">
            <v>2531</v>
          </cell>
          <cell r="B2578" t="str">
            <v>MERCADINHO FERNANDES</v>
          </cell>
          <cell r="C2578" t="str">
            <v>-3.9208131</v>
          </cell>
          <cell r="D2578" t="str">
            <v>-38.6908804</v>
          </cell>
        </row>
        <row r="2579">
          <cell r="A2579">
            <v>5219</v>
          </cell>
          <cell r="B2579" t="str">
            <v>MERCADINHO FG</v>
          </cell>
          <cell r="C2579" t="str">
            <v>-3.740839</v>
          </cell>
          <cell r="D2579" t="str">
            <v>-38.654105</v>
          </cell>
        </row>
        <row r="2580">
          <cell r="A2580">
            <v>332</v>
          </cell>
          <cell r="B2580" t="str">
            <v>MERCADINHO GENIBAU</v>
          </cell>
          <cell r="C2580" t="str">
            <v>-3.7610582</v>
          </cell>
          <cell r="D2580" t="str">
            <v>-38.5979465</v>
          </cell>
        </row>
        <row r="2581">
          <cell r="A2581">
            <v>1947</v>
          </cell>
          <cell r="B2581" t="str">
            <v>MERCADINHO GROAIRAS</v>
          </cell>
          <cell r="C2581" t="str">
            <v>-3.7323382</v>
          </cell>
          <cell r="D2581" t="str">
            <v>-38.5932559</v>
          </cell>
        </row>
        <row r="2582">
          <cell r="A2582">
            <v>10964</v>
          </cell>
          <cell r="B2582" t="str">
            <v>MERCADINHO HOLANDA JL</v>
          </cell>
          <cell r="C2582" t="str">
            <v>-3.7745397</v>
          </cell>
          <cell r="D2582" t="str">
            <v>-38.4554488</v>
          </cell>
        </row>
        <row r="2583">
          <cell r="A2583">
            <v>595</v>
          </cell>
          <cell r="B2583" t="str">
            <v>MERCADINHO JALS</v>
          </cell>
          <cell r="C2583" t="str">
            <v>-3.7722143</v>
          </cell>
          <cell r="D2583" t="str">
            <v>-38.6550807</v>
          </cell>
        </row>
        <row r="2584">
          <cell r="A2584">
            <v>12163</v>
          </cell>
          <cell r="B2584" t="str">
            <v>MERCADINHO JM</v>
          </cell>
          <cell r="C2584" t="str">
            <v>-3.7197619</v>
          </cell>
          <cell r="D2584" t="str">
            <v>-38.5172067</v>
          </cell>
        </row>
        <row r="2585">
          <cell r="A2585">
            <v>4995</v>
          </cell>
          <cell r="B2585" t="str">
            <v>MERCADINHO JM COMERCIAL</v>
          </cell>
          <cell r="C2585" t="str">
            <v>-3.7419681</v>
          </cell>
          <cell r="D2585" t="str">
            <v>-38.6633909</v>
          </cell>
        </row>
        <row r="2586">
          <cell r="A2586">
            <v>11242</v>
          </cell>
          <cell r="B2586" t="str">
            <v>MERCADINHO JR XIMENES</v>
          </cell>
          <cell r="C2586" t="str">
            <v>-3.74502352</v>
          </cell>
          <cell r="D2586" t="str">
            <v>-38.6651701</v>
          </cell>
        </row>
        <row r="2587">
          <cell r="A2587">
            <v>10783</v>
          </cell>
          <cell r="B2587" t="str">
            <v>MERCADINHO JULIA</v>
          </cell>
          <cell r="C2587" t="str">
            <v>-3.7595498</v>
          </cell>
          <cell r="D2587" t="str">
            <v>-38.5433873</v>
          </cell>
        </row>
        <row r="2588">
          <cell r="A2588">
            <v>10772</v>
          </cell>
          <cell r="B2588" t="str">
            <v>MERCADINHO JULIA ANDRE</v>
          </cell>
          <cell r="C2588" t="str">
            <v>-3.7244559</v>
          </cell>
          <cell r="D2588" t="str">
            <v>-38.6001691</v>
          </cell>
        </row>
        <row r="2589">
          <cell r="A2589">
            <v>11944</v>
          </cell>
          <cell r="B2589" t="str">
            <v>MERCADINHO MANOEL</v>
          </cell>
          <cell r="C2589" t="str">
            <v>-3.84973691</v>
          </cell>
          <cell r="D2589" t="str">
            <v>-38.48060549</v>
          </cell>
        </row>
        <row r="2590">
          <cell r="A2590">
            <v>11920</v>
          </cell>
          <cell r="B2590" t="str">
            <v>MERCADINHO MARCOS</v>
          </cell>
          <cell r="C2590" t="str">
            <v>-3.84897499</v>
          </cell>
          <cell r="D2590" t="str">
            <v>-38.48282306</v>
          </cell>
        </row>
        <row r="2591">
          <cell r="A2591">
            <v>11094</v>
          </cell>
          <cell r="B2591" t="str">
            <v>MERCADINHO MARIANO</v>
          </cell>
          <cell r="C2591" t="str">
            <v>-3.71304758</v>
          </cell>
          <cell r="D2591" t="str">
            <v>-38.54864236</v>
          </cell>
        </row>
        <row r="2592">
          <cell r="A2592">
            <v>2417</v>
          </cell>
          <cell r="B2592" t="str">
            <v>MERCADINHO MARTA</v>
          </cell>
          <cell r="C2592" t="str">
            <v>-3.7419934</v>
          </cell>
          <cell r="D2592" t="str">
            <v>-38.641264</v>
          </cell>
        </row>
        <row r="2593">
          <cell r="A2593">
            <v>3696</v>
          </cell>
          <cell r="B2593" t="str">
            <v>MERCADINHO MELHOR OPCAO</v>
          </cell>
          <cell r="C2593" t="str">
            <v>-3.718344</v>
          </cell>
          <cell r="D2593" t="str">
            <v>-38.5614234</v>
          </cell>
        </row>
        <row r="2594">
          <cell r="A2594">
            <v>5112</v>
          </cell>
          <cell r="B2594" t="str">
            <v>MERCADINHO MF</v>
          </cell>
          <cell r="C2594" t="str">
            <v>-3.6940768</v>
          </cell>
          <cell r="D2594" t="str">
            <v>-38.6603972</v>
          </cell>
        </row>
        <row r="2595">
          <cell r="A2595">
            <v>1982</v>
          </cell>
          <cell r="B2595" t="str">
            <v>MERCADINHO NOVIN</v>
          </cell>
          <cell r="C2595" t="str">
            <v>-3.8946194</v>
          </cell>
          <cell r="D2595" t="str">
            <v>-38.617515</v>
          </cell>
        </row>
        <row r="2596">
          <cell r="A2596">
            <v>3336</v>
          </cell>
          <cell r="B2596" t="str">
            <v>MERCADINHO O ANDRE</v>
          </cell>
          <cell r="C2596" t="str">
            <v>-3.8341177</v>
          </cell>
          <cell r="D2596" t="str">
            <v>-38.6393321</v>
          </cell>
        </row>
        <row r="2597">
          <cell r="A2597">
            <v>11249</v>
          </cell>
          <cell r="B2597" t="str">
            <v>MERCADINHO O NONATO</v>
          </cell>
          <cell r="C2597" t="str">
            <v>-3.6770859</v>
          </cell>
          <cell r="D2597" t="str">
            <v>-38.6641246</v>
          </cell>
        </row>
        <row r="2598">
          <cell r="A2598">
            <v>517</v>
          </cell>
          <cell r="B2598" t="str">
            <v>MERCADINHO OLIVEIRA</v>
          </cell>
          <cell r="C2598" t="str">
            <v>-3.7582627</v>
          </cell>
          <cell r="D2598" t="str">
            <v>-38.624373</v>
          </cell>
        </row>
        <row r="2599">
          <cell r="A2599">
            <v>1758</v>
          </cell>
          <cell r="B2599" t="str">
            <v>MERCADINHO P J ALIMENTOS</v>
          </cell>
          <cell r="C2599" t="str">
            <v>-3.7421511</v>
          </cell>
          <cell r="D2599" t="str">
            <v>-38.6656599</v>
          </cell>
        </row>
        <row r="2600">
          <cell r="A2600">
            <v>2853</v>
          </cell>
          <cell r="B2600" t="str">
            <v>MERCADINHO PADRE CICERO</v>
          </cell>
          <cell r="C2600" t="str">
            <v>-3.7599101</v>
          </cell>
          <cell r="D2600" t="str">
            <v>-38.660837</v>
          </cell>
        </row>
        <row r="2601">
          <cell r="A2601">
            <v>4531</v>
          </cell>
          <cell r="B2601" t="str">
            <v>MERCADINHO PADRE CICERO MARAPONGA</v>
          </cell>
          <cell r="C2601" t="str">
            <v>-3.8049639</v>
          </cell>
          <cell r="D2601" t="str">
            <v>-38.5656991</v>
          </cell>
        </row>
        <row r="2602">
          <cell r="A2602">
            <v>11917</v>
          </cell>
          <cell r="B2602" t="str">
            <v>MERCADINHO PAIS E FILHO</v>
          </cell>
          <cell r="C2602" t="str">
            <v>-3.77128629</v>
          </cell>
          <cell r="D2602" t="str">
            <v>-38.45821768</v>
          </cell>
        </row>
        <row r="2603">
          <cell r="A2603">
            <v>3259</v>
          </cell>
          <cell r="B2603" t="str">
            <v>MERCADINHO PAULO</v>
          </cell>
          <cell r="C2603" t="str">
            <v>-3.7652509</v>
          </cell>
          <cell r="D2603" t="str">
            <v>-38.6289673</v>
          </cell>
        </row>
        <row r="2604">
          <cell r="A2604">
            <v>11950</v>
          </cell>
          <cell r="B2604" t="str">
            <v>MERCADINHO PAULO</v>
          </cell>
          <cell r="C2604" t="str">
            <v>-3.85007075</v>
          </cell>
          <cell r="D2604" t="str">
            <v>-38.48556734</v>
          </cell>
        </row>
        <row r="2605">
          <cell r="A2605">
            <v>12132</v>
          </cell>
          <cell r="B2605" t="str">
            <v>MERCADINHO PITOMBEIRA</v>
          </cell>
          <cell r="C2605" t="str">
            <v>-3.84131651</v>
          </cell>
          <cell r="D2605" t="str">
            <v>-38.58465034</v>
          </cell>
        </row>
        <row r="2606">
          <cell r="A2606">
            <v>11745</v>
          </cell>
          <cell r="B2606" t="str">
            <v>MERCADINHO POMAR</v>
          </cell>
          <cell r="C2606" t="str">
            <v>-3.7771262</v>
          </cell>
          <cell r="D2606" t="str">
            <v>-38.5169978</v>
          </cell>
        </row>
        <row r="2607">
          <cell r="A2607">
            <v>3984</v>
          </cell>
          <cell r="B2607" t="str">
            <v>MERCADINHO POPULAR</v>
          </cell>
          <cell r="C2607" t="str">
            <v>-3.7412405</v>
          </cell>
          <cell r="D2607" t="str">
            <v>-38.5514407</v>
          </cell>
        </row>
        <row r="2608">
          <cell r="A2608">
            <v>1683</v>
          </cell>
          <cell r="B2608" t="str">
            <v>MERCADINHO PORTELA</v>
          </cell>
          <cell r="C2608" t="str">
            <v>-3.7670713</v>
          </cell>
          <cell r="D2608" t="str">
            <v>-38.6477985</v>
          </cell>
        </row>
        <row r="2609">
          <cell r="A2609">
            <v>2140</v>
          </cell>
          <cell r="B2609" t="str">
            <v>MERCADINHO QUATRO IRMAOS</v>
          </cell>
          <cell r="C2609" t="str">
            <v>-3.7271072</v>
          </cell>
          <cell r="D2609" t="str">
            <v>-38.7011604</v>
          </cell>
        </row>
        <row r="2610">
          <cell r="A2610">
            <v>931</v>
          </cell>
          <cell r="B2610" t="str">
            <v>MERCADINHO RAIMUNDINHO</v>
          </cell>
          <cell r="C2610" t="str">
            <v>-3.766361</v>
          </cell>
          <cell r="D2610" t="str">
            <v>-38.6211393</v>
          </cell>
        </row>
        <row r="2611">
          <cell r="A2611">
            <v>11240</v>
          </cell>
          <cell r="B2611" t="str">
            <v>MERCADINHO RIO</v>
          </cell>
          <cell r="C2611" t="str">
            <v>-3.76776485</v>
          </cell>
          <cell r="D2611" t="str">
            <v>-38.65674044</v>
          </cell>
        </row>
        <row r="2612">
          <cell r="A2612">
            <v>2469</v>
          </cell>
          <cell r="B2612" t="str">
            <v>MERCADINHO RUBENS</v>
          </cell>
          <cell r="C2612" t="str">
            <v>-3.7645127</v>
          </cell>
          <cell r="D2612" t="str">
            <v>-38.587138</v>
          </cell>
        </row>
        <row r="2613">
          <cell r="A2613">
            <v>10963</v>
          </cell>
          <cell r="B2613" t="str">
            <v>MERCADINHO SANTA EDWIRGES</v>
          </cell>
          <cell r="C2613" t="str">
            <v>-3.7909653</v>
          </cell>
          <cell r="D2613" t="str">
            <v>-38.4762421</v>
          </cell>
        </row>
        <row r="2614">
          <cell r="A2614">
            <v>12039</v>
          </cell>
          <cell r="B2614" t="str">
            <v>MERCADINHO SANTO ANTONIO</v>
          </cell>
          <cell r="C2614" t="str">
            <v>-3.68050526</v>
          </cell>
          <cell r="D2614" t="str">
            <v>-38.73454749</v>
          </cell>
        </row>
        <row r="2615">
          <cell r="A2615">
            <v>2701</v>
          </cell>
          <cell r="B2615" t="str">
            <v>MERCADINHO SAO GERALDO</v>
          </cell>
          <cell r="C2615" t="str">
            <v>-3.7135158</v>
          </cell>
          <cell r="D2615" t="str">
            <v>-38.5851268</v>
          </cell>
        </row>
        <row r="2616">
          <cell r="A2616">
            <v>1187</v>
          </cell>
          <cell r="B2616" t="str">
            <v>MERCADINHO SAO JOSE</v>
          </cell>
          <cell r="C2616" t="str">
            <v>-3.7639226</v>
          </cell>
          <cell r="D2616" t="str">
            <v>-38.6274474</v>
          </cell>
        </row>
        <row r="2617">
          <cell r="A2617">
            <v>1540</v>
          </cell>
          <cell r="B2617" t="str">
            <v>MERCADINHO SAO MATEUS</v>
          </cell>
          <cell r="C2617" t="str">
            <v>-3.7420079</v>
          </cell>
          <cell r="D2617" t="str">
            <v>-38.6410004</v>
          </cell>
        </row>
        <row r="2618">
          <cell r="A2618">
            <v>12119</v>
          </cell>
          <cell r="B2618" t="str">
            <v>MERCADINHO SERRA GRANDE</v>
          </cell>
          <cell r="C2618" t="str">
            <v>-3.7917407</v>
          </cell>
          <cell r="D2618" t="str">
            <v>-38.6146739</v>
          </cell>
        </row>
        <row r="2619">
          <cell r="A2619">
            <v>11554</v>
          </cell>
          <cell r="B2619" t="str">
            <v>MERCADINHO SUPER FAMILIA</v>
          </cell>
          <cell r="C2619" t="str">
            <v>-3.67546099</v>
          </cell>
          <cell r="D2619" t="str">
            <v>-38.66758906</v>
          </cell>
        </row>
        <row r="2620">
          <cell r="A2620">
            <v>4484</v>
          </cell>
          <cell r="B2620" t="str">
            <v>MERCADINHO SUPER FELIZARDO</v>
          </cell>
          <cell r="C2620" t="str">
            <v>-3.8772362</v>
          </cell>
          <cell r="D2620" t="str">
            <v>-38.6706361</v>
          </cell>
        </row>
        <row r="2621">
          <cell r="A2621">
            <v>4592</v>
          </cell>
          <cell r="B2621" t="str">
            <v>MERCADINHO SUPER ITAMARATY</v>
          </cell>
          <cell r="C2621" t="str">
            <v>-3.8608573</v>
          </cell>
          <cell r="D2621" t="str">
            <v>-38.4936361</v>
          </cell>
        </row>
        <row r="2622">
          <cell r="A2622">
            <v>3288</v>
          </cell>
          <cell r="B2622" t="str">
            <v>MERCADINHO VERA</v>
          </cell>
          <cell r="C2622" t="str">
            <v>-3.7133513</v>
          </cell>
          <cell r="D2622" t="str">
            <v>-38.6029616</v>
          </cell>
        </row>
        <row r="2623">
          <cell r="A2623">
            <v>11849</v>
          </cell>
          <cell r="B2623" t="str">
            <v>MERCADINHO VERA</v>
          </cell>
          <cell r="C2623" t="str">
            <v>-3.7133513</v>
          </cell>
          <cell r="D2623" t="str">
            <v>-38.6029616</v>
          </cell>
        </row>
        <row r="2624">
          <cell r="A2624">
            <v>11256</v>
          </cell>
          <cell r="B2624" t="str">
            <v>MERCADINHO VIEIRA</v>
          </cell>
          <cell r="C2624" t="str">
            <v>-3.73262484</v>
          </cell>
          <cell r="D2624" t="str">
            <v>-38.69673887</v>
          </cell>
        </row>
        <row r="2625">
          <cell r="A2625">
            <v>2337</v>
          </cell>
          <cell r="B2625" t="str">
            <v>MERCADINHO VITORIA</v>
          </cell>
          <cell r="C2625" t="str">
            <v>-3.754912</v>
          </cell>
          <cell r="D2625" t="str">
            <v>-38.6618811</v>
          </cell>
        </row>
        <row r="2626">
          <cell r="A2626">
            <v>4760</v>
          </cell>
          <cell r="B2626" t="str">
            <v>MERCADINHO XIMENES FILHO</v>
          </cell>
          <cell r="C2626" t="str">
            <v>-3.7747928</v>
          </cell>
          <cell r="D2626" t="str">
            <v>-38.6226301</v>
          </cell>
        </row>
        <row r="2627">
          <cell r="A2627">
            <v>10744</v>
          </cell>
          <cell r="B2627" t="str">
            <v>MERCADINHO ZE</v>
          </cell>
          <cell r="C2627" t="str">
            <v>-3.7417677</v>
          </cell>
          <cell r="D2627" t="str">
            <v>-38.6232845</v>
          </cell>
        </row>
        <row r="2628">
          <cell r="A2628">
            <v>2247</v>
          </cell>
          <cell r="B2628" t="str">
            <v>MERCADINHO ZE AIRTON</v>
          </cell>
          <cell r="C2628" t="str">
            <v>-3.7449865</v>
          </cell>
          <cell r="D2628" t="str">
            <v>-38.6498108</v>
          </cell>
        </row>
        <row r="2629">
          <cell r="A2629">
            <v>1903</v>
          </cell>
          <cell r="B2629" t="str">
            <v>MERCADINHO ZE MOREIRA</v>
          </cell>
          <cell r="C2629" t="str">
            <v>-3.7260463</v>
          </cell>
          <cell r="D2629" t="str">
            <v>-38.6970803</v>
          </cell>
        </row>
        <row r="2630">
          <cell r="A2630">
            <v>1430</v>
          </cell>
          <cell r="B2630" t="str">
            <v>MERCADINHO ZE WILSON</v>
          </cell>
          <cell r="C2630" t="str">
            <v>-3.7379616</v>
          </cell>
          <cell r="D2630" t="str">
            <v>-38.617816</v>
          </cell>
        </row>
        <row r="2631">
          <cell r="A2631">
            <v>2056</v>
          </cell>
          <cell r="B2631" t="str">
            <v>MERCANTIL AGUIAR</v>
          </cell>
          <cell r="C2631" t="str">
            <v>-3.7689037</v>
          </cell>
          <cell r="D2631" t="str">
            <v>-38.6082783</v>
          </cell>
        </row>
        <row r="2632">
          <cell r="A2632">
            <v>4067</v>
          </cell>
          <cell r="B2632" t="str">
            <v>MERCANTIL AZEVEDO</v>
          </cell>
          <cell r="C2632" t="str">
            <v>-3.7188348</v>
          </cell>
          <cell r="D2632" t="str">
            <v>-38.6057571</v>
          </cell>
        </row>
        <row r="2633">
          <cell r="A2633">
            <v>4196</v>
          </cell>
          <cell r="B2633" t="str">
            <v>MERCANTIL AZEVEDO</v>
          </cell>
          <cell r="C2633" t="str">
            <v>-3.7197075</v>
          </cell>
          <cell r="D2633" t="str">
            <v>-38.5576325</v>
          </cell>
        </row>
        <row r="2634">
          <cell r="A2634">
            <v>12125</v>
          </cell>
          <cell r="B2634" t="str">
            <v>MERCANTIL CASA CHEIA</v>
          </cell>
          <cell r="C2634" t="str">
            <v>-3.7514269</v>
          </cell>
          <cell r="D2634" t="str">
            <v>-38.5447793</v>
          </cell>
        </row>
        <row r="2635">
          <cell r="A2635">
            <v>12122</v>
          </cell>
          <cell r="B2635" t="str">
            <v>MERCANTIL CENTRAL BOX</v>
          </cell>
          <cell r="C2635" t="str">
            <v>-3.8061457</v>
          </cell>
          <cell r="D2635" t="str">
            <v>-38.5872339</v>
          </cell>
        </row>
        <row r="2636">
          <cell r="A2636">
            <v>1770</v>
          </cell>
          <cell r="B2636" t="str">
            <v>MERCANTIL DEUS TE PAGUE</v>
          </cell>
          <cell r="C2636" t="str">
            <v>-3.7882234</v>
          </cell>
          <cell r="D2636" t="str">
            <v>-38.6280251</v>
          </cell>
        </row>
        <row r="2637">
          <cell r="A2637">
            <v>335</v>
          </cell>
          <cell r="B2637" t="str">
            <v>MERCANTIL DO POVO</v>
          </cell>
          <cell r="C2637" t="str">
            <v>-3.9120676</v>
          </cell>
          <cell r="D2637" t="str">
            <v>-38.6763751</v>
          </cell>
        </row>
        <row r="2638">
          <cell r="A2638">
            <v>1454</v>
          </cell>
          <cell r="B2638" t="str">
            <v>MERCANTIL EMANUEL</v>
          </cell>
          <cell r="C2638" t="str">
            <v>-3.7385742</v>
          </cell>
          <cell r="D2638" t="str">
            <v>-38.6193472</v>
          </cell>
        </row>
        <row r="2639">
          <cell r="A2639">
            <v>4220</v>
          </cell>
          <cell r="B2639" t="str">
            <v>MERCANTIL FEIRA DO POVO</v>
          </cell>
          <cell r="C2639" t="str">
            <v>-3.7394136</v>
          </cell>
          <cell r="D2639" t="str">
            <v>-38.61972</v>
          </cell>
        </row>
        <row r="2640">
          <cell r="A2640">
            <v>9317</v>
          </cell>
          <cell r="B2640" t="str">
            <v>MERCANTIL FONSECA - FILIAL</v>
          </cell>
          <cell r="C2640" t="str">
            <v>-3.7812465</v>
          </cell>
          <cell r="D2640" t="str">
            <v>-38.6220646</v>
          </cell>
        </row>
        <row r="2641">
          <cell r="A2641">
            <v>1149</v>
          </cell>
          <cell r="B2641" t="str">
            <v>MERCANTIL FONSECA - MATRIZ</v>
          </cell>
          <cell r="C2641" t="str">
            <v>-3.7631578</v>
          </cell>
          <cell r="D2641" t="str">
            <v>-38.6087315</v>
          </cell>
        </row>
        <row r="2642">
          <cell r="A2642">
            <v>4861</v>
          </cell>
          <cell r="B2642" t="str">
            <v>MERCANTIL J P</v>
          </cell>
          <cell r="C2642" t="str">
            <v>-3.8216672</v>
          </cell>
          <cell r="D2642" t="str">
            <v>-38.6644753</v>
          </cell>
        </row>
        <row r="2643">
          <cell r="A2643">
            <v>464</v>
          </cell>
          <cell r="B2643" t="str">
            <v>MERCANTIL MORROS</v>
          </cell>
          <cell r="C2643" t="str">
            <v>-3.7018391</v>
          </cell>
          <cell r="D2643" t="str">
            <v>-38.5778354</v>
          </cell>
        </row>
        <row r="2644">
          <cell r="A2644">
            <v>1226</v>
          </cell>
          <cell r="B2644" t="str">
            <v>MERCANTIL NOVO BOX LTDA</v>
          </cell>
          <cell r="C2644" t="str">
            <v>-3.712343</v>
          </cell>
          <cell r="D2644" t="str">
            <v>-38.5590085</v>
          </cell>
        </row>
        <row r="2645">
          <cell r="A2645">
            <v>707</v>
          </cell>
          <cell r="B2645" t="str">
            <v>MERCANTIL NSA SRA FATIMA</v>
          </cell>
          <cell r="C2645" t="str">
            <v>-3.7450415</v>
          </cell>
          <cell r="D2645" t="str">
            <v>-38.6092009</v>
          </cell>
        </row>
        <row r="2646">
          <cell r="A2646">
            <v>2827</v>
          </cell>
          <cell r="B2646" t="str">
            <v>MERCANTIL O CARLOS</v>
          </cell>
          <cell r="C2646" t="str">
            <v>-3.8204153</v>
          </cell>
          <cell r="D2646" t="str">
            <v>-38.5993826</v>
          </cell>
        </row>
        <row r="2647">
          <cell r="A2647">
            <v>3705</v>
          </cell>
          <cell r="B2647" t="str">
            <v>MERCANTIL O MARCIO</v>
          </cell>
          <cell r="C2647" t="str">
            <v>-3.8753285</v>
          </cell>
          <cell r="D2647" t="str">
            <v>-38.5917101</v>
          </cell>
        </row>
        <row r="2648">
          <cell r="A2648">
            <v>2665</v>
          </cell>
          <cell r="B2648" t="str">
            <v>MERCANTIL O RAI</v>
          </cell>
          <cell r="C2648" t="str">
            <v>-3.8857407</v>
          </cell>
          <cell r="D2648" t="str">
            <v>-38.6332654</v>
          </cell>
        </row>
        <row r="2649">
          <cell r="A2649">
            <v>2340</v>
          </cell>
          <cell r="B2649" t="str">
            <v>MERCANTIL POPULAR</v>
          </cell>
          <cell r="C2649" t="str">
            <v>-3.713026</v>
          </cell>
          <cell r="D2649" t="str">
            <v>-38.5534337</v>
          </cell>
        </row>
        <row r="2650">
          <cell r="A2650">
            <v>2860</v>
          </cell>
          <cell r="B2650" t="str">
            <v>MERCANTIL SENNA</v>
          </cell>
          <cell r="C2650" t="str">
            <v>-3.8450757</v>
          </cell>
          <cell r="D2650" t="str">
            <v>-38.5287336</v>
          </cell>
        </row>
        <row r="2651">
          <cell r="A2651">
            <v>4754</v>
          </cell>
          <cell r="B2651" t="str">
            <v>MERCANTIL SERV LAR</v>
          </cell>
          <cell r="C2651" t="str">
            <v>-3.7099144</v>
          </cell>
          <cell r="D2651" t="str">
            <v>-38.46817373</v>
          </cell>
        </row>
        <row r="2652">
          <cell r="A2652">
            <v>12124</v>
          </cell>
          <cell r="B2652" t="str">
            <v>MERCANTIL SERV LAR</v>
          </cell>
          <cell r="C2652" t="str">
            <v>-3.71005321</v>
          </cell>
          <cell r="D2652" t="str">
            <v>-38.46808295</v>
          </cell>
        </row>
        <row r="2653">
          <cell r="A2653">
            <v>4296</v>
          </cell>
          <cell r="B2653" t="str">
            <v>MERCANTIL SERVE BEM</v>
          </cell>
          <cell r="C2653" t="str">
            <v>-3.7654476</v>
          </cell>
          <cell r="D2653" t="str">
            <v>-38.6541599</v>
          </cell>
        </row>
        <row r="2654">
          <cell r="A2654">
            <v>12134</v>
          </cell>
          <cell r="B2654" t="str">
            <v>MERCANTIL SKINAO DA ECONOMIA</v>
          </cell>
          <cell r="C2654" t="str">
            <v>-3.97565018</v>
          </cell>
          <cell r="D2654" t="str">
            <v>-38.36122076</v>
          </cell>
        </row>
        <row r="2655">
          <cell r="A2655">
            <v>12133</v>
          </cell>
          <cell r="B2655" t="str">
            <v>MERCANTIL SUPER CAVALCANTE</v>
          </cell>
          <cell r="C2655" t="str">
            <v>-3.8534487</v>
          </cell>
          <cell r="D2655" t="str">
            <v>-38.6113032</v>
          </cell>
        </row>
        <row r="2656">
          <cell r="A2656">
            <v>3715</v>
          </cell>
          <cell r="B2656" t="str">
            <v>MERCANTIL SUPER RMC</v>
          </cell>
          <cell r="C2656" t="str">
            <v>-3.7667528</v>
          </cell>
          <cell r="D2656" t="str">
            <v>-38.610905</v>
          </cell>
        </row>
        <row r="2657">
          <cell r="A2657">
            <v>12123</v>
          </cell>
          <cell r="B2657" t="str">
            <v>MERCATIL O FERREIRA</v>
          </cell>
          <cell r="C2657" t="str">
            <v>-3.7940937</v>
          </cell>
          <cell r="D2657" t="str">
            <v>-38.6243077</v>
          </cell>
        </row>
        <row r="2658">
          <cell r="A2658">
            <v>12120</v>
          </cell>
          <cell r="B2658" t="str">
            <v>MERCEARIA E FRIGORIFICO JOIA</v>
          </cell>
          <cell r="C2658" t="str">
            <v>-3.7363504</v>
          </cell>
          <cell r="D2658" t="str">
            <v>-38.5862636</v>
          </cell>
        </row>
        <row r="2659">
          <cell r="A2659">
            <v>4272</v>
          </cell>
          <cell r="B2659" t="str">
            <v>MERCEARIA PADRE CICERO ITAPERI</v>
          </cell>
          <cell r="C2659" t="str">
            <v>-3.8131261</v>
          </cell>
          <cell r="D2659" t="str">
            <v>-38.5610963</v>
          </cell>
        </row>
        <row r="2660">
          <cell r="A2660">
            <v>4509</v>
          </cell>
          <cell r="B2660" t="str">
            <v>MINI BOM PRECO</v>
          </cell>
          <cell r="C2660" t="str">
            <v>-3.7289393</v>
          </cell>
          <cell r="D2660" t="str">
            <v>-38.6654165</v>
          </cell>
        </row>
        <row r="2661">
          <cell r="A2661">
            <v>12140</v>
          </cell>
          <cell r="B2661" t="str">
            <v>MINI MERCADO ALTO ALEGRE 1</v>
          </cell>
          <cell r="C2661" t="str">
            <v>-3.7860861</v>
          </cell>
          <cell r="D2661" t="str">
            <v>-38.5830201</v>
          </cell>
        </row>
        <row r="2662">
          <cell r="A2662">
            <v>12142</v>
          </cell>
          <cell r="B2662" t="str">
            <v>MINI MERCADO ALTO ALEGRE 2</v>
          </cell>
          <cell r="C2662" t="str">
            <v>-3.8871563</v>
          </cell>
          <cell r="D2662" t="str">
            <v>-38.6190389</v>
          </cell>
        </row>
        <row r="2663">
          <cell r="A2663">
            <v>11252</v>
          </cell>
          <cell r="B2663" t="str">
            <v>MINIBOX - TABUBA</v>
          </cell>
          <cell r="C2663" t="str">
            <v>-3.65206236</v>
          </cell>
          <cell r="D2663" t="str">
            <v>-38.69734584</v>
          </cell>
        </row>
        <row r="2664">
          <cell r="A2664">
            <v>11412</v>
          </cell>
          <cell r="B2664" t="str">
            <v>MIRELLY - CONJ CEARA</v>
          </cell>
          <cell r="C2664" t="str">
            <v>-3.7577692</v>
          </cell>
          <cell r="D2664" t="str">
            <v>-38.6103833</v>
          </cell>
        </row>
        <row r="2665">
          <cell r="A2665">
            <v>631</v>
          </cell>
          <cell r="B2665" t="str">
            <v>MIRELLY - PRQ SANTA ROSA</v>
          </cell>
          <cell r="C2665" t="str">
            <v>-3.819381</v>
          </cell>
          <cell r="D2665" t="str">
            <v>-38.5925385</v>
          </cell>
        </row>
        <row r="2666">
          <cell r="A2666">
            <v>2885</v>
          </cell>
          <cell r="B2666" t="str">
            <v>NIDOBOX - ALBERTO MAGNO</v>
          </cell>
          <cell r="C2666" t="str">
            <v>-3.7674915</v>
          </cell>
          <cell r="D2666" t="str">
            <v>-38.5523778</v>
          </cell>
        </row>
        <row r="2667">
          <cell r="A2667">
            <v>3122</v>
          </cell>
          <cell r="B2667" t="str">
            <v>NIDOBOX - MARACANAU</v>
          </cell>
          <cell r="C2667" t="str">
            <v>-3.866402</v>
          </cell>
          <cell r="D2667" t="str">
            <v>-38.6316691</v>
          </cell>
        </row>
        <row r="2668">
          <cell r="A2668">
            <v>3527</v>
          </cell>
          <cell r="B2668" t="str">
            <v>NIDOBOX - MARANGUAPE</v>
          </cell>
          <cell r="C2668" t="str">
            <v>-3.896441</v>
          </cell>
          <cell r="D2668" t="str">
            <v>-38.6841701</v>
          </cell>
        </row>
        <row r="2669">
          <cell r="A2669">
            <v>4744</v>
          </cell>
          <cell r="B2669" t="str">
            <v>NIDOBOX - PASSARE</v>
          </cell>
          <cell r="C2669" t="str">
            <v>-3.8163239</v>
          </cell>
          <cell r="D2669" t="str">
            <v>-38.5316373</v>
          </cell>
        </row>
        <row r="2670">
          <cell r="A2670">
            <v>2852</v>
          </cell>
          <cell r="B2670" t="str">
            <v>NIDOBOX - PRAXEDES</v>
          </cell>
          <cell r="C2670" t="str">
            <v>-3.7592663</v>
          </cell>
          <cell r="D2670" t="str">
            <v>-38.5507691</v>
          </cell>
        </row>
        <row r="2671">
          <cell r="A2671">
            <v>4900</v>
          </cell>
          <cell r="B2671" t="str">
            <v>NIDOBOX - QUEIROZ RIBEIRO MATRIZ</v>
          </cell>
          <cell r="C2671" t="str">
            <v>-3.7633895</v>
          </cell>
          <cell r="D2671" t="str">
            <v>-38.5453391</v>
          </cell>
        </row>
        <row r="2672">
          <cell r="A2672">
            <v>11038</v>
          </cell>
          <cell r="B2672" t="str">
            <v>NOSSA SENHORA</v>
          </cell>
          <cell r="C2672" t="str">
            <v>3.76291613</v>
          </cell>
          <cell r="D2672" t="str">
            <v>-38.58180232</v>
          </cell>
        </row>
        <row r="2673">
          <cell r="A2673">
            <v>1708</v>
          </cell>
          <cell r="B2673" t="str">
            <v>NOSSA SRA DE FATIMA</v>
          </cell>
          <cell r="C2673" t="str">
            <v>-3.8376175</v>
          </cell>
          <cell r="D2673" t="str">
            <v>-38.5924354</v>
          </cell>
        </row>
        <row r="2674">
          <cell r="A2674">
            <v>4965</v>
          </cell>
          <cell r="B2674" t="str">
            <v>NOVA VENEZA</v>
          </cell>
          <cell r="C2674" t="str">
            <v>-3.8811139</v>
          </cell>
          <cell r="D2674" t="str">
            <v>-38.6756829</v>
          </cell>
        </row>
        <row r="2675">
          <cell r="A2675">
            <v>2126</v>
          </cell>
          <cell r="B2675" t="str">
            <v>NOVO SIQUEIRA</v>
          </cell>
          <cell r="C2675" t="str">
            <v>-3.8089101</v>
          </cell>
          <cell r="D2675" t="str">
            <v>-38.6275785</v>
          </cell>
        </row>
        <row r="2676">
          <cell r="A2676">
            <v>11513</v>
          </cell>
          <cell r="B2676" t="str">
            <v>NOVO SIQUEIRA - LJ02</v>
          </cell>
          <cell r="C2676" t="str">
            <v>-3.8068708</v>
          </cell>
          <cell r="D2676" t="str">
            <v>-38.6299526</v>
          </cell>
        </row>
        <row r="2677">
          <cell r="A2677">
            <v>3776</v>
          </cell>
          <cell r="B2677" t="str">
            <v>OFERTASSO - CONJ PALMEIRAS</v>
          </cell>
          <cell r="C2677" t="str">
            <v>-3.8471524</v>
          </cell>
          <cell r="D2677" t="str">
            <v>-38.5283154</v>
          </cell>
        </row>
        <row r="2678">
          <cell r="A2678">
            <v>4057</v>
          </cell>
          <cell r="B2678" t="str">
            <v>OFERTASSO - JOSE WALTER</v>
          </cell>
          <cell r="C2678" t="str">
            <v>-3.8335465</v>
          </cell>
          <cell r="D2678" t="str">
            <v>-38.5527048</v>
          </cell>
        </row>
        <row r="2679">
          <cell r="A2679">
            <v>4786</v>
          </cell>
          <cell r="B2679" t="str">
            <v>OFERTASSO - VILA UNIAO</v>
          </cell>
          <cell r="C2679" t="str">
            <v>-3.7605694</v>
          </cell>
          <cell r="D2679" t="str">
            <v>-38.5306391</v>
          </cell>
        </row>
        <row r="2680">
          <cell r="A2680">
            <v>10937</v>
          </cell>
          <cell r="B2680" t="str">
            <v>PADARIA DELLIMASSAS</v>
          </cell>
          <cell r="C2680" t="str">
            <v>-3.7259388</v>
          </cell>
          <cell r="D2680" t="str">
            <v>-38.5912535</v>
          </cell>
        </row>
        <row r="2681">
          <cell r="A2681">
            <v>2267</v>
          </cell>
          <cell r="B2681" t="str">
            <v>PADARIA DO CARLOS</v>
          </cell>
          <cell r="C2681" t="str">
            <v>-3.7453952</v>
          </cell>
          <cell r="D2681" t="str">
            <v>-38.6070915</v>
          </cell>
        </row>
        <row r="2682">
          <cell r="A2682">
            <v>3257</v>
          </cell>
          <cell r="B2682" t="str">
            <v>PADARIA FC</v>
          </cell>
          <cell r="C2682" t="str">
            <v>-3.7106608</v>
          </cell>
          <cell r="D2682" t="str">
            <v>-38.5798583</v>
          </cell>
        </row>
        <row r="2683">
          <cell r="A2683">
            <v>1285</v>
          </cell>
          <cell r="B2683" t="str">
            <v>PADARIA KIPAO</v>
          </cell>
          <cell r="C2683" t="str">
            <v>-3.7144614</v>
          </cell>
          <cell r="D2683" t="str">
            <v>-38.6021725</v>
          </cell>
        </row>
        <row r="2684">
          <cell r="A2684">
            <v>11995</v>
          </cell>
          <cell r="B2684" t="str">
            <v>PADARIA PAO DE MEL</v>
          </cell>
          <cell r="C2684" t="str">
            <v>-3.7742069</v>
          </cell>
          <cell r="D2684" t="str">
            <v>-38.5142574</v>
          </cell>
        </row>
        <row r="2685">
          <cell r="A2685">
            <v>1712</v>
          </cell>
          <cell r="B2685" t="str">
            <v>PADARIA PAO PURO</v>
          </cell>
          <cell r="C2685" t="str">
            <v>-3.7283476</v>
          </cell>
          <cell r="D2685" t="str">
            <v>-38.7020008</v>
          </cell>
        </row>
        <row r="2686">
          <cell r="A2686">
            <v>679</v>
          </cell>
          <cell r="B2686" t="str">
            <v>PADARIA ROMANA</v>
          </cell>
          <cell r="C2686" t="str">
            <v>-3.7510091</v>
          </cell>
          <cell r="D2686" t="str">
            <v>-38.5278874</v>
          </cell>
        </row>
        <row r="2687">
          <cell r="A2687">
            <v>2902</v>
          </cell>
          <cell r="B2687" t="str">
            <v>PADARIA SANTA FE</v>
          </cell>
          <cell r="C2687" t="str">
            <v>-3.8991071</v>
          </cell>
          <cell r="D2687" t="str">
            <v>-38.6854113</v>
          </cell>
        </row>
        <row r="2688">
          <cell r="A2688">
            <v>9333</v>
          </cell>
          <cell r="B2688" t="str">
            <v>PADARIA SAO MIGUEL</v>
          </cell>
          <cell r="C2688" t="str">
            <v>-3.8853172</v>
          </cell>
          <cell r="D2688" t="str">
            <v>-38.6816109</v>
          </cell>
        </row>
        <row r="2689">
          <cell r="A2689">
            <v>604</v>
          </cell>
          <cell r="B2689" t="str">
            <v>PAMELA MARTINS GONCALVES</v>
          </cell>
          <cell r="C2689" t="str">
            <v>-3.765169</v>
          </cell>
          <cell r="D2689" t="str">
            <v>-38.649372</v>
          </cell>
        </row>
        <row r="2690">
          <cell r="A2690">
            <v>3141</v>
          </cell>
          <cell r="B2690" t="str">
            <v>PANATTERIA J P LTDA</v>
          </cell>
          <cell r="C2690" t="str">
            <v>-3.7881406</v>
          </cell>
          <cell r="D2690" t="str">
            <v>-38.4676257</v>
          </cell>
        </row>
        <row r="2691">
          <cell r="A2691">
            <v>1353</v>
          </cell>
          <cell r="B2691" t="str">
            <v>PANE LANCHE</v>
          </cell>
          <cell r="C2691" t="str">
            <v>-3.7578609</v>
          </cell>
          <cell r="D2691" t="str">
            <v>-38.618875</v>
          </cell>
        </row>
        <row r="2692">
          <cell r="A2692">
            <v>2207</v>
          </cell>
          <cell r="B2692" t="str">
            <v>PANE SAN PADARIA &amp; CONFEITARIA</v>
          </cell>
          <cell r="C2692" t="str">
            <v>-3.7583253</v>
          </cell>
          <cell r="D2692" t="str">
            <v>-38.6354708</v>
          </cell>
        </row>
        <row r="2693">
          <cell r="A2693">
            <v>1873</v>
          </cell>
          <cell r="B2693" t="str">
            <v>PANIFICADORA BOA OPCAO</v>
          </cell>
          <cell r="C2693" t="str">
            <v>-3.8245987</v>
          </cell>
          <cell r="D2693" t="str">
            <v>-38.6306885</v>
          </cell>
        </row>
        <row r="2694">
          <cell r="A2694">
            <v>503</v>
          </cell>
          <cell r="B2694" t="str">
            <v>PANIFICADORA LETICIA</v>
          </cell>
          <cell r="C2694" t="str">
            <v>-3.7567723</v>
          </cell>
          <cell r="D2694" t="str">
            <v>-38.5849554</v>
          </cell>
        </row>
        <row r="2695">
          <cell r="A2695">
            <v>1702</v>
          </cell>
          <cell r="B2695" t="str">
            <v>PANIFICADORA MAGALHAES</v>
          </cell>
          <cell r="C2695" t="str">
            <v>-3.8279077</v>
          </cell>
          <cell r="D2695" t="str">
            <v>-38.6075629</v>
          </cell>
        </row>
        <row r="2696">
          <cell r="A2696">
            <v>2150</v>
          </cell>
          <cell r="B2696" t="str">
            <v>PANIFICADORA NOBREZA</v>
          </cell>
          <cell r="C2696" t="str">
            <v>-3.73546</v>
          </cell>
          <cell r="D2696" t="str">
            <v>-38.59169</v>
          </cell>
        </row>
        <row r="2697">
          <cell r="A2697">
            <v>2299</v>
          </cell>
          <cell r="B2697" t="str">
            <v>PANIFICADORA NOSSA SRA DA GUIA</v>
          </cell>
          <cell r="C2697" t="str">
            <v>-3.8487703</v>
          </cell>
          <cell r="D2697" t="str">
            <v>-38.6136662</v>
          </cell>
        </row>
        <row r="2698">
          <cell r="A2698">
            <v>1812</v>
          </cell>
          <cell r="B2698" t="str">
            <v>PANIFICADORA NOSSO PAO</v>
          </cell>
          <cell r="C2698" t="str">
            <v>-3.8943696</v>
          </cell>
          <cell r="D2698" t="str">
            <v>-38.6881168</v>
          </cell>
        </row>
        <row r="2699">
          <cell r="A2699">
            <v>1817</v>
          </cell>
          <cell r="B2699" t="str">
            <v>PANIFICADORA O MAX</v>
          </cell>
          <cell r="C2699" t="str">
            <v>-3.8858374</v>
          </cell>
          <cell r="D2699" t="str">
            <v>-38.6815548</v>
          </cell>
        </row>
        <row r="2700">
          <cell r="A2700">
            <v>4137</v>
          </cell>
          <cell r="B2700" t="str">
            <v>PANIFICADORA RAFAELLY</v>
          </cell>
          <cell r="C2700" t="str">
            <v>-3.872919</v>
          </cell>
          <cell r="D2700" t="str">
            <v>-38.6176741</v>
          </cell>
        </row>
        <row r="2701">
          <cell r="A2701">
            <v>10795</v>
          </cell>
          <cell r="B2701" t="str">
            <v>PANIFICADORA RM</v>
          </cell>
          <cell r="C2701" t="str">
            <v>-3.6770859</v>
          </cell>
          <cell r="D2701" t="str">
            <v>-38.6641246</v>
          </cell>
        </row>
        <row r="2702">
          <cell r="A2702">
            <v>3651</v>
          </cell>
          <cell r="B2702" t="str">
            <v>PAO DA VIDA</v>
          </cell>
          <cell r="C2702" t="str">
            <v>-3.7663142</v>
          </cell>
          <cell r="D2702" t="str">
            <v>-38.6469808</v>
          </cell>
        </row>
        <row r="2703">
          <cell r="A2703">
            <v>3508</v>
          </cell>
          <cell r="B2703" t="str">
            <v>PAO DE ACUCAR - AGUANAMBI (1398)</v>
          </cell>
          <cell r="C2703" t="str">
            <v>-3.74904</v>
          </cell>
          <cell r="D2703" t="str">
            <v>-38.52379</v>
          </cell>
        </row>
        <row r="2704">
          <cell r="A2704">
            <v>3891</v>
          </cell>
          <cell r="B2704" t="str">
            <v>PAO DE ACUCAR - ALDEOTA (1249)</v>
          </cell>
          <cell r="C2704" t="str">
            <v>-3.73407602</v>
          </cell>
          <cell r="D2704" t="str">
            <v>-38.49686086</v>
          </cell>
        </row>
        <row r="2705">
          <cell r="A2705">
            <v>4221</v>
          </cell>
          <cell r="B2705" t="str">
            <v>PAO DE ACUCAR - BEZERRA DE MENEZES (2375)</v>
          </cell>
          <cell r="C2705" t="str">
            <v>-3.734097</v>
          </cell>
          <cell r="D2705" t="str">
            <v>-38.5585518</v>
          </cell>
        </row>
        <row r="2706">
          <cell r="A2706">
            <v>4009</v>
          </cell>
          <cell r="B2706" t="str">
            <v>PAO DE ACUCAR - CENTER UM (1209)</v>
          </cell>
          <cell r="C2706" t="str">
            <v>-3.7372763</v>
          </cell>
          <cell r="D2706" t="str">
            <v>-38.4969825</v>
          </cell>
        </row>
        <row r="2707">
          <cell r="A2707">
            <v>4271</v>
          </cell>
          <cell r="B2707" t="str">
            <v>PAO DE ACUCAR - COCO (1253)</v>
          </cell>
          <cell r="C2707" t="str">
            <v>-3.7432389</v>
          </cell>
          <cell r="D2707" t="str">
            <v>-38.486676</v>
          </cell>
        </row>
        <row r="2708">
          <cell r="A2708">
            <v>4111</v>
          </cell>
          <cell r="B2708" t="str">
            <v>PAO DE ACUCAR - FATIMA (0255)</v>
          </cell>
          <cell r="C2708" t="str">
            <v>-3.746476</v>
          </cell>
          <cell r="D2708" t="str">
            <v>-38.5313805</v>
          </cell>
        </row>
        <row r="2709">
          <cell r="A2709">
            <v>3533</v>
          </cell>
          <cell r="B2709" t="str">
            <v>PAO DE ACUCAR - IGUATEMI (1339)</v>
          </cell>
          <cell r="C2709" t="str">
            <v>-3.7549918</v>
          </cell>
          <cell r="D2709" t="str">
            <v>-38.4880049</v>
          </cell>
        </row>
        <row r="2710">
          <cell r="A2710">
            <v>3944</v>
          </cell>
          <cell r="B2710" t="str">
            <v>PAO DE ACUCAR - JULIO VENTURA (1252)</v>
          </cell>
          <cell r="C2710" t="str">
            <v>-3.7399493</v>
          </cell>
          <cell r="D2710" t="str">
            <v>-38.5075822</v>
          </cell>
        </row>
        <row r="2711">
          <cell r="A2711">
            <v>4284</v>
          </cell>
          <cell r="B2711" t="str">
            <v>PAO DE ACUCAR - LUCIANO CAVALCANTE (2374)</v>
          </cell>
          <cell r="C2711" t="str">
            <v>-3.772043</v>
          </cell>
          <cell r="D2711" t="str">
            <v>-38.4828363</v>
          </cell>
        </row>
        <row r="2712">
          <cell r="A2712">
            <v>3815</v>
          </cell>
          <cell r="B2712" t="str">
            <v>PAO DE ACUCAR - MUCURIPE (1257)</v>
          </cell>
          <cell r="C2712" t="str">
            <v>-3.7277865</v>
          </cell>
          <cell r="D2712" t="str">
            <v>-38.4862037</v>
          </cell>
        </row>
        <row r="2713">
          <cell r="A2713">
            <v>4141</v>
          </cell>
          <cell r="B2713" t="str">
            <v>PAO DE ACUCAR - NAUTICO (1004)</v>
          </cell>
          <cell r="C2713" t="str">
            <v>-3.7274751</v>
          </cell>
          <cell r="D2713" t="str">
            <v>-38.4937798</v>
          </cell>
        </row>
        <row r="2714">
          <cell r="A2714">
            <v>4197</v>
          </cell>
          <cell r="B2714" t="str">
            <v>PAO DE ACUCAR - SANTOS DUMONT (1220)</v>
          </cell>
          <cell r="C2714" t="str">
            <v>-3.7306636</v>
          </cell>
          <cell r="D2714" t="str">
            <v>-38.5131575</v>
          </cell>
        </row>
        <row r="2715">
          <cell r="A2715">
            <v>3766</v>
          </cell>
          <cell r="B2715" t="str">
            <v>PAO DE ACUCAR - VIRGILIO TAVORA (1298)</v>
          </cell>
          <cell r="C2715" t="str">
            <v>-3.7466669</v>
          </cell>
          <cell r="D2715" t="str">
            <v>-38.4966291</v>
          </cell>
        </row>
        <row r="2716">
          <cell r="A2716">
            <v>9295</v>
          </cell>
          <cell r="B2716" t="str">
            <v>PARA TY - ICARAI</v>
          </cell>
          <cell r="C2716" t="str">
            <v>-3.6750215</v>
          </cell>
          <cell r="D2716" t="str">
            <v>-38.668521</v>
          </cell>
        </row>
        <row r="2717">
          <cell r="A2717">
            <v>12148</v>
          </cell>
          <cell r="B2717" t="str">
            <v>PARAIPABA FRIOS</v>
          </cell>
          <cell r="C2717" t="str">
            <v>-3.43700334</v>
          </cell>
          <cell r="D2717" t="str">
            <v>-39.14802193</v>
          </cell>
        </row>
        <row r="2718">
          <cell r="A2718">
            <v>4753</v>
          </cell>
          <cell r="B2718" t="str">
            <v>PARENTE ATACADISTA</v>
          </cell>
          <cell r="C2718" t="str">
            <v>-3.7855726</v>
          </cell>
          <cell r="D2718" t="str">
            <v>-38.5977476</v>
          </cell>
        </row>
        <row r="2719">
          <cell r="A2719">
            <v>11268</v>
          </cell>
          <cell r="B2719" t="str">
            <v>PASSAKI - CAUCAIA</v>
          </cell>
          <cell r="C2719" t="str">
            <v>-3.733599</v>
          </cell>
          <cell r="D2719" t="str">
            <v>-38.656991</v>
          </cell>
        </row>
        <row r="2720">
          <cell r="A2720">
            <v>10931</v>
          </cell>
          <cell r="B2720" t="str">
            <v>PAULA CELIA</v>
          </cell>
          <cell r="C2720" t="str">
            <v>-3.832637</v>
          </cell>
          <cell r="D2720" t="str">
            <v>-38.5731703</v>
          </cell>
        </row>
        <row r="2721">
          <cell r="A2721">
            <v>11409</v>
          </cell>
          <cell r="B2721" t="str">
            <v>PAULO WELLINGTON FEITOSA CUNHA</v>
          </cell>
          <cell r="C2721" t="str">
            <v>0</v>
          </cell>
          <cell r="D2721" t="str">
            <v>0</v>
          </cell>
        </row>
        <row r="2722">
          <cell r="A2722">
            <v>5047</v>
          </cell>
          <cell r="B2722" t="str">
            <v>PINHEIRO - ANTONIO SALES</v>
          </cell>
          <cell r="C2722" t="str">
            <v>-3.74784</v>
          </cell>
          <cell r="D2722" t="str">
            <v>-38.49493</v>
          </cell>
        </row>
        <row r="2723">
          <cell r="A2723">
            <v>8975473</v>
          </cell>
          <cell r="B2723" t="str">
            <v>PINHEIRO - CAMBEBA</v>
          </cell>
          <cell r="C2723" t="str">
            <v>-3.811962</v>
          </cell>
          <cell r="D2723" t="str">
            <v>-38.496844</v>
          </cell>
        </row>
        <row r="2724">
          <cell r="A2724">
            <v>322</v>
          </cell>
          <cell r="B2724" t="str">
            <v>PINHEIRO - CD</v>
          </cell>
          <cell r="C2724" t="str">
            <v>-3.8622118</v>
          </cell>
          <cell r="D2724" t="str">
            <v>-38.4959971</v>
          </cell>
        </row>
        <row r="2725">
          <cell r="A2725">
            <v>8975472</v>
          </cell>
          <cell r="B2725" t="str">
            <v>PINHEIRO - MARANGUAPE</v>
          </cell>
          <cell r="C2725" t="str">
            <v>-3.894516</v>
          </cell>
          <cell r="D2725" t="str">
            <v>-38.682205</v>
          </cell>
        </row>
        <row r="2726">
          <cell r="A2726">
            <v>192</v>
          </cell>
          <cell r="B2726" t="str">
            <v>PINHEIRO - MARAPONGA</v>
          </cell>
          <cell r="C2726" t="str">
            <v>-3.7855748</v>
          </cell>
          <cell r="D2726" t="str">
            <v>-38.5667357</v>
          </cell>
        </row>
        <row r="2727">
          <cell r="A2727">
            <v>276</v>
          </cell>
          <cell r="B2727" t="str">
            <v>PINHEIRO - MESSEJANA</v>
          </cell>
          <cell r="C2727" t="str">
            <v>-3.821324</v>
          </cell>
          <cell r="D2727" t="str">
            <v>-38.4962057</v>
          </cell>
        </row>
        <row r="2728">
          <cell r="A2728">
            <v>225</v>
          </cell>
          <cell r="B2728" t="str">
            <v>PINHEIRO - MONDUBIM</v>
          </cell>
          <cell r="C2728" t="str">
            <v>-3.8098495</v>
          </cell>
          <cell r="D2728" t="str">
            <v>-38.5743582</v>
          </cell>
        </row>
        <row r="2729">
          <cell r="A2729">
            <v>197</v>
          </cell>
          <cell r="B2729" t="str">
            <v>PINHEIRO - PANAMERICANO</v>
          </cell>
          <cell r="C2729" t="str">
            <v>-3.7550758</v>
          </cell>
          <cell r="D2729" t="str">
            <v>-38.5691635</v>
          </cell>
        </row>
        <row r="2730">
          <cell r="A2730">
            <v>10722</v>
          </cell>
          <cell r="B2730" t="str">
            <v>PINHEIRO - PORTO DAS DUNAS</v>
          </cell>
          <cell r="C2730" t="str">
            <v>-3.8498382830873665</v>
          </cell>
          <cell r="D2730" t="str">
            <v>-38.396320939064026</v>
          </cell>
        </row>
        <row r="2731">
          <cell r="A2731">
            <v>3616</v>
          </cell>
          <cell r="B2731" t="str">
            <v>PINHEIRO - PRAIA DE IRACEMA</v>
          </cell>
          <cell r="C2731" t="str">
            <v>-3.7237615</v>
          </cell>
          <cell r="D2731" t="str">
            <v>-38.513129</v>
          </cell>
        </row>
        <row r="2732">
          <cell r="A2732">
            <v>4327</v>
          </cell>
          <cell r="B2732" t="str">
            <v>PINHEIRO - ROGACIANO LEITE</v>
          </cell>
          <cell r="C2732" t="str">
            <v>-3.7724462</v>
          </cell>
          <cell r="D2732" t="str">
            <v>-38.4988506</v>
          </cell>
        </row>
        <row r="2733">
          <cell r="A2733">
            <v>268</v>
          </cell>
          <cell r="B2733" t="str">
            <v>PINHEIRO - WASHINGTON SOARES</v>
          </cell>
          <cell r="C2733" t="str">
            <v>-3.8370287</v>
          </cell>
          <cell r="D2733" t="str">
            <v>-38.4822819</v>
          </cell>
        </row>
        <row r="2734">
          <cell r="A2734">
            <v>10752</v>
          </cell>
          <cell r="B2734" t="str">
            <v>POPULAR ATACADISTA</v>
          </cell>
          <cell r="C2734" t="str">
            <v>-3.8361488</v>
          </cell>
          <cell r="D2734" t="str">
            <v>-38.5733762</v>
          </cell>
        </row>
        <row r="2735">
          <cell r="A2735">
            <v>11143</v>
          </cell>
          <cell r="B2735" t="str">
            <v>R BOX</v>
          </cell>
          <cell r="C2735" t="str">
            <v>-3.86863678</v>
          </cell>
          <cell r="D2735" t="str">
            <v>-38.58615461</v>
          </cell>
        </row>
        <row r="2736">
          <cell r="A2736">
            <v>5192</v>
          </cell>
          <cell r="B2736" t="str">
            <v>R CENTER - PAUPINA</v>
          </cell>
          <cell r="C2736" t="str">
            <v>-3.8383087</v>
          </cell>
          <cell r="D2736" t="str">
            <v>-38.4875814</v>
          </cell>
        </row>
        <row r="2737">
          <cell r="A2737">
            <v>762</v>
          </cell>
          <cell r="B2737" t="str">
            <v>R CENTER - PRQ SANTA ROSA</v>
          </cell>
          <cell r="C2737" t="str">
            <v>-3.8119541</v>
          </cell>
          <cell r="D2737" t="str">
            <v>-38.5972122</v>
          </cell>
        </row>
        <row r="2738">
          <cell r="A2738">
            <v>2459</v>
          </cell>
          <cell r="B2738" t="str">
            <v>RABELO SUPERMERCADO</v>
          </cell>
          <cell r="C2738" t="str">
            <v>-3.8196005</v>
          </cell>
          <cell r="D2738" t="str">
            <v>-38.5660828</v>
          </cell>
        </row>
        <row r="2739">
          <cell r="A2739">
            <v>11053</v>
          </cell>
          <cell r="B2739" t="str">
            <v xml:space="preserve">RAFAEL GOMES </v>
          </cell>
          <cell r="C2739" t="str">
            <v>-3.7463125</v>
          </cell>
          <cell r="D2739" t="str">
            <v>-38.5938282</v>
          </cell>
        </row>
        <row r="2740">
          <cell r="A2740">
            <v>3606</v>
          </cell>
          <cell r="B2740" t="str">
            <v>REDE UNIFORCA - CD</v>
          </cell>
          <cell r="C2740" t="str">
            <v>-3.8319089</v>
          </cell>
          <cell r="D2740" t="str">
            <v>-38.6136529</v>
          </cell>
        </row>
        <row r="2741">
          <cell r="A2741">
            <v>12013</v>
          </cell>
          <cell r="B2741" t="str">
            <v>REDE UNIFORCA - CD</v>
          </cell>
          <cell r="C2741" t="str">
            <v>-3.96526816</v>
          </cell>
          <cell r="D2741" t="str">
            <v>-38.51777873</v>
          </cell>
        </row>
        <row r="2742">
          <cell r="A2742">
            <v>11264</v>
          </cell>
          <cell r="B2742" t="str">
            <v>REI DAVI</v>
          </cell>
          <cell r="C2742" t="str">
            <v>-3.83230647</v>
          </cell>
          <cell r="D2742" t="str">
            <v>-38.52126854</v>
          </cell>
        </row>
        <row r="2743">
          <cell r="A2743">
            <v>12143</v>
          </cell>
          <cell r="B2743" t="str">
            <v>RG SUPERMERCADO</v>
          </cell>
          <cell r="C2743" t="str">
            <v>-3.8581986</v>
          </cell>
          <cell r="D2743" t="str">
            <v>-38.63149433</v>
          </cell>
        </row>
        <row r="2744">
          <cell r="A2744">
            <v>11631</v>
          </cell>
          <cell r="B2744" t="str">
            <v>RODRIGO OLIVEIRA ROCHA</v>
          </cell>
          <cell r="C2744" t="str">
            <v>0</v>
          </cell>
          <cell r="D2744" t="str">
            <v>0</v>
          </cell>
        </row>
        <row r="2745">
          <cell r="A2745">
            <v>4396</v>
          </cell>
          <cell r="B2745" t="str">
            <v>ROSANGELA SANTOS FERREIRA CAMARA</v>
          </cell>
          <cell r="C2745" t="str">
            <v>-3.7388981</v>
          </cell>
          <cell r="D2745" t="str">
            <v>-38.6193975</v>
          </cell>
        </row>
        <row r="2746">
          <cell r="A2746">
            <v>2505</v>
          </cell>
          <cell r="B2746" t="str">
            <v>SABOR DE TRIGO</v>
          </cell>
          <cell r="C2746" t="str">
            <v>-3.7417226</v>
          </cell>
          <cell r="D2746" t="str">
            <v>-38.6431488</v>
          </cell>
        </row>
        <row r="2747">
          <cell r="A2747">
            <v>12157</v>
          </cell>
          <cell r="B2747" t="str">
            <v>SABOR DO NORDESTE</v>
          </cell>
          <cell r="C2747" t="str">
            <v>-3.78143062</v>
          </cell>
          <cell r="D2747" t="str">
            <v>-38.60897492</v>
          </cell>
        </row>
        <row r="2748">
          <cell r="A2748">
            <v>898</v>
          </cell>
          <cell r="B2748" t="str">
            <v>SANTA EDWIGES - JD GUANABARA - LJ 01</v>
          </cell>
          <cell r="C2748" t="str">
            <v>-3.724937699999998</v>
          </cell>
          <cell r="D2748" t="str">
            <v>-38.58901149999997</v>
          </cell>
        </row>
        <row r="2749">
          <cell r="A2749">
            <v>3584</v>
          </cell>
          <cell r="B2749" t="str">
            <v>SANTA EDWIGES - JD GUANABARA - LJ 02</v>
          </cell>
          <cell r="C2749" t="str">
            <v>-3.7265014</v>
          </cell>
          <cell r="D2749" t="str">
            <v>-38.5888214</v>
          </cell>
        </row>
        <row r="2750">
          <cell r="A2750">
            <v>3000</v>
          </cell>
          <cell r="B2750" t="str">
            <v>SANTA EDWIRGENS GENIPABU</v>
          </cell>
          <cell r="C2750" t="str">
            <v>-3.72743629</v>
          </cell>
          <cell r="D2750" t="str">
            <v>-38.72570273</v>
          </cell>
        </row>
        <row r="2751">
          <cell r="A2751">
            <v>2491</v>
          </cell>
          <cell r="B2751" t="str">
            <v>SANTA LUCIA</v>
          </cell>
          <cell r="C2751" t="str">
            <v>-3.767536</v>
          </cell>
          <cell r="D2751" t="str">
            <v>-38.654106</v>
          </cell>
        </row>
        <row r="2752">
          <cell r="A2752">
            <v>2785</v>
          </cell>
          <cell r="B2752" t="str">
            <v>SAO FRANCISCO</v>
          </cell>
          <cell r="C2752" t="str">
            <v>-3.7392991</v>
          </cell>
          <cell r="D2752" t="str">
            <v>-38.6469074</v>
          </cell>
        </row>
        <row r="2753">
          <cell r="A2753">
            <v>1967</v>
          </cell>
          <cell r="B2753" t="str">
            <v>SAO FRANCISCO - FILIAL LJ 02</v>
          </cell>
          <cell r="C2753" t="str">
            <v>-3.7865803</v>
          </cell>
          <cell r="D2753" t="str">
            <v>-38.597958</v>
          </cell>
        </row>
        <row r="2754">
          <cell r="A2754">
            <v>9318</v>
          </cell>
          <cell r="B2754" t="str">
            <v>SAO FRANCISCO - FILIAL LJ 03</v>
          </cell>
          <cell r="C2754" t="str">
            <v>-3.7881105</v>
          </cell>
          <cell r="D2754" t="str">
            <v>-38.610719</v>
          </cell>
        </row>
        <row r="2755">
          <cell r="A2755">
            <v>284</v>
          </cell>
          <cell r="B2755" t="str">
            <v>SAO FRANCISCO - MATRIZ LJ 01</v>
          </cell>
          <cell r="C2755" t="str">
            <v>-3.7966519</v>
          </cell>
          <cell r="D2755" t="str">
            <v>-38.6007377</v>
          </cell>
        </row>
        <row r="2756">
          <cell r="A2756">
            <v>11802</v>
          </cell>
          <cell r="B2756" t="str">
            <v>SEMPRE AKI - LJ01</v>
          </cell>
          <cell r="C2756" t="str">
            <v>-3.8186253</v>
          </cell>
          <cell r="D2756" t="str">
            <v>-38.5228032</v>
          </cell>
        </row>
        <row r="2757">
          <cell r="A2757">
            <v>11803</v>
          </cell>
          <cell r="B2757" t="str">
            <v>SEMPRE AKI - LJ02</v>
          </cell>
          <cell r="C2757" t="str">
            <v>-3.8364647</v>
          </cell>
          <cell r="D2757" t="str">
            <v>-38.5215115</v>
          </cell>
        </row>
        <row r="2758">
          <cell r="A2758">
            <v>11804</v>
          </cell>
          <cell r="B2758" t="str">
            <v>SEMPRE AKI - LJ03</v>
          </cell>
          <cell r="C2758" t="str">
            <v>-3.8168436</v>
          </cell>
          <cell r="D2758" t="str">
            <v>-38.5321687</v>
          </cell>
        </row>
        <row r="2759">
          <cell r="A2759">
            <v>1924</v>
          </cell>
          <cell r="B2759" t="str">
            <v>SENHOR NEVES</v>
          </cell>
          <cell r="C2759" t="str">
            <v>-3.7622105</v>
          </cell>
          <cell r="D2759" t="str">
            <v>-38.5934507</v>
          </cell>
        </row>
        <row r="2760">
          <cell r="A2760">
            <v>11753</v>
          </cell>
          <cell r="B2760" t="str">
            <v>STENIO DOUGLAS</v>
          </cell>
          <cell r="C2760" t="str">
            <v>-3.8128273</v>
          </cell>
          <cell r="D2760" t="str">
            <v>-38.51970439999999</v>
          </cell>
        </row>
        <row r="2761">
          <cell r="A2761">
            <v>12126</v>
          </cell>
          <cell r="B2761" t="str">
            <v>SUBERBOX AGUIAR</v>
          </cell>
          <cell r="C2761" t="str">
            <v>-3.7177874</v>
          </cell>
          <cell r="D2761" t="str">
            <v>-38.570039</v>
          </cell>
        </row>
        <row r="2762">
          <cell r="A2762">
            <v>1336</v>
          </cell>
          <cell r="B2762" t="str">
            <v>SUPER BARATAO</v>
          </cell>
          <cell r="C2762" t="str">
            <v>-3.65498655</v>
          </cell>
          <cell r="D2762" t="str">
            <v>-38.69088925</v>
          </cell>
        </row>
        <row r="2763">
          <cell r="A2763">
            <v>1942</v>
          </cell>
          <cell r="B2763" t="str">
            <v>SUPER BODEGA</v>
          </cell>
          <cell r="C2763" t="str">
            <v>-3.757908</v>
          </cell>
          <cell r="D2763" t="str">
            <v>-38.6185514</v>
          </cell>
        </row>
        <row r="2764">
          <cell r="A2764">
            <v>181</v>
          </cell>
          <cell r="B2764" t="str">
            <v>SUPER CAUCAIA - LJ 01</v>
          </cell>
          <cell r="C2764" t="str">
            <v>-3.7355509</v>
          </cell>
          <cell r="D2764" t="str">
            <v>-38.6583151</v>
          </cell>
        </row>
        <row r="2765">
          <cell r="A2765">
            <v>239</v>
          </cell>
          <cell r="B2765" t="str">
            <v>SUPER CAUCAIA - LJ 02</v>
          </cell>
          <cell r="C2765" t="str">
            <v>-3.7346141</v>
          </cell>
          <cell r="D2765" t="str">
            <v>-38.6585064</v>
          </cell>
        </row>
        <row r="2766">
          <cell r="A2766">
            <v>9296</v>
          </cell>
          <cell r="B2766" t="str">
            <v>SUPER CUMBUCO - CAUCAIA - LJ 02</v>
          </cell>
          <cell r="C2766" t="str">
            <v>-3.6407562992756084</v>
          </cell>
          <cell r="D2766" t="str">
            <v>-38.704284188424765</v>
          </cell>
        </row>
        <row r="2767">
          <cell r="A2767">
            <v>2240</v>
          </cell>
          <cell r="B2767" t="str">
            <v>SUPER CUMBUCO - CUMBUCO - LJ 01</v>
          </cell>
          <cell r="C2767" t="str">
            <v>-3.6267018</v>
          </cell>
          <cell r="D2767" t="str">
            <v>-38.7275827</v>
          </cell>
        </row>
        <row r="2768">
          <cell r="A2768">
            <v>8971165</v>
          </cell>
          <cell r="B2768" t="str">
            <v>SUPER DO POVO - CAMBEBA</v>
          </cell>
          <cell r="C2768" t="str">
            <v>-3.8101342</v>
          </cell>
          <cell r="D2768" t="str">
            <v>-38.4938184</v>
          </cell>
        </row>
        <row r="2769">
          <cell r="A2769">
            <v>3059</v>
          </cell>
          <cell r="B2769" t="str">
            <v>SUPER DO POVO - CD</v>
          </cell>
          <cell r="C2769" t="str">
            <v>-3.7930876</v>
          </cell>
          <cell r="D2769" t="str">
            <v>-38.5335303</v>
          </cell>
        </row>
        <row r="2770">
          <cell r="A2770">
            <v>8971162</v>
          </cell>
          <cell r="B2770" t="str">
            <v>SUPER DO POVO - CONJUNTO CEARA</v>
          </cell>
          <cell r="C2770" t="str">
            <v>-3.7694439</v>
          </cell>
          <cell r="D2770" t="str">
            <v>-38.6045471</v>
          </cell>
        </row>
        <row r="2771">
          <cell r="A2771">
            <v>8971167</v>
          </cell>
          <cell r="B2771" t="str">
            <v>SUPER DO POVO - GUARARAPES</v>
          </cell>
          <cell r="C2771" t="str">
            <v>-3.761929</v>
          </cell>
          <cell r="D2771" t="str">
            <v>-38.4906592</v>
          </cell>
        </row>
        <row r="2772">
          <cell r="A2772">
            <v>8971160</v>
          </cell>
          <cell r="B2772" t="str">
            <v>SUPER DO POVO - HENRIQUE JORGE</v>
          </cell>
          <cell r="C2772" t="str">
            <v>-3.7580958</v>
          </cell>
          <cell r="D2772" t="str">
            <v>-38.5843396</v>
          </cell>
        </row>
        <row r="2773">
          <cell r="A2773">
            <v>8971166</v>
          </cell>
          <cell r="B2773" t="str">
            <v>SUPER DO POVO - JUREMA</v>
          </cell>
          <cell r="C2773" t="str">
            <v>-3.7738473</v>
          </cell>
          <cell r="D2773" t="str">
            <v>-38.6282389</v>
          </cell>
        </row>
        <row r="2774">
          <cell r="A2774">
            <v>6971169</v>
          </cell>
          <cell r="B2774" t="str">
            <v>SUPER DO POVO - MINI MARKET</v>
          </cell>
          <cell r="C2774" t="str">
            <v>-3.7426267</v>
          </cell>
          <cell r="D2774" t="str">
            <v>-38.5125024</v>
          </cell>
        </row>
        <row r="2775">
          <cell r="A2775">
            <v>8971164</v>
          </cell>
          <cell r="B2775" t="str">
            <v>SUPER DO POVO - PARQUE DOIS IRMAOS</v>
          </cell>
          <cell r="C2775" t="str">
            <v>-3.8211125</v>
          </cell>
          <cell r="D2775" t="str">
            <v>-38.5562854</v>
          </cell>
        </row>
        <row r="2776">
          <cell r="A2776">
            <v>8971163</v>
          </cell>
          <cell r="B2776" t="str">
            <v>SUPER DO POVO - PASSARE</v>
          </cell>
          <cell r="C2776" t="str">
            <v>-3.7930876</v>
          </cell>
          <cell r="D2776" t="str">
            <v>-38.5335303</v>
          </cell>
        </row>
        <row r="2777">
          <cell r="A2777">
            <v>8971161</v>
          </cell>
          <cell r="B2777" t="str">
            <v>SUPER DO POVO - PREF JOSE WALTER</v>
          </cell>
          <cell r="C2777" t="str">
            <v>-3.8314092000000244</v>
          </cell>
          <cell r="D2777" t="str">
            <v>-38.560540300000014</v>
          </cell>
        </row>
        <row r="2778">
          <cell r="A2778">
            <v>12141</v>
          </cell>
          <cell r="B2778" t="str">
            <v>SUPER FELIZARDO</v>
          </cell>
          <cell r="C2778" t="str">
            <v>-3.88373692</v>
          </cell>
          <cell r="D2778" t="str">
            <v>-38.67877327</v>
          </cell>
        </row>
        <row r="2779">
          <cell r="A2779">
            <v>11304</v>
          </cell>
          <cell r="B2779" t="str">
            <v>SUPER FREITAS</v>
          </cell>
          <cell r="C2779" t="str">
            <v>-3.83244436</v>
          </cell>
          <cell r="D2779" t="str">
            <v>-38.51801603</v>
          </cell>
        </row>
        <row r="2780">
          <cell r="A2780">
            <v>2300</v>
          </cell>
          <cell r="B2780" t="str">
            <v>SUPER GENTILANDIA</v>
          </cell>
          <cell r="C2780" t="str">
            <v>-3.7451715</v>
          </cell>
          <cell r="D2780" t="str">
            <v>-38.5402208</v>
          </cell>
        </row>
        <row r="2781">
          <cell r="A2781">
            <v>11455</v>
          </cell>
          <cell r="B2781" t="str">
            <v>SUPER GENTILANDIA - BENFICA</v>
          </cell>
          <cell r="C2781" t="str">
            <v>-3.7452177</v>
          </cell>
          <cell r="D2781" t="str">
            <v>-38.5401106</v>
          </cell>
        </row>
        <row r="2782">
          <cell r="A2782">
            <v>11308</v>
          </cell>
          <cell r="B2782" t="str">
            <v>SUPER GENTILANDIA - JOAO XXIII</v>
          </cell>
          <cell r="C2782" t="str">
            <v>-3.76766389</v>
          </cell>
          <cell r="D2782" t="str">
            <v>-38.58719909</v>
          </cell>
        </row>
        <row r="2783">
          <cell r="A2783">
            <v>11912</v>
          </cell>
          <cell r="B2783" t="str">
            <v>SUPER GENTILANDIA- JOSE BONIFACIO</v>
          </cell>
          <cell r="C2783" t="str">
            <v>-3.7384435</v>
          </cell>
          <cell r="D2783" t="str">
            <v>-38.5322235</v>
          </cell>
        </row>
        <row r="2784">
          <cell r="A2784">
            <v>557</v>
          </cell>
          <cell r="B2784" t="str">
            <v>SUPER LAGOA - CAMBEBA</v>
          </cell>
          <cell r="C2784" t="str">
            <v>-3.8030341</v>
          </cell>
          <cell r="D2784" t="str">
            <v>-38.4883391</v>
          </cell>
        </row>
        <row r="2785">
          <cell r="A2785">
            <v>162</v>
          </cell>
          <cell r="B2785" t="str">
            <v>SUPER LAGOA - CD</v>
          </cell>
          <cell r="C2785" t="str">
            <v>-3.81528198</v>
          </cell>
          <cell r="D2785" t="str">
            <v>-38.55661271</v>
          </cell>
        </row>
        <row r="2786">
          <cell r="A2786">
            <v>228</v>
          </cell>
          <cell r="B2786" t="str">
            <v>SUPER LAGOA - CENTRO</v>
          </cell>
          <cell r="C2786" t="str">
            <v>-3.7316219</v>
          </cell>
          <cell r="D2786" t="str">
            <v>-38.5268458</v>
          </cell>
        </row>
        <row r="2787">
          <cell r="A2787">
            <v>179</v>
          </cell>
          <cell r="B2787" t="str">
            <v>SUPER LAGOA - CIDADE 2000</v>
          </cell>
          <cell r="C2787" t="str">
            <v>-3.7500747</v>
          </cell>
          <cell r="D2787" t="str">
            <v>-38.4719109</v>
          </cell>
        </row>
        <row r="2788">
          <cell r="A2788">
            <v>179</v>
          </cell>
          <cell r="B2788" t="str">
            <v>SUPER LAGOA - CIDADE 2000</v>
          </cell>
          <cell r="C2788" t="str">
            <v>-3.7500747</v>
          </cell>
          <cell r="D2788" t="str">
            <v>-38.4719109</v>
          </cell>
        </row>
        <row r="2789">
          <cell r="A2789">
            <v>233</v>
          </cell>
          <cell r="B2789" t="str">
            <v>SUPER LAGOA - LUCIANO CAVALCANTE</v>
          </cell>
          <cell r="C2789" t="str">
            <v>-3.768427</v>
          </cell>
          <cell r="D2789" t="str">
            <v>-38.4936217</v>
          </cell>
        </row>
        <row r="2790">
          <cell r="A2790">
            <v>186</v>
          </cell>
          <cell r="B2790" t="str">
            <v>SUPER LAGOA - MOZART LUCENA</v>
          </cell>
          <cell r="C2790" t="str">
            <v>-3.7184314</v>
          </cell>
          <cell r="D2790" t="str">
            <v>-38.5959119</v>
          </cell>
        </row>
        <row r="2791">
          <cell r="A2791">
            <v>203</v>
          </cell>
          <cell r="B2791" t="str">
            <v>SUPER LAGOA - NORTH SHOPPING</v>
          </cell>
          <cell r="C2791" t="str">
            <v>-3.7352505</v>
          </cell>
          <cell r="D2791" t="str">
            <v>-38.5662836</v>
          </cell>
        </row>
        <row r="2792">
          <cell r="A2792">
            <v>219</v>
          </cell>
          <cell r="B2792" t="str">
            <v>SUPER LAGOA - PARANGABA</v>
          </cell>
          <cell r="C2792" t="str">
            <v>-3.77391301</v>
          </cell>
          <cell r="D2792" t="str">
            <v>-38.56794475</v>
          </cell>
        </row>
        <row r="2793">
          <cell r="A2793">
            <v>879</v>
          </cell>
          <cell r="B2793" t="str">
            <v>SUPER LAGOA - PASSARE</v>
          </cell>
          <cell r="C2793" t="str">
            <v>-3.8008318</v>
          </cell>
          <cell r="D2793" t="str">
            <v>-38.5299942</v>
          </cell>
        </row>
        <row r="2794">
          <cell r="A2794">
            <v>902</v>
          </cell>
          <cell r="B2794" t="str">
            <v>SUPER LAGOA - RODOLFO TEOFILO</v>
          </cell>
          <cell r="C2794" t="str">
            <v>-3.7468473</v>
          </cell>
          <cell r="D2794" t="str">
            <v>-38.5559982</v>
          </cell>
        </row>
        <row r="2795">
          <cell r="A2795">
            <v>4394</v>
          </cell>
          <cell r="B2795" t="str">
            <v>SUPER LAGOA - SANTOS DUMONT</v>
          </cell>
          <cell r="C2795" t="str">
            <v>-3.7394701</v>
          </cell>
          <cell r="D2795" t="str">
            <v>-38.4895647</v>
          </cell>
        </row>
        <row r="2796">
          <cell r="A2796">
            <v>11979</v>
          </cell>
          <cell r="B2796" t="str">
            <v>SUPER LEVI</v>
          </cell>
          <cell r="C2796" t="str">
            <v>-3.795102</v>
          </cell>
          <cell r="D2796" t="str">
            <v>-38.54671</v>
          </cell>
        </row>
        <row r="2797">
          <cell r="A2797">
            <v>3857</v>
          </cell>
          <cell r="B2797" t="str">
            <v>SUPER LONDRINA - LJ 02</v>
          </cell>
          <cell r="C2797" t="str">
            <v>-3.7610717</v>
          </cell>
          <cell r="D2797" t="str">
            <v>-38.5985865</v>
          </cell>
        </row>
        <row r="2798">
          <cell r="A2798">
            <v>11645</v>
          </cell>
          <cell r="B2798" t="str">
            <v>SUPER LUA - AREIA BRANCA</v>
          </cell>
          <cell r="C2798" t="str">
            <v>-3.7280488</v>
          </cell>
          <cell r="D2798" t="str">
            <v>-38.4748441</v>
          </cell>
        </row>
        <row r="2799">
          <cell r="A2799">
            <v>10749</v>
          </cell>
          <cell r="B2799" t="str">
            <v>SUPER LUA - PROF MURILO</v>
          </cell>
          <cell r="C2799" t="str">
            <v>-3.7239459</v>
          </cell>
          <cell r="D2799" t="str">
            <v>-38.4633974</v>
          </cell>
        </row>
        <row r="2800">
          <cell r="A2800">
            <v>10751</v>
          </cell>
          <cell r="B2800" t="str">
            <v>SUPER MAX</v>
          </cell>
          <cell r="C2800" t="str">
            <v>-3.7606091</v>
          </cell>
          <cell r="D2800" t="str">
            <v>-38.5689686</v>
          </cell>
        </row>
        <row r="2801">
          <cell r="A2801">
            <v>3771</v>
          </cell>
          <cell r="B2801" t="str">
            <v>SUPER MOBYDICK</v>
          </cell>
          <cell r="C2801" t="str">
            <v>-3.6738192</v>
          </cell>
          <cell r="D2801" t="str">
            <v>-38.6693582</v>
          </cell>
        </row>
        <row r="2802">
          <cell r="A2802">
            <v>1541</v>
          </cell>
          <cell r="B2802" t="str">
            <v>SUPER NOVO EXPRESS</v>
          </cell>
          <cell r="C2802" t="str">
            <v>-3.89440312</v>
          </cell>
          <cell r="D2802" t="str">
            <v>-38.68720997</v>
          </cell>
        </row>
        <row r="2803">
          <cell r="A2803">
            <v>3412</v>
          </cell>
          <cell r="B2803" t="str">
            <v>SUPER PALMEIRAS</v>
          </cell>
          <cell r="C2803" t="str">
            <v>-3.8503818</v>
          </cell>
          <cell r="D2803" t="str">
            <v>-38.5219096</v>
          </cell>
        </row>
        <row r="2804">
          <cell r="A2804">
            <v>226</v>
          </cell>
          <cell r="B2804" t="str">
            <v>SUPER PARCEIRO</v>
          </cell>
          <cell r="C2804" t="str">
            <v>-3.8150002</v>
          </cell>
          <cell r="D2804" t="str">
            <v>-38.6211301</v>
          </cell>
        </row>
        <row r="2805">
          <cell r="A2805">
            <v>10753</v>
          </cell>
          <cell r="B2805" t="str">
            <v>SUPER PARCEIRO</v>
          </cell>
          <cell r="C2805" t="str">
            <v>-3.7719231</v>
          </cell>
          <cell r="D2805" t="str">
            <v>-38.5780847</v>
          </cell>
        </row>
        <row r="2806">
          <cell r="A2806">
            <v>153</v>
          </cell>
          <cell r="B2806" t="str">
            <v>SUPER PORTUGAL - BRAGANCA</v>
          </cell>
          <cell r="C2806" t="str">
            <v>-3.7807835</v>
          </cell>
          <cell r="D2806" t="str">
            <v>-38.5966741</v>
          </cell>
        </row>
        <row r="2807">
          <cell r="A2807">
            <v>884</v>
          </cell>
          <cell r="B2807" t="str">
            <v>SUPER PORTUGAL - CIDADE DOS FUNC</v>
          </cell>
          <cell r="C2807" t="str">
            <v>-3.7898475</v>
          </cell>
          <cell r="D2807" t="str">
            <v>-38.4952833</v>
          </cell>
        </row>
        <row r="2808">
          <cell r="A2808">
            <v>10978</v>
          </cell>
          <cell r="B2808" t="str">
            <v>SUPER PORTUGAL - JOAQUIM TAVORA</v>
          </cell>
          <cell r="C2808" t="str">
            <v>-3.7488917</v>
          </cell>
          <cell r="D2808" t="str">
            <v>-38.5149797</v>
          </cell>
        </row>
        <row r="2809">
          <cell r="A2809">
            <v>611</v>
          </cell>
          <cell r="B2809" t="str">
            <v>SUPER PORTUGAL - MARAPONGA</v>
          </cell>
          <cell r="C2809" t="str">
            <v>-3.7842908</v>
          </cell>
          <cell r="D2809" t="str">
            <v>-38.5691114</v>
          </cell>
        </row>
        <row r="2810">
          <cell r="A2810">
            <v>2807</v>
          </cell>
          <cell r="B2810" t="str">
            <v>SUPER PORTUGAL - SERRINHA</v>
          </cell>
          <cell r="C2810" t="str">
            <v>-3.7868975</v>
          </cell>
          <cell r="D2810" t="str">
            <v>-38.5438315</v>
          </cell>
        </row>
        <row r="2811">
          <cell r="A2811">
            <v>368</v>
          </cell>
          <cell r="B2811" t="str">
            <v>SUPER PORTUGAL - TAUAPE</v>
          </cell>
          <cell r="C2811" t="str">
            <v>-3.7560405</v>
          </cell>
          <cell r="D2811" t="str">
            <v>-38.5114051</v>
          </cell>
        </row>
        <row r="2812">
          <cell r="A2812">
            <v>620</v>
          </cell>
          <cell r="B2812" t="str">
            <v>SUPER PORTUGAL - VILA PERI</v>
          </cell>
          <cell r="C2812" t="str">
            <v>-3.7802372</v>
          </cell>
          <cell r="D2812" t="str">
            <v>-38.5784333</v>
          </cell>
        </row>
        <row r="2813">
          <cell r="A2813">
            <v>9319</v>
          </cell>
          <cell r="B2813" t="str">
            <v>SUPER PORTUGAL - VITAL BRASIL</v>
          </cell>
          <cell r="C2813" t="str">
            <v>-3.7779208</v>
          </cell>
          <cell r="D2813" t="str">
            <v>-38.5977392</v>
          </cell>
        </row>
        <row r="2814">
          <cell r="A2814">
            <v>11743</v>
          </cell>
          <cell r="B2814" t="str">
            <v>SUPER PORTUGAL- SAPIRANGA</v>
          </cell>
          <cell r="C2814" t="str">
            <v>-3.7951287</v>
          </cell>
          <cell r="D2814" t="str">
            <v>-38.4744367</v>
          </cell>
        </row>
        <row r="2815">
          <cell r="A2815">
            <v>11069</v>
          </cell>
          <cell r="B2815" t="str">
            <v>SUPER PRECO BOM - ARATURI</v>
          </cell>
          <cell r="C2815" t="str">
            <v>-3.76838301</v>
          </cell>
          <cell r="D2815" t="str">
            <v>-38.63246723</v>
          </cell>
        </row>
        <row r="2816">
          <cell r="A2816">
            <v>11203</v>
          </cell>
          <cell r="B2816" t="str">
            <v>SUPER PRECO BOM - G. PORTUGAL</v>
          </cell>
          <cell r="C2816" t="str">
            <v>-3.782944</v>
          </cell>
          <cell r="D2816" t="str">
            <v>-38.6016232</v>
          </cell>
        </row>
        <row r="2817">
          <cell r="A2817">
            <v>11751</v>
          </cell>
          <cell r="B2817" t="str">
            <v>SUPER PRECO BOM - JUREMA</v>
          </cell>
          <cell r="C2817" t="str">
            <v>-3.7652447</v>
          </cell>
          <cell r="D2817" t="str">
            <v>-38.6472974</v>
          </cell>
        </row>
        <row r="2818">
          <cell r="A2818">
            <v>10961</v>
          </cell>
          <cell r="B2818" t="str">
            <v>SUPER SAO JOSE</v>
          </cell>
          <cell r="C2818" t="str">
            <v>-3.7764205000000004</v>
          </cell>
          <cell r="D2818" t="str">
            <v>-38.55688309999999</v>
          </cell>
        </row>
        <row r="2819">
          <cell r="A2819">
            <v>4822</v>
          </cell>
          <cell r="B2819" t="str">
            <v>SUPER TELEFRANGO CD</v>
          </cell>
          <cell r="C2819" t="str">
            <v>-3.77507716</v>
          </cell>
          <cell r="D2819" t="str">
            <v>-38.61020241</v>
          </cell>
        </row>
        <row r="2820">
          <cell r="A2820">
            <v>4793</v>
          </cell>
          <cell r="B2820" t="str">
            <v>SUPER TELEFRANGO LJ 01</v>
          </cell>
          <cell r="C2820" t="str">
            <v>-3.7760576</v>
          </cell>
          <cell r="D2820" t="str">
            <v>-38.60597</v>
          </cell>
        </row>
        <row r="2821">
          <cell r="A2821">
            <v>4832</v>
          </cell>
          <cell r="B2821" t="str">
            <v>SUPER TELEFRANGO LJ 02</v>
          </cell>
          <cell r="C2821" t="str">
            <v>-3.7734318</v>
          </cell>
          <cell r="D2821" t="str">
            <v>-38.5835181</v>
          </cell>
        </row>
        <row r="2822">
          <cell r="A2822">
            <v>4828</v>
          </cell>
          <cell r="B2822" t="str">
            <v>SUPER TELEFRANGO LJ 03</v>
          </cell>
          <cell r="C2822" t="str">
            <v>-3.8298712</v>
          </cell>
          <cell r="D2822" t="str">
            <v>-38.4916118</v>
          </cell>
        </row>
        <row r="2823">
          <cell r="A2823">
            <v>677</v>
          </cell>
          <cell r="B2823" t="str">
            <v>SUPER UCHOA - LJ 01</v>
          </cell>
          <cell r="C2823" t="str">
            <v>-3.7541549</v>
          </cell>
          <cell r="D2823" t="str">
            <v>-38.5454548</v>
          </cell>
        </row>
        <row r="2824">
          <cell r="A2824">
            <v>811</v>
          </cell>
          <cell r="B2824" t="str">
            <v>SUPER UCHOA - LJ 02</v>
          </cell>
          <cell r="C2824" t="str">
            <v>-3.7517869</v>
          </cell>
          <cell r="D2824" t="str">
            <v>-38.542321</v>
          </cell>
        </row>
        <row r="2825">
          <cell r="A2825">
            <v>11354</v>
          </cell>
          <cell r="B2825" t="str">
            <v>SUPER UCHOA - LJ 03</v>
          </cell>
          <cell r="C2825" t="str">
            <v>-3.7492724</v>
          </cell>
          <cell r="D2825" t="str">
            <v>-38.5488703</v>
          </cell>
        </row>
        <row r="2826">
          <cell r="A2826">
            <v>9334</v>
          </cell>
          <cell r="B2826" t="str">
            <v>SUPER VITORIA</v>
          </cell>
          <cell r="C2826" t="str">
            <v>-3.8773721</v>
          </cell>
          <cell r="D2826" t="str">
            <v>-38.6001183</v>
          </cell>
        </row>
        <row r="2827">
          <cell r="A2827">
            <v>12158</v>
          </cell>
          <cell r="B2827" t="str">
            <v>SUPERMERCADO  DEUS TE PAGUE</v>
          </cell>
          <cell r="C2827" t="str">
            <v>-3.77183487</v>
          </cell>
          <cell r="D2827" t="str">
            <v>-38.61999738</v>
          </cell>
        </row>
        <row r="2828">
          <cell r="A2828">
            <v>330</v>
          </cell>
          <cell r="B2828" t="str">
            <v>SUPERMERCADO ACONCHEMAX</v>
          </cell>
          <cell r="C2828" t="str">
            <v>-3.7877298</v>
          </cell>
          <cell r="D2828" t="str">
            <v>-38.5815546</v>
          </cell>
        </row>
        <row r="2829">
          <cell r="A2829">
            <v>12052</v>
          </cell>
          <cell r="B2829" t="str">
            <v>SUPERMERCADO ATACADAO AGUIAR</v>
          </cell>
          <cell r="C2829" t="str">
            <v>-3.83184993</v>
          </cell>
          <cell r="D2829" t="str">
            <v>-38.46195807</v>
          </cell>
        </row>
        <row r="2830">
          <cell r="A2830">
            <v>1980</v>
          </cell>
          <cell r="B2830" t="str">
            <v>SUPERMERCADO ATACAREJO IRMAO</v>
          </cell>
          <cell r="C2830" t="str">
            <v>-3.896929</v>
          </cell>
          <cell r="D2830" t="str">
            <v>-38.6842217</v>
          </cell>
        </row>
        <row r="2831">
          <cell r="A2831">
            <v>455</v>
          </cell>
          <cell r="B2831" t="str">
            <v>SUPERMERCADO BISTECAO</v>
          </cell>
          <cell r="C2831" t="str">
            <v>-3.7621106</v>
          </cell>
          <cell r="D2831" t="str">
            <v>-38.5819251</v>
          </cell>
        </row>
        <row r="2832">
          <cell r="A2832">
            <v>1142</v>
          </cell>
          <cell r="B2832" t="str">
            <v>SUPERMERCADO CRISOSTOMO - LJ 01</v>
          </cell>
          <cell r="C2832" t="str">
            <v>-3.8463409</v>
          </cell>
          <cell r="D2832" t="str">
            <v>-38.656153</v>
          </cell>
        </row>
        <row r="2833">
          <cell r="A2833">
            <v>11037</v>
          </cell>
          <cell r="B2833" t="str">
            <v>SUPERMERCADO CRISOSTOMO - LJ 02</v>
          </cell>
          <cell r="C2833" t="str">
            <v>-3.7905401</v>
          </cell>
          <cell r="D2833" t="str">
            <v>-38.6156724</v>
          </cell>
        </row>
        <row r="2834">
          <cell r="A2834">
            <v>447</v>
          </cell>
          <cell r="B2834" t="str">
            <v>SUPERMERCADO E PANIFICADORA PANNEVERA</v>
          </cell>
          <cell r="C2834" t="str">
            <v>-3.88608835</v>
          </cell>
          <cell r="D2834" t="str">
            <v>-38.6253182</v>
          </cell>
        </row>
        <row r="2835">
          <cell r="A2835">
            <v>10934</v>
          </cell>
          <cell r="B2835" t="str">
            <v>SUPERMERCADO ERIVALDO</v>
          </cell>
          <cell r="C2835" t="str">
            <v>-3.7744112</v>
          </cell>
          <cell r="D2835" t="str">
            <v>-38.6152923</v>
          </cell>
        </row>
        <row r="2836">
          <cell r="A2836">
            <v>3078</v>
          </cell>
          <cell r="B2836" t="str">
            <v>SUPERMERCADO IRMAO GEMEOS - LJ 01</v>
          </cell>
          <cell r="C2836" t="str">
            <v>-3.8169319</v>
          </cell>
          <cell r="D2836" t="str">
            <v>-38.5317203</v>
          </cell>
        </row>
        <row r="2837">
          <cell r="A2837">
            <v>2415</v>
          </cell>
          <cell r="B2837" t="str">
            <v>SUPERMERCADO IRMAO GEMEOS - LJ 02</v>
          </cell>
          <cell r="C2837" t="str">
            <v>-3.8460405</v>
          </cell>
          <cell r="D2837" t="str">
            <v>-38.5168928</v>
          </cell>
        </row>
        <row r="2838">
          <cell r="A2838">
            <v>5158</v>
          </cell>
          <cell r="B2838" t="str">
            <v>SUPERMERCADO IRMAO GEMEOS - LJ 03</v>
          </cell>
          <cell r="C2838" t="str">
            <v>-3.8090825</v>
          </cell>
          <cell r="D2838" t="str">
            <v>-38.524932</v>
          </cell>
        </row>
        <row r="2839">
          <cell r="A2839">
            <v>3798</v>
          </cell>
          <cell r="B2839" t="str">
            <v>SUPERMERCADO ISRAEL - LJ 05</v>
          </cell>
          <cell r="C2839" t="str">
            <v>-3.8324617</v>
          </cell>
          <cell r="D2839" t="str">
            <v>-38.5212641</v>
          </cell>
        </row>
        <row r="2840">
          <cell r="A2840">
            <v>3386</v>
          </cell>
          <cell r="B2840" t="str">
            <v>SUPERMERCADO ISRAEL - LJ 06</v>
          </cell>
          <cell r="C2840" t="str">
            <v>-3.8208563</v>
          </cell>
          <cell r="D2840" t="str">
            <v>-38.5085865</v>
          </cell>
        </row>
        <row r="2841">
          <cell r="A2841">
            <v>9338</v>
          </cell>
          <cell r="B2841" t="str">
            <v>SUPERMERCADO MAIS COMPRAS - LOJA 01</v>
          </cell>
          <cell r="C2841" t="str">
            <v>-3.8470901</v>
          </cell>
          <cell r="D2841" t="str">
            <v>-38.5219658</v>
          </cell>
        </row>
        <row r="2842">
          <cell r="A2842">
            <v>11658</v>
          </cell>
          <cell r="B2842" t="str">
            <v>SUPERMERCADO MAIS COMPRAS - LOJA 02</v>
          </cell>
          <cell r="C2842" t="str">
            <v>-3.84367626</v>
          </cell>
          <cell r="D2842" t="str">
            <v>-38.52296669</v>
          </cell>
        </row>
        <row r="2843">
          <cell r="A2843">
            <v>1450</v>
          </cell>
          <cell r="B2843" t="str">
            <v>SUPERMERCADO MAR &amp; SOL</v>
          </cell>
          <cell r="C2843" t="str">
            <v>-3.6735663</v>
          </cell>
          <cell r="D2843" t="str">
            <v>-38.6697043</v>
          </cell>
        </row>
        <row r="2844">
          <cell r="A2844">
            <v>2368</v>
          </cell>
          <cell r="B2844" t="str">
            <v>SUPERMERCADO MFC LTDA</v>
          </cell>
          <cell r="C2844" t="str">
            <v>-3.7658119</v>
          </cell>
          <cell r="D2844" t="str">
            <v>-38.6401267</v>
          </cell>
        </row>
        <row r="2845">
          <cell r="A2845">
            <v>420</v>
          </cell>
          <cell r="B2845" t="str">
            <v>SUPERMERCADO PONTO DA ECONOMIA</v>
          </cell>
          <cell r="C2845" t="str">
            <v>-3.7773522</v>
          </cell>
          <cell r="D2845" t="str">
            <v>-38.5130333</v>
          </cell>
        </row>
        <row r="2846">
          <cell r="A2846">
            <v>1998</v>
          </cell>
          <cell r="B2846" t="str">
            <v>SUPERMERCADO PROGRESSO</v>
          </cell>
          <cell r="C2846" t="str">
            <v>-3.875655</v>
          </cell>
          <cell r="D2846" t="str">
            <v>-38.609595</v>
          </cell>
        </row>
        <row r="2847">
          <cell r="A2847">
            <v>10796</v>
          </cell>
          <cell r="B2847" t="str">
            <v>SUPERMERCADO SERAFIM</v>
          </cell>
          <cell r="C2847" t="str">
            <v>-3.8864845</v>
          </cell>
          <cell r="D2847" t="str">
            <v>-38.6143103</v>
          </cell>
        </row>
        <row r="2848">
          <cell r="A2848">
            <v>11324</v>
          </cell>
          <cell r="B2848" t="str">
            <v>SUPERMERCADO SERRANO</v>
          </cell>
          <cell r="C2848" t="str">
            <v>-3.7075896</v>
          </cell>
          <cell r="D2848" t="str">
            <v>-38.5623596</v>
          </cell>
        </row>
        <row r="2849">
          <cell r="A2849">
            <v>2365</v>
          </cell>
          <cell r="B2849" t="str">
            <v>SUPERMERCADO SUPER DIKA</v>
          </cell>
          <cell r="C2849" t="str">
            <v>-3.741646</v>
          </cell>
          <cell r="D2849" t="str">
            <v>-38.659527</v>
          </cell>
        </row>
        <row r="2850">
          <cell r="A2850">
            <v>11250</v>
          </cell>
          <cell r="B2850" t="str">
            <v>SUPERMERCADO SUPER JORGE</v>
          </cell>
          <cell r="C2850" t="str">
            <v>-3.68961523</v>
          </cell>
          <cell r="D2850" t="str">
            <v>-38.66855858</v>
          </cell>
        </row>
        <row r="2851">
          <cell r="A2851">
            <v>2355</v>
          </cell>
          <cell r="B2851" t="str">
            <v>SUPERMERCADO VAREJAO - MANOEL SATIRO</v>
          </cell>
          <cell r="C2851" t="str">
            <v>-3.79989965</v>
          </cell>
          <cell r="D2851" t="str">
            <v>-38.5774981</v>
          </cell>
        </row>
        <row r="2852">
          <cell r="A2852">
            <v>11703</v>
          </cell>
          <cell r="B2852" t="str">
            <v>SUPERMERCADO VAREJAO - NOVO MONDUBIM</v>
          </cell>
          <cell r="C2852" t="str">
            <v>-3.8108066</v>
          </cell>
          <cell r="D2852" t="str">
            <v>-38.585499</v>
          </cell>
        </row>
        <row r="2853">
          <cell r="A2853">
            <v>2362</v>
          </cell>
          <cell r="B2853" t="str">
            <v>SUPERMERCADO VAREJAO - OSORIO DE PAIVA</v>
          </cell>
          <cell r="C2853" t="str">
            <v>-3.8057528</v>
          </cell>
          <cell r="D2853" t="str">
            <v>-38.60253941</v>
          </cell>
        </row>
        <row r="2854">
          <cell r="A2854">
            <v>3311</v>
          </cell>
          <cell r="B2854" t="str">
            <v>SUPERMERCADO VINTE</v>
          </cell>
          <cell r="C2854" t="str">
            <v>-3.7062436</v>
          </cell>
          <cell r="D2854" t="str">
            <v>-38.581656</v>
          </cell>
        </row>
        <row r="2855">
          <cell r="A2855">
            <v>11090</v>
          </cell>
          <cell r="B2855" t="str">
            <v>TANIA</v>
          </cell>
          <cell r="C2855" t="str">
            <v>0</v>
          </cell>
          <cell r="D2855" t="str">
            <v>0</v>
          </cell>
        </row>
        <row r="2856">
          <cell r="A2856">
            <v>9593</v>
          </cell>
          <cell r="B2856" t="str">
            <v>TELEFRANGO</v>
          </cell>
          <cell r="C2856" t="str">
            <v>-3.8034992</v>
          </cell>
          <cell r="D2856" t="str">
            <v>-38.5341911</v>
          </cell>
        </row>
        <row r="2857">
          <cell r="A2857">
            <v>1875</v>
          </cell>
          <cell r="B2857" t="str">
            <v>UNICOMPRAS - LJ 01</v>
          </cell>
          <cell r="C2857" t="str">
            <v>-3.8891567</v>
          </cell>
          <cell r="D2857" t="str">
            <v>-38.6108356</v>
          </cell>
        </row>
        <row r="2858">
          <cell r="A2858">
            <v>2385</v>
          </cell>
          <cell r="B2858" t="str">
            <v>UNICOMPRAS - LJ 02</v>
          </cell>
          <cell r="C2858" t="str">
            <v>-3.8898521</v>
          </cell>
          <cell r="D2858" t="str">
            <v>-38.6171332</v>
          </cell>
        </row>
        <row r="2859">
          <cell r="A2859">
            <v>4002</v>
          </cell>
          <cell r="B2859" t="str">
            <v>UNICOMPRAS - LJ 03</v>
          </cell>
          <cell r="C2859" t="str">
            <v>-3.8933999</v>
          </cell>
          <cell r="D2859" t="str">
            <v>-38.6076423</v>
          </cell>
        </row>
        <row r="2860">
          <cell r="A2860">
            <v>11344</v>
          </cell>
          <cell r="B2860" t="str">
            <v>UNICOMPRAS - LJ 04</v>
          </cell>
          <cell r="C2860" t="str">
            <v>-3.88312803</v>
          </cell>
          <cell r="D2860" t="str">
            <v>-38.61106739</v>
          </cell>
        </row>
        <row r="2861">
          <cell r="A2861">
            <v>1</v>
          </cell>
          <cell r="B2861" t="str">
            <v>VALE MILK - FORTALEZA</v>
          </cell>
          <cell r="C2861" t="str">
            <v>-3.7572537</v>
          </cell>
          <cell r="D2861" t="str">
            <v>-38.5854697</v>
          </cell>
        </row>
        <row r="2862">
          <cell r="A2862">
            <v>763</v>
          </cell>
          <cell r="B2862" t="str">
            <v>VARIEDADES SUPERMERCADOS - LJ 01</v>
          </cell>
          <cell r="C2862" t="str">
            <v>-3.7691711</v>
          </cell>
          <cell r="D2862" t="str">
            <v>-38.6569162</v>
          </cell>
        </row>
        <row r="2863">
          <cell r="A2863">
            <v>1988</v>
          </cell>
          <cell r="B2863" t="str">
            <v>VARIEDADES SUPERMERCADOS - LJ 02</v>
          </cell>
          <cell r="C2863" t="str">
            <v>-3.7592169</v>
          </cell>
          <cell r="D2863" t="str">
            <v>-38.6557872</v>
          </cell>
        </row>
        <row r="2864">
          <cell r="A2864">
            <v>10974</v>
          </cell>
          <cell r="B2864" t="str">
            <v>VARIEDADES SUPERMERCADOS - LJ 03</v>
          </cell>
          <cell r="C2864" t="str">
            <v>-3.7416663</v>
          </cell>
          <cell r="D2864" t="str">
            <v>-38.6610214</v>
          </cell>
        </row>
        <row r="2865">
          <cell r="A2865">
            <v>9668</v>
          </cell>
          <cell r="B2865" t="str">
            <v>VENUS DIST</v>
          </cell>
          <cell r="C2865" t="str">
            <v>-3.761183</v>
          </cell>
          <cell r="D2865" t="str">
            <v>-38.6622685</v>
          </cell>
        </row>
        <row r="2866">
          <cell r="A2866">
            <v>3286</v>
          </cell>
          <cell r="B2866" t="str">
            <v>VILLABOX SUPERMERCADO</v>
          </cell>
          <cell r="C2866" t="str">
            <v>-3.7078127</v>
          </cell>
          <cell r="D2866" t="str">
            <v>-38.5626161</v>
          </cell>
        </row>
        <row r="2867">
          <cell r="A2867">
            <v>1230</v>
          </cell>
          <cell r="B2867" t="str">
            <v>VITORIA REAL</v>
          </cell>
          <cell r="C2867" t="str">
            <v>-3.771637</v>
          </cell>
          <cell r="D2867" t="str">
            <v>-38.6552766</v>
          </cell>
        </row>
        <row r="2868">
          <cell r="A2868">
            <v>10807</v>
          </cell>
          <cell r="B2868" t="str">
            <v>VITORIA REGIA SUPERMERCADO</v>
          </cell>
          <cell r="C2868" t="str">
            <v>-3.7851513</v>
          </cell>
          <cell r="D2868" t="str">
            <v>-38.623374</v>
          </cell>
        </row>
        <row r="2869">
          <cell r="A2869">
            <v>9597</v>
          </cell>
          <cell r="B2869" t="str">
            <v>VITORIANO - E F LUNA</v>
          </cell>
          <cell r="C2869" t="str">
            <v>-3.7603291</v>
          </cell>
          <cell r="D2869" t="str">
            <v>-38.5423981</v>
          </cell>
        </row>
      </sheetData>
      <sheetData sheetId="9">
        <row r="1">
          <cell r="B1" t="str">
            <v>CODIGO PROMOTOR</v>
          </cell>
          <cell r="C1" t="str">
            <v>LATITUDE CASA</v>
          </cell>
          <cell r="D1" t="str">
            <v>LONGITUDE CASA</v>
          </cell>
        </row>
        <row r="2">
          <cell r="B2">
            <v>12079</v>
          </cell>
          <cell r="C2" t="str">
            <v>-3.7372959</v>
          </cell>
          <cell r="D2" t="str">
            <v xml:space="preserve"> -38.53297529</v>
          </cell>
        </row>
        <row r="3">
          <cell r="B3">
            <v>11023</v>
          </cell>
          <cell r="C3" t="str">
            <v>-3.732888</v>
          </cell>
          <cell r="D3" t="str">
            <v>-38.5031309</v>
          </cell>
        </row>
        <row r="4">
          <cell r="B4">
            <v>11932</v>
          </cell>
          <cell r="C4" t="str">
            <v>-3.7166878</v>
          </cell>
          <cell r="D4" t="str">
            <v>-38.579602</v>
          </cell>
        </row>
        <row r="5">
          <cell r="B5">
            <v>11678</v>
          </cell>
          <cell r="C5" t="str">
            <v>-3.7071344</v>
          </cell>
          <cell r="D5" t="str">
            <v>-38.5863498</v>
          </cell>
        </row>
        <row r="6">
          <cell r="B6">
            <v>10931</v>
          </cell>
          <cell r="C6" t="str">
            <v>-3.832637</v>
          </cell>
          <cell r="D6" t="str">
            <v>-38.5731703</v>
          </cell>
        </row>
        <row r="7">
          <cell r="B7">
            <v>11587</v>
          </cell>
          <cell r="C7" t="str">
            <v>-3.7985961</v>
          </cell>
          <cell r="D7" t="str">
            <v>-38.6016513</v>
          </cell>
        </row>
        <row r="8">
          <cell r="B8">
            <v>12028</v>
          </cell>
          <cell r="C8" t="str">
            <v>-3.7986106</v>
          </cell>
          <cell r="D8" t="str">
            <v>-38.4949103</v>
          </cell>
        </row>
        <row r="9">
          <cell r="B9">
            <v>11868</v>
          </cell>
          <cell r="C9" t="str">
            <v>-3.8313744</v>
          </cell>
          <cell r="D9" t="str">
            <v>-38.5760246</v>
          </cell>
        </row>
        <row r="10">
          <cell r="B10">
            <v>10930</v>
          </cell>
          <cell r="C10" t="str">
            <v>-3.834628</v>
          </cell>
          <cell r="D10" t="str">
            <v>-38.5733811</v>
          </cell>
        </row>
        <row r="11">
          <cell r="B11">
            <v>11679</v>
          </cell>
          <cell r="C11" t="str">
            <v>-3.8267712</v>
          </cell>
          <cell r="D11" t="str">
            <v>-38.5302017</v>
          </cell>
        </row>
        <row r="12">
          <cell r="B12">
            <v>11956</v>
          </cell>
          <cell r="C12" t="str">
            <v>-3.7186695</v>
          </cell>
          <cell r="D12" t="str">
            <v>-38.6013212</v>
          </cell>
        </row>
        <row r="13">
          <cell r="B13">
            <v>11108</v>
          </cell>
          <cell r="C13" t="str">
            <v>-3.8283104</v>
          </cell>
          <cell r="D13" t="str">
            <v>-38.6082298</v>
          </cell>
        </row>
        <row r="14">
          <cell r="B14">
            <v>12027</v>
          </cell>
          <cell r="C14" t="str">
            <v>-3.9754322</v>
          </cell>
          <cell r="D14" t="str">
            <v>-38.5898747</v>
          </cell>
        </row>
        <row r="15">
          <cell r="B15">
            <v>11053</v>
          </cell>
          <cell r="C15" t="str">
            <v>-3.7463125</v>
          </cell>
          <cell r="D15" t="str">
            <v>-38.5938282</v>
          </cell>
        </row>
        <row r="16">
          <cell r="B16">
            <v>11617</v>
          </cell>
          <cell r="C16" t="str">
            <v>-3.7588237</v>
          </cell>
          <cell r="D16" t="str">
            <v>-38.6614319</v>
          </cell>
        </row>
        <row r="17">
          <cell r="B17">
            <v>11753</v>
          </cell>
          <cell r="C17" t="str">
            <v>-3.8128273</v>
          </cell>
          <cell r="D17" t="str">
            <v>-38.51970440</v>
          </cell>
        </row>
        <row r="18">
          <cell r="B18">
            <v>1</v>
          </cell>
          <cell r="C18" t="str">
            <v>-3.7753530</v>
          </cell>
          <cell r="D18" t="str">
            <v>-38.61719978</v>
          </cell>
        </row>
        <row r="19">
          <cell r="B19">
            <v>11638</v>
          </cell>
          <cell r="C19" t="str">
            <v>-3.8312345</v>
          </cell>
          <cell r="D19" t="str">
            <v>-38.5785069</v>
          </cell>
        </row>
        <row r="20">
          <cell r="B20">
            <v>12076</v>
          </cell>
          <cell r="C20" t="str">
            <v>-3.7280256</v>
          </cell>
          <cell r="D20" t="str">
            <v>-38.59354467</v>
          </cell>
        </row>
        <row r="21">
          <cell r="B21">
            <v>5</v>
          </cell>
          <cell r="C21" t="str">
            <v>-3.7609797</v>
          </cell>
          <cell r="D21" t="str">
            <v>-38.6618395</v>
          </cell>
        </row>
        <row r="22">
          <cell r="B22">
            <v>12080</v>
          </cell>
          <cell r="C22" t="str">
            <v>-3.8288185246001900</v>
          </cell>
          <cell r="D22" t="str">
            <v>-38.551014968508400</v>
          </cell>
        </row>
        <row r="23">
          <cell r="B23">
            <v>12155</v>
          </cell>
          <cell r="C23" t="str">
            <v>-3.7858732505099626</v>
          </cell>
          <cell r="D23" t="str">
            <v>-38.53917636072010</v>
          </cell>
        </row>
        <row r="24">
          <cell r="B24">
            <v>12108</v>
          </cell>
          <cell r="C24" t="str">
            <v>-3.7498644829230368</v>
          </cell>
          <cell r="D24" t="str">
            <v>-38.568652562745100</v>
          </cell>
        </row>
        <row r="25">
          <cell r="B25">
            <v>12087</v>
          </cell>
          <cell r="C25" t="str">
            <v>-3.763672271679188</v>
          </cell>
          <cell r="D25" t="str">
            <v>-38.510223830286000</v>
          </cell>
        </row>
      </sheetData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382E6C0-0D3F-402E-B5D9-34EAB0400BC5}" autoFormatId="16" applyNumberFormats="0" applyBorderFormats="0" applyFontFormats="0" applyPatternFormats="0" applyAlignmentFormats="0" applyWidthHeightFormats="0">
  <queryTableRefresh nextId="13">
    <queryTableFields count="9">
      <queryTableField id="1" name="COD" tableColumnId="1"/>
      <queryTableField id="2" name="CLIENTE" tableColumnId="2"/>
      <queryTableField id="3" name="SUPERVISOR" tableColumnId="3"/>
      <queryTableField id="7" name="LATITUDE" tableColumnId="7"/>
      <queryTableField id="8" name="LONGITUDE" tableColumnId="8"/>
      <queryTableField id="9" name="PROMOTOR" tableColumnId="9"/>
      <queryTableField id="10" name="CODIGO PROMOTOR" tableColumnId="10"/>
      <queryTableField id="11" name="LATITUDE CASA" tableColumnId="11"/>
      <queryTableField id="12" name="LONGITUDE CASA" tableColumnId="12"/>
    </queryTableFields>
    <queryTableDeletedFields count="3">
      <deletedField name="ENDERECO"/>
      <deletedField name="BAIRRO"/>
      <deletedField name="CIDA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B337D4-37B8-4B5C-B835-CD8D804CF5A9}" name="BasePromotores" displayName="BasePromotores" ref="A1:I215" tableType="queryTable" totalsRowShown="0">
  <autoFilter ref="A1:I215" xr:uid="{37B337D4-37B8-4B5C-B835-CD8D804CF5A9}"/>
  <tableColumns count="9">
    <tableColumn id="1" xr3:uid="{142888CB-2C6B-4A2C-8578-D51809D16ECC}" uniqueName="1" name="COD" queryTableFieldId="1"/>
    <tableColumn id="2" xr3:uid="{F67B4EC6-63F4-492F-835F-06CD33FB8A4E}" uniqueName="2" name="CLIENTE" queryTableFieldId="2" dataDxfId="4"/>
    <tableColumn id="3" xr3:uid="{E2AECDEF-2872-4A32-9C81-71C6C77793CB}" uniqueName="3" name="SUPERVISOR" queryTableFieldId="3" dataDxfId="3"/>
    <tableColumn id="7" xr3:uid="{308CC6F5-F93F-4D3E-BE67-0CB2116368BA}" uniqueName="7" name="LATITUDE" queryTableFieldId="7"/>
    <tableColumn id="8" xr3:uid="{98180387-071A-4D78-B4EE-A8DE6ECE4EB9}" uniqueName="8" name="LONGITUDE" queryTableFieldId="8"/>
    <tableColumn id="9" xr3:uid="{4188901E-E848-445D-B32E-C98EE0DC61A3}" uniqueName="9" name="PROMOTOR" queryTableFieldId="9" dataDxfId="2"/>
    <tableColumn id="10" xr3:uid="{FA8227C1-61DE-4236-BD2D-1D54564D2BC3}" uniqueName="10" name="CODIGO PROMOTOR" queryTableFieldId="10"/>
    <tableColumn id="11" xr3:uid="{2AD0BEEF-C049-465D-8163-445C42FEDDF7}" uniqueName="11" name="LATITUDE CASA" queryTableFieldId="11" dataDxfId="1"/>
    <tableColumn id="12" xr3:uid="{61ECE225-87E3-42C4-A35F-87A0637005B6}" uniqueName="12" name="LONGITUDE CASA" queryTableFieldId="1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18E-EB2E-4876-9F44-6C09BE90B9C1}">
  <dimension ref="A1:I215"/>
  <sheetViews>
    <sheetView tabSelected="1" topLeftCell="A182" workbookViewId="0">
      <selection activeCell="E132" sqref="E132:E215"/>
    </sheetView>
  </sheetViews>
  <sheetFormatPr defaultRowHeight="15" x14ac:dyDescent="0.25"/>
  <cols>
    <col min="1" max="1" width="8" bestFit="1" customWidth="1"/>
    <col min="2" max="2" width="44" bestFit="1" customWidth="1"/>
    <col min="3" max="3" width="18.42578125" bestFit="1" customWidth="1"/>
    <col min="4" max="4" width="19.5703125" bestFit="1" customWidth="1"/>
    <col min="5" max="5" width="13.7109375" bestFit="1" customWidth="1"/>
    <col min="6" max="6" width="41.140625" bestFit="1" customWidth="1"/>
    <col min="7" max="7" width="21.85546875" style="6" bestFit="1" customWidth="1"/>
    <col min="8" max="8" width="17" bestFit="1" customWidth="1"/>
    <col min="9" max="9" width="19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7</v>
      </c>
      <c r="I1" t="s">
        <v>8</v>
      </c>
    </row>
    <row r="2" spans="1:9" x14ac:dyDescent="0.25">
      <c r="A2" s="2">
        <v>3166</v>
      </c>
      <c r="B2" s="3" t="s">
        <v>82</v>
      </c>
      <c r="C2" s="1" t="s">
        <v>10</v>
      </c>
      <c r="D2" t="str">
        <f>VLOOKUP(BasePromotores[[#This Row],[COD]],[1]dbcoordenadas!$A:$C,3,0)</f>
        <v>-3.8071766</v>
      </c>
      <c r="E2" t="str">
        <f>VLOOKUP(BasePromotores[[#This Row],[COD]],[1]dbcoordenadas!$A:$D,4,0)</f>
        <v>-38.555096</v>
      </c>
      <c r="F2" s="4" t="s">
        <v>271</v>
      </c>
      <c r="G2" s="4">
        <v>11868</v>
      </c>
      <c r="H2" s="1" t="str">
        <f>VLOOKUP(BasePromotores[[#This Row],[CODIGO PROMOTOR]],[1]DBCASAS!$B:$C,2,0)</f>
        <v>-3.8313744</v>
      </c>
      <c r="I2" s="1" t="str">
        <f>VLOOKUP(BasePromotores[[#This Row],[CODIGO PROMOTOR]],[1]DBCASAS!$B:$D,3,0)</f>
        <v>-38.5760246</v>
      </c>
    </row>
    <row r="3" spans="1:9" x14ac:dyDescent="0.25">
      <c r="A3" s="2">
        <v>874</v>
      </c>
      <c r="B3" s="3" t="s">
        <v>83</v>
      </c>
      <c r="C3" s="1" t="s">
        <v>10</v>
      </c>
      <c r="D3" t="str">
        <f>VLOOKUP(BasePromotores[[#This Row],[COD]],[1]dbcoordenadas!$A:$C,3,0)</f>
        <v>-3.782635</v>
      </c>
      <c r="E3" t="str">
        <f>VLOOKUP(BasePromotores[[#This Row],[COD]],[1]dbcoordenadas!$A:$D,4,0)</f>
        <v>-38.5538401</v>
      </c>
      <c r="F3" s="4" t="s">
        <v>271</v>
      </c>
      <c r="G3" s="4">
        <v>11868</v>
      </c>
      <c r="H3" s="1" t="str">
        <f>VLOOKUP(BasePromotores[[#This Row],[CODIGO PROMOTOR]],[1]DBCASAS!$B:$C,2,0)</f>
        <v>-3.8313744</v>
      </c>
      <c r="I3" s="1" t="str">
        <f>VLOOKUP(BasePromotores[[#This Row],[CODIGO PROMOTOR]],[1]DBCASAS!$B:$D,3,0)</f>
        <v>-38.5760246</v>
      </c>
    </row>
    <row r="4" spans="1:9" x14ac:dyDescent="0.25">
      <c r="A4" s="2">
        <v>9345</v>
      </c>
      <c r="B4" s="3" t="s">
        <v>57</v>
      </c>
      <c r="C4" s="1" t="s">
        <v>10</v>
      </c>
      <c r="D4" t="str">
        <f>VLOOKUP(BasePromotores[[#This Row],[COD]],[1]dbcoordenadas!$A:$C,3,0)</f>
        <v>-3.79182527</v>
      </c>
      <c r="E4" t="str">
        <f>VLOOKUP(BasePromotores[[#This Row],[COD]],[1]dbcoordenadas!$A:$D,4,0)</f>
        <v>-38.5671401</v>
      </c>
      <c r="F4" s="4" t="s">
        <v>271</v>
      </c>
      <c r="G4" s="4">
        <v>11868</v>
      </c>
      <c r="H4" s="1" t="str">
        <f>VLOOKUP(BasePromotores[[#This Row],[CODIGO PROMOTOR]],[1]DBCASAS!$B:$C,2,0)</f>
        <v>-3.8313744</v>
      </c>
      <c r="I4" s="1" t="str">
        <f>VLOOKUP(BasePromotores[[#This Row],[CODIGO PROMOTOR]],[1]DBCASAS!$B:$D,3,0)</f>
        <v>-38.5760246</v>
      </c>
    </row>
    <row r="5" spans="1:9" x14ac:dyDescent="0.25">
      <c r="A5" s="2">
        <v>9602</v>
      </c>
      <c r="B5" s="3" t="s">
        <v>89</v>
      </c>
      <c r="C5" s="1" t="s">
        <v>10</v>
      </c>
      <c r="D5" t="str">
        <f>VLOOKUP(BasePromotores[[#This Row],[COD]],[1]dbcoordenadas!$A:$C,3,0)</f>
        <v>-3.79093331</v>
      </c>
      <c r="E5" t="str">
        <f>VLOOKUP(BasePromotores[[#This Row],[COD]],[1]dbcoordenadas!$A:$D,4,0)</f>
        <v>-38.53740405</v>
      </c>
      <c r="F5" s="4" t="s">
        <v>271</v>
      </c>
      <c r="G5" s="4">
        <v>11868</v>
      </c>
      <c r="H5" s="1" t="str">
        <f>VLOOKUP(BasePromotores[[#This Row],[CODIGO PROMOTOR]],[1]DBCASAS!$B:$C,2,0)</f>
        <v>-3.8313744</v>
      </c>
      <c r="I5" s="1" t="str">
        <f>VLOOKUP(BasePromotores[[#This Row],[CODIGO PROMOTOR]],[1]DBCASAS!$B:$D,3,0)</f>
        <v>-38.5760246</v>
      </c>
    </row>
    <row r="6" spans="1:9" x14ac:dyDescent="0.25">
      <c r="A6" s="2">
        <v>1043</v>
      </c>
      <c r="B6" s="3" t="s">
        <v>84</v>
      </c>
      <c r="C6" s="1" t="s">
        <v>10</v>
      </c>
      <c r="D6" t="str">
        <f>VLOOKUP(BasePromotores[[#This Row],[COD]],[1]dbcoordenadas!$A:$C,3,0)</f>
        <v>-3.787502</v>
      </c>
      <c r="E6" t="str">
        <f>VLOOKUP(BasePromotores[[#This Row],[COD]],[1]dbcoordenadas!$A:$D,4,0)</f>
        <v>-38.547114</v>
      </c>
      <c r="F6" s="4" t="s">
        <v>271</v>
      </c>
      <c r="G6" s="4">
        <v>11868</v>
      </c>
      <c r="H6" s="1" t="str">
        <f>VLOOKUP(BasePromotores[[#This Row],[CODIGO PROMOTOR]],[1]DBCASAS!$B:$C,2,0)</f>
        <v>-3.8313744</v>
      </c>
      <c r="I6" s="1" t="str">
        <f>VLOOKUP(BasePromotores[[#This Row],[CODIGO PROMOTOR]],[1]DBCASAS!$B:$D,3,0)</f>
        <v>-38.5760246</v>
      </c>
    </row>
    <row r="7" spans="1:9" x14ac:dyDescent="0.25">
      <c r="A7" s="2">
        <v>8900001</v>
      </c>
      <c r="B7" s="3" t="s">
        <v>85</v>
      </c>
      <c r="C7" s="1" t="s">
        <v>10</v>
      </c>
      <c r="D7" t="str">
        <f>VLOOKUP(BasePromotores[[#This Row],[COD]],[1]dbcoordenadas!$A:$C,3,0)</f>
        <v>-3.791909099999998</v>
      </c>
      <c r="E7" t="str">
        <f>VLOOKUP(BasePromotores[[#This Row],[COD]],[1]dbcoordenadas!$A:$D,4,0)</f>
        <v>-38.549750700000004</v>
      </c>
      <c r="F7" s="4" t="s">
        <v>271</v>
      </c>
      <c r="G7" s="4">
        <v>11868</v>
      </c>
      <c r="H7" s="1" t="str">
        <f>VLOOKUP(BasePromotores[[#This Row],[CODIGO PROMOTOR]],[1]DBCASAS!$B:$C,2,0)</f>
        <v>-3.8313744</v>
      </c>
      <c r="I7" s="1" t="str">
        <f>VLOOKUP(BasePromotores[[#This Row],[CODIGO PROMOTOR]],[1]DBCASAS!$B:$D,3,0)</f>
        <v>-38.5760246</v>
      </c>
    </row>
    <row r="8" spans="1:9" x14ac:dyDescent="0.25">
      <c r="A8" s="2">
        <v>8900011</v>
      </c>
      <c r="B8" s="3" t="s">
        <v>56</v>
      </c>
      <c r="C8" s="1" t="s">
        <v>10</v>
      </c>
      <c r="D8" t="str">
        <f>VLOOKUP(BasePromotores[[#This Row],[COD]],[1]dbcoordenadas!$A:$C,3,0)</f>
        <v>-3.797637</v>
      </c>
      <c r="E8" t="str">
        <f>VLOOKUP(BasePromotores[[#This Row],[COD]],[1]dbcoordenadas!$A:$D,4,0)</f>
        <v>-38.57033</v>
      </c>
      <c r="F8" s="4" t="s">
        <v>271</v>
      </c>
      <c r="G8" s="4">
        <v>11868</v>
      </c>
      <c r="H8" s="1" t="str">
        <f>VLOOKUP(BasePromotores[[#This Row],[CODIGO PROMOTOR]],[1]DBCASAS!$B:$C,2,0)</f>
        <v>-3.8313744</v>
      </c>
      <c r="I8" s="1" t="str">
        <f>VLOOKUP(BasePromotores[[#This Row],[CODIGO PROMOTOR]],[1]DBCASAS!$B:$D,3,0)</f>
        <v>-38.5760246</v>
      </c>
    </row>
    <row r="9" spans="1:9" x14ac:dyDescent="0.25">
      <c r="A9" s="2">
        <v>192</v>
      </c>
      <c r="B9" s="3" t="s">
        <v>64</v>
      </c>
      <c r="C9" s="1" t="s">
        <v>10</v>
      </c>
      <c r="D9" t="str">
        <f>VLOOKUP(BasePromotores[[#This Row],[COD]],[1]dbcoordenadas!$A:$C,3,0)</f>
        <v>-3.7855748</v>
      </c>
      <c r="E9" t="str">
        <f>VLOOKUP(BasePromotores[[#This Row],[COD]],[1]dbcoordenadas!$A:$D,4,0)</f>
        <v>-38.5667357</v>
      </c>
      <c r="F9" s="4" t="s">
        <v>271</v>
      </c>
      <c r="G9" s="4">
        <v>11868</v>
      </c>
      <c r="H9" s="1" t="str">
        <f>VLOOKUP(BasePromotores[[#This Row],[CODIGO PROMOTOR]],[1]DBCASAS!$B:$C,2,0)</f>
        <v>-3.8313744</v>
      </c>
      <c r="I9" s="1" t="str">
        <f>VLOOKUP(BasePromotores[[#This Row],[CODIGO PROMOTOR]],[1]DBCASAS!$B:$D,3,0)</f>
        <v>-38.5760246</v>
      </c>
    </row>
    <row r="10" spans="1:9" x14ac:dyDescent="0.25">
      <c r="A10" s="2">
        <v>197</v>
      </c>
      <c r="B10" s="3" t="s">
        <v>55</v>
      </c>
      <c r="C10" s="1" t="s">
        <v>10</v>
      </c>
      <c r="D10" t="str">
        <f>VLOOKUP(BasePromotores[[#This Row],[COD]],[1]dbcoordenadas!$A:$C,3,0)</f>
        <v>-3.7550758</v>
      </c>
      <c r="E10" t="str">
        <f>VLOOKUP(BasePromotores[[#This Row],[COD]],[1]dbcoordenadas!$A:$D,4,0)</f>
        <v>-38.5691635</v>
      </c>
      <c r="F10" s="4" t="s">
        <v>271</v>
      </c>
      <c r="G10" s="4">
        <v>11868</v>
      </c>
      <c r="H10" s="1" t="str">
        <f>VLOOKUP(BasePromotores[[#This Row],[CODIGO PROMOTOR]],[1]DBCASAS!$B:$C,2,0)</f>
        <v>-3.8313744</v>
      </c>
      <c r="I10" s="1" t="str">
        <f>VLOOKUP(BasePromotores[[#This Row],[CODIGO PROMOTOR]],[1]DBCASAS!$B:$D,3,0)</f>
        <v>-38.5760246</v>
      </c>
    </row>
    <row r="11" spans="1:9" x14ac:dyDescent="0.25">
      <c r="A11" s="2">
        <v>1004</v>
      </c>
      <c r="B11" s="3" t="s">
        <v>108</v>
      </c>
      <c r="C11" s="1" t="s">
        <v>10</v>
      </c>
      <c r="D11" t="str">
        <f>VLOOKUP(BasePromotores[[#This Row],[COD]],[1]dbcoordenadas!$A:$C,3,0)</f>
        <v>-3.8009513</v>
      </c>
      <c r="E11" t="str">
        <f>VLOOKUP(BasePromotores[[#This Row],[COD]],[1]dbcoordenadas!$A:$D,4,0)</f>
        <v>-38.586656</v>
      </c>
      <c r="F11" s="4" t="s">
        <v>272</v>
      </c>
      <c r="G11" s="3">
        <v>11108</v>
      </c>
      <c r="H11" s="1" t="str">
        <f>VLOOKUP(BasePromotores[[#This Row],[CODIGO PROMOTOR]],[1]DBCASAS!$B:$C,2,0)</f>
        <v>-3.8283104</v>
      </c>
      <c r="I11" s="1" t="str">
        <f>VLOOKUP(BasePromotores[[#This Row],[CODIGO PROMOTOR]],[1]DBCASAS!$B:$D,3,0)</f>
        <v>-38.6082298</v>
      </c>
    </row>
    <row r="12" spans="1:9" x14ac:dyDescent="0.25">
      <c r="A12" s="2">
        <v>172</v>
      </c>
      <c r="B12" s="3" t="s">
        <v>107</v>
      </c>
      <c r="C12" s="1" t="s">
        <v>10</v>
      </c>
      <c r="D12" t="str">
        <f>VLOOKUP(BasePromotores[[#This Row],[COD]],[1]dbcoordenadas!$A:$C,3,0)</f>
        <v>-3.8003218</v>
      </c>
      <c r="E12" t="str">
        <f>VLOOKUP(BasePromotores[[#This Row],[COD]],[1]dbcoordenadas!$A:$D,4,0)</f>
        <v>-38.5880765</v>
      </c>
      <c r="F12" s="4" t="s">
        <v>272</v>
      </c>
      <c r="G12" s="3">
        <v>11108</v>
      </c>
      <c r="H12" s="1" t="str">
        <f>VLOOKUP(BasePromotores[[#This Row],[CODIGO PROMOTOR]],[1]DBCASAS!$B:$C,2,0)</f>
        <v>-3.8283104</v>
      </c>
      <c r="I12" s="1" t="str">
        <f>VLOOKUP(BasePromotores[[#This Row],[CODIGO PROMOTOR]],[1]DBCASAS!$B:$D,3,0)</f>
        <v>-38.6082298</v>
      </c>
    </row>
    <row r="13" spans="1:9" x14ac:dyDescent="0.25">
      <c r="A13" s="2">
        <v>2351</v>
      </c>
      <c r="B13" s="3" t="s">
        <v>263</v>
      </c>
      <c r="C13" s="1" t="s">
        <v>10</v>
      </c>
      <c r="D13" t="str">
        <f>VLOOKUP(BasePromotores[[#This Row],[COD]],[1]dbcoordenadas!$A:$C,3,0)</f>
        <v>-3.8109052</v>
      </c>
      <c r="E13" t="str">
        <f>VLOOKUP(BasePromotores[[#This Row],[COD]],[1]dbcoordenadas!$A:$D,4,0)</f>
        <v>-38.6092229</v>
      </c>
      <c r="F13" s="4" t="s">
        <v>272</v>
      </c>
      <c r="G13" s="3">
        <v>11108</v>
      </c>
      <c r="H13" s="1" t="str">
        <f>VLOOKUP(BasePromotores[[#This Row],[CODIGO PROMOTOR]],[1]DBCASAS!$B:$C,2,0)</f>
        <v>-3.8283104</v>
      </c>
      <c r="I13" s="1" t="str">
        <f>VLOOKUP(BasePromotores[[#This Row],[CODIGO PROMOTOR]],[1]DBCASAS!$B:$D,3,0)</f>
        <v>-38.6082298</v>
      </c>
    </row>
    <row r="14" spans="1:9" x14ac:dyDescent="0.25">
      <c r="A14" s="2">
        <v>8975472</v>
      </c>
      <c r="B14" s="3" t="s">
        <v>109</v>
      </c>
      <c r="C14" s="1" t="s">
        <v>10</v>
      </c>
      <c r="D14" t="str">
        <f>VLOOKUP(BasePromotores[[#This Row],[COD]],[1]dbcoordenadas!$A:$C,3,0)</f>
        <v>-3.894516</v>
      </c>
      <c r="E14" t="str">
        <f>VLOOKUP(BasePromotores[[#This Row],[COD]],[1]dbcoordenadas!$A:$D,4,0)</f>
        <v>-38.682205</v>
      </c>
      <c r="F14" s="4" t="s">
        <v>272</v>
      </c>
      <c r="G14" s="3">
        <v>11108</v>
      </c>
      <c r="H14" s="1" t="str">
        <f>VLOOKUP(BasePromotores[[#This Row],[CODIGO PROMOTOR]],[1]DBCASAS!$B:$C,2,0)</f>
        <v>-3.8283104</v>
      </c>
      <c r="I14" s="1" t="str">
        <f>VLOOKUP(BasePromotores[[#This Row],[CODIGO PROMOTOR]],[1]DBCASAS!$B:$D,3,0)</f>
        <v>-38.6082298</v>
      </c>
    </row>
    <row r="15" spans="1:9" x14ac:dyDescent="0.25">
      <c r="A15" s="2">
        <v>10758</v>
      </c>
      <c r="B15" s="3" t="s">
        <v>106</v>
      </c>
      <c r="C15" s="1" t="s">
        <v>10</v>
      </c>
      <c r="D15" t="str">
        <f>VLOOKUP(BasePromotores[[#This Row],[COD]],[1]dbcoordenadas!$A:$C,3,0)</f>
        <v>-3.89666198</v>
      </c>
      <c r="E15" t="str">
        <f>VLOOKUP(BasePromotores[[#This Row],[COD]],[1]dbcoordenadas!$A:$D,4,0)</f>
        <v>-38.67373332</v>
      </c>
      <c r="F15" s="4" t="s">
        <v>272</v>
      </c>
      <c r="G15" s="3">
        <v>11108</v>
      </c>
      <c r="H15" s="1" t="str">
        <f>VLOOKUP(BasePromotores[[#This Row],[CODIGO PROMOTOR]],[1]DBCASAS!$B:$C,2,0)</f>
        <v>-3.8283104</v>
      </c>
      <c r="I15" s="1" t="str">
        <f>VLOOKUP(BasePromotores[[#This Row],[CODIGO PROMOTOR]],[1]DBCASAS!$B:$D,3,0)</f>
        <v>-38.6082298</v>
      </c>
    </row>
    <row r="16" spans="1:9" x14ac:dyDescent="0.25">
      <c r="A16" s="2">
        <v>10948</v>
      </c>
      <c r="B16" s="3" t="s">
        <v>97</v>
      </c>
      <c r="C16" s="1" t="s">
        <v>10</v>
      </c>
      <c r="D16" t="str">
        <f>VLOOKUP(BasePromotores[[#This Row],[COD]],[1]dbcoordenadas!$A:$C,3,0)</f>
        <v>-3.81050075</v>
      </c>
      <c r="E16" t="str">
        <f>VLOOKUP(BasePromotores[[#This Row],[COD]],[1]dbcoordenadas!$A:$D,4,0)</f>
        <v>-38.57394099</v>
      </c>
      <c r="F16" s="4" t="s">
        <v>272</v>
      </c>
      <c r="G16" s="3">
        <v>11108</v>
      </c>
      <c r="H16" s="1" t="str">
        <f>VLOOKUP(BasePromotores[[#This Row],[CODIGO PROMOTOR]],[1]DBCASAS!$B:$C,2,0)</f>
        <v>-3.8283104</v>
      </c>
      <c r="I16" s="1" t="str">
        <f>VLOOKUP(BasePromotores[[#This Row],[CODIGO PROMOTOR]],[1]DBCASAS!$B:$D,3,0)</f>
        <v>-38.6082298</v>
      </c>
    </row>
    <row r="17" spans="1:9" x14ac:dyDescent="0.25">
      <c r="A17" s="2">
        <v>225</v>
      </c>
      <c r="B17" s="3" t="s">
        <v>100</v>
      </c>
      <c r="C17" s="1" t="s">
        <v>10</v>
      </c>
      <c r="D17" t="str">
        <f>VLOOKUP(BasePromotores[[#This Row],[COD]],[1]dbcoordenadas!$A:$C,3,0)</f>
        <v>-3.8098495</v>
      </c>
      <c r="E17" t="str">
        <f>VLOOKUP(BasePromotores[[#This Row],[COD]],[1]dbcoordenadas!$A:$D,4,0)</f>
        <v>-38.5743582</v>
      </c>
      <c r="F17" s="4" t="s">
        <v>272</v>
      </c>
      <c r="G17" s="3">
        <v>11108</v>
      </c>
      <c r="H17" s="1" t="str">
        <f>VLOOKUP(BasePromotores[[#This Row],[CODIGO PROMOTOR]],[1]DBCASAS!$B:$C,2,0)</f>
        <v>-3.8283104</v>
      </c>
      <c r="I17" s="1" t="str">
        <f>VLOOKUP(BasePromotores[[#This Row],[CODIGO PROMOTOR]],[1]DBCASAS!$B:$D,3,0)</f>
        <v>-38.6082298</v>
      </c>
    </row>
    <row r="18" spans="1:9" x14ac:dyDescent="0.25">
      <c r="A18" s="2">
        <v>8900002</v>
      </c>
      <c r="B18" s="3" t="s">
        <v>99</v>
      </c>
      <c r="C18" s="1" t="s">
        <v>10</v>
      </c>
      <c r="D18" t="str">
        <f>VLOOKUP(BasePromotores[[#This Row],[COD]],[1]dbcoordenadas!$A:$C,3,0)</f>
        <v>-3.8802888</v>
      </c>
      <c r="E18" t="str">
        <f>VLOOKUP(BasePromotores[[#This Row],[COD]],[1]dbcoordenadas!$A:$D,4,0)</f>
        <v>-38.6246732</v>
      </c>
      <c r="F18" s="4" t="s">
        <v>272</v>
      </c>
      <c r="G18" s="3">
        <v>11108</v>
      </c>
      <c r="H18" s="1" t="str">
        <f>VLOOKUP(BasePromotores[[#This Row],[CODIGO PROMOTOR]],[1]DBCASAS!$B:$C,2,0)</f>
        <v>-3.8283104</v>
      </c>
      <c r="I18" s="1" t="str">
        <f>VLOOKUP(BasePromotores[[#This Row],[CODIGO PROMOTOR]],[1]DBCASAS!$B:$D,3,0)</f>
        <v>-38.6082298</v>
      </c>
    </row>
    <row r="19" spans="1:9" x14ac:dyDescent="0.25">
      <c r="A19" s="2">
        <v>1011</v>
      </c>
      <c r="B19" s="3" t="s">
        <v>98</v>
      </c>
      <c r="C19" s="1" t="s">
        <v>10</v>
      </c>
      <c r="D19" t="str">
        <f>VLOOKUP(BasePromotores[[#This Row],[COD]],[1]dbcoordenadas!$A:$C,3,0)</f>
        <v>-3.8819005</v>
      </c>
      <c r="E19" t="str">
        <f>VLOOKUP(BasePromotores[[#This Row],[COD]],[1]dbcoordenadas!$A:$D,4,0)</f>
        <v>-38.62523</v>
      </c>
      <c r="F19" s="4" t="s">
        <v>272</v>
      </c>
      <c r="G19" s="3">
        <v>11108</v>
      </c>
      <c r="H19" s="1" t="str">
        <f>VLOOKUP(BasePromotores[[#This Row],[CODIGO PROMOTOR]],[1]DBCASAS!$B:$C,2,0)</f>
        <v>-3.8283104</v>
      </c>
      <c r="I19" s="1" t="str">
        <f>VLOOKUP(BasePromotores[[#This Row],[CODIGO PROMOTOR]],[1]DBCASAS!$B:$D,3,0)</f>
        <v>-38.6082298</v>
      </c>
    </row>
    <row r="20" spans="1:9" x14ac:dyDescent="0.25">
      <c r="A20" s="2">
        <v>9635</v>
      </c>
      <c r="B20" s="3" t="s">
        <v>96</v>
      </c>
      <c r="C20" s="1" t="s">
        <v>10</v>
      </c>
      <c r="D20" t="str">
        <f>VLOOKUP(BasePromotores[[#This Row],[COD]],[1]dbcoordenadas!$A:$C,3,0)</f>
        <v>-3.8782661</v>
      </c>
      <c r="E20" t="str">
        <f>VLOOKUP(BasePromotores[[#This Row],[COD]],[1]dbcoordenadas!$A:$D,4,0)</f>
        <v>-38.59633799</v>
      </c>
      <c r="F20" s="4" t="s">
        <v>272</v>
      </c>
      <c r="G20" s="3">
        <v>11108</v>
      </c>
      <c r="H20" s="1" t="str">
        <f>VLOOKUP(BasePromotores[[#This Row],[CODIGO PROMOTOR]],[1]DBCASAS!$B:$C,2,0)</f>
        <v>-3.8283104</v>
      </c>
      <c r="I20" s="1" t="str">
        <f>VLOOKUP(BasePromotores[[#This Row],[CODIGO PROMOTOR]],[1]DBCASAS!$B:$D,3,0)</f>
        <v>-38.6082298</v>
      </c>
    </row>
    <row r="21" spans="1:9" x14ac:dyDescent="0.25">
      <c r="A21" s="2">
        <v>972</v>
      </c>
      <c r="B21" s="3" t="s">
        <v>9</v>
      </c>
      <c r="C21" s="1" t="s">
        <v>10</v>
      </c>
      <c r="D21" t="str">
        <f>VLOOKUP(BasePromotores[[#This Row],[COD]],[1]dbcoordenadas!$A:$C,3,0)</f>
        <v>-3.7424091</v>
      </c>
      <c r="E21" t="str">
        <f>VLOOKUP(BasePromotores[[#This Row],[COD]],[1]dbcoordenadas!$A:$D,4,0)</f>
        <v>-38.4867581</v>
      </c>
      <c r="F21" s="5" t="s">
        <v>273</v>
      </c>
      <c r="G21" s="4">
        <v>12079</v>
      </c>
      <c r="H21" s="1" t="str">
        <f>VLOOKUP(BasePromotores[[#This Row],[CODIGO PROMOTOR]],[1]DBCASAS!$B:$C,2,0)</f>
        <v>-3.7372959</v>
      </c>
      <c r="I21" s="1" t="str">
        <f>VLOOKUP(BasePromotores[[#This Row],[CODIGO PROMOTOR]],[1]DBCASAS!$B:$D,3,0)</f>
        <v xml:space="preserve"> -38.53297529</v>
      </c>
    </row>
    <row r="22" spans="1:9" x14ac:dyDescent="0.25">
      <c r="A22" s="2">
        <v>224</v>
      </c>
      <c r="B22" s="3" t="s">
        <v>12</v>
      </c>
      <c r="C22" s="1" t="s">
        <v>10</v>
      </c>
      <c r="D22" t="str">
        <f>VLOOKUP(BasePromotores[[#This Row],[COD]],[1]dbcoordenadas!$A:$C,3,0)</f>
        <v>-3.7440842</v>
      </c>
      <c r="E22" t="str">
        <f>VLOOKUP(BasePromotores[[#This Row],[COD]],[1]dbcoordenadas!$A:$D,4,0)</f>
        <v>-38.4749343</v>
      </c>
      <c r="F22" s="5" t="s">
        <v>273</v>
      </c>
      <c r="G22" s="4">
        <v>12079</v>
      </c>
      <c r="H22" s="1" t="str">
        <f>VLOOKUP(BasePromotores[[#This Row],[CODIGO PROMOTOR]],[1]DBCASAS!$B:$C,2,0)</f>
        <v>-3.7372959</v>
      </c>
      <c r="I22" s="1" t="str">
        <f>VLOOKUP(BasePromotores[[#This Row],[CODIGO PROMOTOR]],[1]DBCASAS!$B:$D,3,0)</f>
        <v xml:space="preserve"> -38.53297529</v>
      </c>
    </row>
    <row r="23" spans="1:9" x14ac:dyDescent="0.25">
      <c r="A23" s="2">
        <v>4522</v>
      </c>
      <c r="B23" s="3" t="s">
        <v>13</v>
      </c>
      <c r="C23" s="1" t="s">
        <v>10</v>
      </c>
      <c r="D23" t="str">
        <f>VLOOKUP(BasePromotores[[#This Row],[COD]],[1]dbcoordenadas!$A:$C,3,0)</f>
        <v>-3.7354447</v>
      </c>
      <c r="E23" t="str">
        <f>VLOOKUP(BasePromotores[[#This Row],[COD]],[1]dbcoordenadas!$A:$D,4,0)</f>
        <v>-38.4816158</v>
      </c>
      <c r="F23" s="5" t="s">
        <v>273</v>
      </c>
      <c r="G23" s="4">
        <v>12079</v>
      </c>
      <c r="H23" s="1" t="str">
        <f>VLOOKUP(BasePromotores[[#This Row],[CODIGO PROMOTOR]],[1]DBCASAS!$B:$C,2,0)</f>
        <v>-3.7372959</v>
      </c>
      <c r="I23" s="1" t="str">
        <f>VLOOKUP(BasePromotores[[#This Row],[CODIGO PROMOTOR]],[1]DBCASAS!$B:$D,3,0)</f>
        <v xml:space="preserve"> -38.53297529</v>
      </c>
    </row>
    <row r="24" spans="1:9" x14ac:dyDescent="0.25">
      <c r="A24" s="2">
        <v>8900010</v>
      </c>
      <c r="B24" s="3" t="s">
        <v>22</v>
      </c>
      <c r="C24" s="1" t="s">
        <v>10</v>
      </c>
      <c r="D24" t="str">
        <f>VLOOKUP(BasePromotores[[#This Row],[COD]],[1]dbcoordenadas!$A:$C,3,0)</f>
        <v>-3.7358277</v>
      </c>
      <c r="E24" t="str">
        <f>VLOOKUP(BasePromotores[[#This Row],[COD]],[1]dbcoordenadas!$A:$D,4,0)</f>
        <v>-38.5013099</v>
      </c>
      <c r="F24" s="5" t="s">
        <v>273</v>
      </c>
      <c r="G24" s="4">
        <v>12079</v>
      </c>
      <c r="H24" s="1" t="str">
        <f>VLOOKUP(BasePromotores[[#This Row],[CODIGO PROMOTOR]],[1]DBCASAS!$B:$C,2,0)</f>
        <v>-3.7372959</v>
      </c>
      <c r="I24" s="1" t="str">
        <f>VLOOKUP(BasePromotores[[#This Row],[CODIGO PROMOTOR]],[1]DBCASAS!$B:$D,3,0)</f>
        <v xml:space="preserve"> -38.53297529</v>
      </c>
    </row>
    <row r="25" spans="1:9" x14ac:dyDescent="0.25">
      <c r="A25" s="2">
        <v>8900007</v>
      </c>
      <c r="B25" s="3" t="s">
        <v>11</v>
      </c>
      <c r="C25" s="1" t="s">
        <v>10</v>
      </c>
      <c r="D25" t="str">
        <f>VLOOKUP(BasePromotores[[#This Row],[COD]],[1]dbcoordenadas!$A:$C,3,0)</f>
        <v>-3.7429041</v>
      </c>
      <c r="E25" t="str">
        <f>VLOOKUP(BasePromotores[[#This Row],[COD]],[1]dbcoordenadas!$A:$D,4,0)</f>
        <v>-38.4794315</v>
      </c>
      <c r="F25" s="5" t="s">
        <v>273</v>
      </c>
      <c r="G25" s="4">
        <v>12079</v>
      </c>
      <c r="H25" s="1" t="str">
        <f>VLOOKUP(BasePromotores[[#This Row],[CODIGO PROMOTOR]],[1]DBCASAS!$B:$C,2,0)</f>
        <v>-3.7372959</v>
      </c>
      <c r="I25" s="1" t="str">
        <f>VLOOKUP(BasePromotores[[#This Row],[CODIGO PROMOTOR]],[1]DBCASAS!$B:$D,3,0)</f>
        <v xml:space="preserve"> -38.53297529</v>
      </c>
    </row>
    <row r="26" spans="1:9" x14ac:dyDescent="0.25">
      <c r="A26" s="2">
        <v>3815</v>
      </c>
      <c r="B26" s="3" t="s">
        <v>35</v>
      </c>
      <c r="C26" s="1" t="s">
        <v>10</v>
      </c>
      <c r="D26" t="str">
        <f>VLOOKUP(BasePromotores[[#This Row],[COD]],[1]dbcoordenadas!$A:$C,3,0)</f>
        <v>-3.7277865</v>
      </c>
      <c r="E26" t="str">
        <f>VLOOKUP(BasePromotores[[#This Row],[COD]],[1]dbcoordenadas!$A:$D,4,0)</f>
        <v>-38.4862037</v>
      </c>
      <c r="F26" s="5" t="s">
        <v>273</v>
      </c>
      <c r="G26" s="4">
        <v>12079</v>
      </c>
      <c r="H26" s="1" t="str">
        <f>VLOOKUP(BasePromotores[[#This Row],[CODIGO PROMOTOR]],[1]DBCASAS!$B:$C,2,0)</f>
        <v>-3.7372959</v>
      </c>
      <c r="I26" s="1" t="str">
        <f>VLOOKUP(BasePromotores[[#This Row],[CODIGO PROMOTOR]],[1]DBCASAS!$B:$D,3,0)</f>
        <v xml:space="preserve"> -38.53297529</v>
      </c>
    </row>
    <row r="27" spans="1:9" x14ac:dyDescent="0.25">
      <c r="A27" s="2">
        <v>3616</v>
      </c>
      <c r="B27" s="3" t="s">
        <v>36</v>
      </c>
      <c r="C27" s="1" t="s">
        <v>10</v>
      </c>
      <c r="D27" t="str">
        <f>VLOOKUP(BasePromotores[[#This Row],[COD]],[1]dbcoordenadas!$A:$C,3,0)</f>
        <v>-3.7237615</v>
      </c>
      <c r="E27" t="str">
        <f>VLOOKUP(BasePromotores[[#This Row],[COD]],[1]dbcoordenadas!$A:$D,4,0)</f>
        <v>-38.513129</v>
      </c>
      <c r="F27" s="5" t="s">
        <v>273</v>
      </c>
      <c r="G27" s="4">
        <v>12079</v>
      </c>
      <c r="H27" s="1" t="str">
        <f>VLOOKUP(BasePromotores[[#This Row],[CODIGO PROMOTOR]],[1]DBCASAS!$B:$C,2,0)</f>
        <v>-3.7372959</v>
      </c>
      <c r="I27" s="1" t="str">
        <f>VLOOKUP(BasePromotores[[#This Row],[CODIGO PROMOTOR]],[1]DBCASAS!$B:$D,3,0)</f>
        <v xml:space="preserve"> -38.53297529</v>
      </c>
    </row>
    <row r="28" spans="1:9" x14ac:dyDescent="0.25">
      <c r="A28" s="2">
        <v>179</v>
      </c>
      <c r="B28" s="3" t="s">
        <v>14</v>
      </c>
      <c r="C28" s="1" t="s">
        <v>10</v>
      </c>
      <c r="D28" t="str">
        <f>VLOOKUP(BasePromotores[[#This Row],[COD]],[1]dbcoordenadas!$A:$C,3,0)</f>
        <v>-3.7500747</v>
      </c>
      <c r="E28" t="str">
        <f>VLOOKUP(BasePromotores[[#This Row],[COD]],[1]dbcoordenadas!$A:$D,4,0)</f>
        <v>-38.4719109</v>
      </c>
      <c r="F28" s="5" t="s">
        <v>273</v>
      </c>
      <c r="G28" s="4">
        <v>12079</v>
      </c>
      <c r="H28" s="1" t="str">
        <f>VLOOKUP(BasePromotores[[#This Row],[CODIGO PROMOTOR]],[1]DBCASAS!$B:$C,2,0)</f>
        <v>-3.7372959</v>
      </c>
      <c r="I28" s="1" t="str">
        <f>VLOOKUP(BasePromotores[[#This Row],[CODIGO PROMOTOR]],[1]DBCASAS!$B:$D,3,0)</f>
        <v xml:space="preserve"> -38.53297529</v>
      </c>
    </row>
    <row r="29" spans="1:9" x14ac:dyDescent="0.25">
      <c r="A29" s="2">
        <v>4394</v>
      </c>
      <c r="B29" s="3" t="s">
        <v>16</v>
      </c>
      <c r="C29" s="1" t="s">
        <v>10</v>
      </c>
      <c r="D29" t="str">
        <f>VLOOKUP(BasePromotores[[#This Row],[COD]],[1]dbcoordenadas!$A:$C,3,0)</f>
        <v>-3.7394701</v>
      </c>
      <c r="E29" t="str">
        <f>VLOOKUP(BasePromotores[[#This Row],[COD]],[1]dbcoordenadas!$A:$D,4,0)</f>
        <v>-38.4895647</v>
      </c>
      <c r="F29" s="5" t="s">
        <v>273</v>
      </c>
      <c r="G29" s="4">
        <v>12079</v>
      </c>
      <c r="H29" s="1" t="str">
        <f>VLOOKUP(BasePromotores[[#This Row],[CODIGO PROMOTOR]],[1]DBCASAS!$B:$C,2,0)</f>
        <v>-3.7372959</v>
      </c>
      <c r="I29" s="1" t="str">
        <f>VLOOKUP(BasePromotores[[#This Row],[CODIGO PROMOTOR]],[1]DBCASAS!$B:$D,3,0)</f>
        <v xml:space="preserve"> -38.53297529</v>
      </c>
    </row>
    <row r="30" spans="1:9" x14ac:dyDescent="0.25">
      <c r="A30" s="2">
        <v>219</v>
      </c>
      <c r="B30" s="3" t="s">
        <v>63</v>
      </c>
      <c r="C30" s="1" t="s">
        <v>10</v>
      </c>
      <c r="D30" t="str">
        <f>VLOOKUP(BasePromotores[[#This Row],[COD]],[1]dbcoordenadas!$A:$C,3,0)</f>
        <v>-3.77391301</v>
      </c>
      <c r="E30" t="str">
        <f>VLOOKUP(BasePromotores[[#This Row],[COD]],[1]dbcoordenadas!$A:$D,4,0)</f>
        <v>-38.56794475</v>
      </c>
      <c r="F30" s="5" t="s">
        <v>273</v>
      </c>
      <c r="G30" s="4">
        <v>12079</v>
      </c>
      <c r="H30" s="1" t="str">
        <f>VLOOKUP(BasePromotores[[#This Row],[CODIGO PROMOTOR]],[1]DBCASAS!$B:$C,2,0)</f>
        <v>-3.7372959</v>
      </c>
      <c r="I30" s="1" t="str">
        <f>VLOOKUP(BasePromotores[[#This Row],[CODIGO PROMOTOR]],[1]DBCASAS!$B:$D,3,0)</f>
        <v xml:space="preserve"> -38.53297529</v>
      </c>
    </row>
    <row r="31" spans="1:9" x14ac:dyDescent="0.25">
      <c r="A31" s="2">
        <v>942</v>
      </c>
      <c r="B31" s="3" t="s">
        <v>208</v>
      </c>
      <c r="C31" s="1" t="s">
        <v>10</v>
      </c>
      <c r="D31" t="str">
        <f>VLOOKUP(BasePromotores[[#This Row],[COD]],[1]dbcoordenadas!$A:$C,3,0)</f>
        <v>-3.7407932</v>
      </c>
      <c r="E31" t="str">
        <f>VLOOKUP(BasePromotores[[#This Row],[COD]],[1]dbcoordenadas!$A:$D,4,0)</f>
        <v>-38.516113</v>
      </c>
      <c r="F31" s="5" t="s">
        <v>273</v>
      </c>
      <c r="G31" s="4">
        <v>12079</v>
      </c>
      <c r="H31" s="1" t="str">
        <f>VLOOKUP(BasePromotores[[#This Row],[CODIGO PROMOTOR]],[1]DBCASAS!$B:$C,2,0)</f>
        <v>-3.7372959</v>
      </c>
      <c r="I31" s="1" t="str">
        <f>VLOOKUP(BasePromotores[[#This Row],[CODIGO PROMOTOR]],[1]DBCASAS!$B:$D,3,0)</f>
        <v xml:space="preserve"> -38.53297529</v>
      </c>
    </row>
    <row r="32" spans="1:9" x14ac:dyDescent="0.25">
      <c r="A32" s="2">
        <v>8900018</v>
      </c>
      <c r="B32" s="3" t="s">
        <v>123</v>
      </c>
      <c r="C32" s="1" t="s">
        <v>10</v>
      </c>
      <c r="D32" t="str">
        <f>VLOOKUP(BasePromotores[[#This Row],[COD]],[1]dbcoordenadas!$A:$C,3,0)</f>
        <v>-3.730295</v>
      </c>
      <c r="E32" t="str">
        <f>VLOOKUP(BasePromotores[[#This Row],[COD]],[1]dbcoordenadas!$A:$D,4,0)</f>
        <v>-38.512375</v>
      </c>
      <c r="F32" s="5" t="s">
        <v>273</v>
      </c>
      <c r="G32" s="4">
        <v>12079</v>
      </c>
      <c r="H32" s="1" t="str">
        <f>VLOOKUP(BasePromotores[[#This Row],[CODIGO PROMOTOR]],[1]DBCASAS!$B:$C,2,0)</f>
        <v>-3.7372959</v>
      </c>
      <c r="I32" s="1" t="str">
        <f>VLOOKUP(BasePromotores[[#This Row],[CODIGO PROMOTOR]],[1]DBCASAS!$B:$D,3,0)</f>
        <v xml:space="preserve"> -38.53297529</v>
      </c>
    </row>
    <row r="33" spans="1:9" x14ac:dyDescent="0.25">
      <c r="A33" s="2">
        <v>8900009</v>
      </c>
      <c r="B33" s="3" t="s">
        <v>209</v>
      </c>
      <c r="C33" s="1" t="s">
        <v>10</v>
      </c>
      <c r="D33" t="str">
        <f>VLOOKUP(BasePromotores[[#This Row],[COD]],[1]dbcoordenadas!$A:$C,3,0)</f>
        <v>-3.746295</v>
      </c>
      <c r="E33" t="str">
        <f>VLOOKUP(BasePromotores[[#This Row],[COD]],[1]dbcoordenadas!$A:$D,4,0)</f>
        <v>-38.5125923</v>
      </c>
      <c r="F33" s="5" t="s">
        <v>273</v>
      </c>
      <c r="G33" s="4">
        <v>12079</v>
      </c>
      <c r="H33" s="1" t="str">
        <f>VLOOKUP(BasePromotores[[#This Row],[CODIGO PROMOTOR]],[1]DBCASAS!$B:$C,2,0)</f>
        <v>-3.7372959</v>
      </c>
      <c r="I33" s="1" t="str">
        <f>VLOOKUP(BasePromotores[[#This Row],[CODIGO PROMOTOR]],[1]DBCASAS!$B:$D,3,0)</f>
        <v xml:space="preserve"> -38.53297529</v>
      </c>
    </row>
    <row r="34" spans="1:9" x14ac:dyDescent="0.25">
      <c r="A34" s="2">
        <v>6971169</v>
      </c>
      <c r="B34" s="3" t="s">
        <v>27</v>
      </c>
      <c r="C34" s="1" t="s">
        <v>10</v>
      </c>
      <c r="D34" t="str">
        <f>VLOOKUP(BasePromotores[[#This Row],[COD]],[1]dbcoordenadas!$A:$C,3,0)</f>
        <v>-3.7426267</v>
      </c>
      <c r="E34" t="str">
        <f>VLOOKUP(BasePromotores[[#This Row],[COD]],[1]dbcoordenadas!$A:$D,4,0)</f>
        <v>-38.5125024</v>
      </c>
      <c r="F34" s="5" t="s">
        <v>273</v>
      </c>
      <c r="G34" s="4">
        <v>12079</v>
      </c>
      <c r="H34" s="1" t="str">
        <f>VLOOKUP(BasePromotores[[#This Row],[CODIGO PROMOTOR]],[1]DBCASAS!$B:$C,2,0)</f>
        <v>-3.7372959</v>
      </c>
      <c r="I34" s="1" t="str">
        <f>VLOOKUP(BasePromotores[[#This Row],[CODIGO PROMOTOR]],[1]DBCASAS!$B:$D,3,0)</f>
        <v xml:space="preserve"> -38.53297529</v>
      </c>
    </row>
    <row r="35" spans="1:9" x14ac:dyDescent="0.25">
      <c r="A35" s="2">
        <v>862</v>
      </c>
      <c r="B35" s="3" t="s">
        <v>114</v>
      </c>
      <c r="C35" s="1" t="s">
        <v>10</v>
      </c>
      <c r="D35" t="str">
        <f>VLOOKUP(BasePromotores[[#This Row],[COD]],[1]dbcoordenadas!$A:$C,3,0)</f>
        <v>-3.7566112</v>
      </c>
      <c r="E35" t="str">
        <f>VLOOKUP(BasePromotores[[#This Row],[COD]],[1]dbcoordenadas!$A:$D,4,0)</f>
        <v>-38.6024185</v>
      </c>
      <c r="F35" s="5" t="s">
        <v>274</v>
      </c>
      <c r="G35" s="5">
        <v>11587</v>
      </c>
      <c r="H35" s="1" t="str">
        <f>VLOOKUP(BasePromotores[[#This Row],[CODIGO PROMOTOR]],[1]DBCASAS!$B:$C,2,0)</f>
        <v>-3.7985961</v>
      </c>
      <c r="I35" s="1" t="str">
        <f>VLOOKUP(BasePromotores[[#This Row],[CODIGO PROMOTOR]],[1]DBCASAS!$B:$D,3,0)</f>
        <v>-38.6016513</v>
      </c>
    </row>
    <row r="36" spans="1:9" x14ac:dyDescent="0.25">
      <c r="A36" s="2">
        <v>11595</v>
      </c>
      <c r="B36" s="3" t="s">
        <v>103</v>
      </c>
      <c r="C36" s="1" t="s">
        <v>10</v>
      </c>
      <c r="D36" t="str">
        <f>VLOOKUP(BasePromotores[[#This Row],[COD]],[1]dbcoordenadas!$A:$C,3,0)</f>
        <v>-3.77778933</v>
      </c>
      <c r="E36" t="str">
        <f>VLOOKUP(BasePromotores[[#This Row],[COD]],[1]dbcoordenadas!$A:$D,4,0)</f>
        <v>-38.59964399</v>
      </c>
      <c r="F36" s="5" t="s">
        <v>274</v>
      </c>
      <c r="G36" s="5">
        <v>11587</v>
      </c>
      <c r="H36" s="1" t="str">
        <f>VLOOKUP(BasePromotores[[#This Row],[CODIGO PROMOTOR]],[1]DBCASAS!$B:$C,2,0)</f>
        <v>-3.7985961</v>
      </c>
      <c r="I36" s="1" t="str">
        <f>VLOOKUP(BasePromotores[[#This Row],[CODIGO PROMOTOR]],[1]DBCASAS!$B:$D,3,0)</f>
        <v>-38.6016513</v>
      </c>
    </row>
    <row r="37" spans="1:9" x14ac:dyDescent="0.25">
      <c r="A37" s="2">
        <v>976</v>
      </c>
      <c r="B37" s="3" t="s">
        <v>111</v>
      </c>
      <c r="C37" s="1" t="s">
        <v>10</v>
      </c>
      <c r="D37" t="str">
        <f>VLOOKUP(BasePromotores[[#This Row],[COD]],[1]dbcoordenadas!$A:$C,3,0)</f>
        <v>-3.7598094</v>
      </c>
      <c r="E37" t="str">
        <f>VLOOKUP(BasePromotores[[#This Row],[COD]],[1]dbcoordenadas!$A:$D,4,0)</f>
        <v>-38.5861946</v>
      </c>
      <c r="F37" s="5" t="s">
        <v>274</v>
      </c>
      <c r="G37" s="5">
        <v>11587</v>
      </c>
      <c r="H37" s="1" t="str">
        <f>VLOOKUP(BasePromotores[[#This Row],[CODIGO PROMOTOR]],[1]DBCASAS!$B:$C,2,0)</f>
        <v>-3.7985961</v>
      </c>
      <c r="I37" s="1" t="str">
        <f>VLOOKUP(BasePromotores[[#This Row],[CODIGO PROMOTOR]],[1]DBCASAS!$B:$D,3,0)</f>
        <v>-38.6016513</v>
      </c>
    </row>
    <row r="38" spans="1:9" x14ac:dyDescent="0.25">
      <c r="A38" s="2">
        <v>11809</v>
      </c>
      <c r="B38" s="3" t="s">
        <v>61</v>
      </c>
      <c r="C38" s="1" t="s">
        <v>10</v>
      </c>
      <c r="D38" t="str">
        <f>VLOOKUP(BasePromotores[[#This Row],[COD]],[1]dbcoordenadas!$A:$C,3,0)</f>
        <v>-3.77305558</v>
      </c>
      <c r="E38" t="str">
        <f>VLOOKUP(BasePromotores[[#This Row],[COD]],[1]dbcoordenadas!$A:$D,4,0)</f>
        <v>-38.57358276</v>
      </c>
      <c r="F38" s="5" t="s">
        <v>274</v>
      </c>
      <c r="G38" s="5">
        <v>11587</v>
      </c>
      <c r="H38" s="1" t="str">
        <f>VLOOKUP(BasePromotores[[#This Row],[CODIGO PROMOTOR]],[1]DBCASAS!$B:$C,2,0)</f>
        <v>-3.7985961</v>
      </c>
      <c r="I38" s="1" t="str">
        <f>VLOOKUP(BasePromotores[[#This Row],[CODIGO PROMOTOR]],[1]DBCASAS!$B:$D,3,0)</f>
        <v>-38.6016513</v>
      </c>
    </row>
    <row r="39" spans="1:9" x14ac:dyDescent="0.25">
      <c r="A39" s="2">
        <v>548</v>
      </c>
      <c r="B39" s="3" t="s">
        <v>112</v>
      </c>
      <c r="C39" s="1" t="s">
        <v>10</v>
      </c>
      <c r="D39" t="str">
        <f>VLOOKUP(BasePromotores[[#This Row],[COD]],[1]dbcoordenadas!$A:$C,3,0)</f>
        <v>-3.7498338</v>
      </c>
      <c r="E39" t="str">
        <f>VLOOKUP(BasePromotores[[#This Row],[COD]],[1]dbcoordenadas!$A:$D,4,0)</f>
        <v>-38.5846885</v>
      </c>
      <c r="F39" s="5" t="s">
        <v>274</v>
      </c>
      <c r="G39" s="5">
        <v>11587</v>
      </c>
      <c r="H39" s="1" t="str">
        <f>VLOOKUP(BasePromotores[[#This Row],[CODIGO PROMOTOR]],[1]DBCASAS!$B:$C,2,0)</f>
        <v>-3.7985961</v>
      </c>
      <c r="I39" s="1" t="str">
        <f>VLOOKUP(BasePromotores[[#This Row],[CODIGO PROMOTOR]],[1]DBCASAS!$B:$D,3,0)</f>
        <v>-38.6016513</v>
      </c>
    </row>
    <row r="40" spans="1:9" x14ac:dyDescent="0.25">
      <c r="A40" s="2">
        <v>337</v>
      </c>
      <c r="B40" s="3" t="s">
        <v>60</v>
      </c>
      <c r="C40" s="1" t="s">
        <v>10</v>
      </c>
      <c r="D40" t="str">
        <f>VLOOKUP(BasePromotores[[#This Row],[COD]],[1]dbcoordenadas!$A:$C,3,0)</f>
        <v>-3.789045</v>
      </c>
      <c r="E40" t="str">
        <f>VLOOKUP(BasePromotores[[#This Row],[COD]],[1]dbcoordenadas!$A:$D,4,0)</f>
        <v>-38.5864455</v>
      </c>
      <c r="F40" s="5" t="s">
        <v>274</v>
      </c>
      <c r="G40" s="5">
        <v>11587</v>
      </c>
      <c r="H40" s="1" t="str">
        <f>VLOOKUP(BasePromotores[[#This Row],[CODIGO PROMOTOR]],[1]DBCASAS!$B:$C,2,0)</f>
        <v>-3.7985961</v>
      </c>
      <c r="I40" s="1" t="str">
        <f>VLOOKUP(BasePromotores[[#This Row],[CODIGO PROMOTOR]],[1]DBCASAS!$B:$D,3,0)</f>
        <v>-38.6016513</v>
      </c>
    </row>
    <row r="41" spans="1:9" x14ac:dyDescent="0.25">
      <c r="A41" s="2">
        <v>10756</v>
      </c>
      <c r="B41" s="3" t="s">
        <v>110</v>
      </c>
      <c r="C41" s="1" t="s">
        <v>10</v>
      </c>
      <c r="D41" t="str">
        <f>VLOOKUP(BasePromotores[[#This Row],[COD]],[1]dbcoordenadas!$A:$C,3,0)</f>
        <v>-3.75714249</v>
      </c>
      <c r="E41" t="str">
        <f>VLOOKUP(BasePromotores[[#This Row],[COD]],[1]dbcoordenadas!$A:$D,4,0)</f>
        <v>-38.59061584</v>
      </c>
      <c r="F41" s="5" t="s">
        <v>274</v>
      </c>
      <c r="G41" s="5">
        <v>11587</v>
      </c>
      <c r="H41" s="1" t="str">
        <f>VLOOKUP(BasePromotores[[#This Row],[CODIGO PROMOTOR]],[1]DBCASAS!$B:$C,2,0)</f>
        <v>-3.7985961</v>
      </c>
      <c r="I41" s="1" t="str">
        <f>VLOOKUP(BasePromotores[[#This Row],[CODIGO PROMOTOR]],[1]DBCASAS!$B:$D,3,0)</f>
        <v>-38.6016513</v>
      </c>
    </row>
    <row r="42" spans="1:9" x14ac:dyDescent="0.25">
      <c r="A42" s="2">
        <v>8971162</v>
      </c>
      <c r="B42" s="3" t="s">
        <v>102</v>
      </c>
      <c r="C42" s="1" t="s">
        <v>10</v>
      </c>
      <c r="D42" t="str">
        <f>VLOOKUP(BasePromotores[[#This Row],[COD]],[1]dbcoordenadas!$A:$C,3,0)</f>
        <v>-3.7694439</v>
      </c>
      <c r="E42" t="str">
        <f>VLOOKUP(BasePromotores[[#This Row],[COD]],[1]dbcoordenadas!$A:$D,4,0)</f>
        <v>-38.6045471</v>
      </c>
      <c r="F42" s="5" t="s">
        <v>274</v>
      </c>
      <c r="G42" s="5">
        <v>11587</v>
      </c>
      <c r="H42" s="1" t="str">
        <f>VLOOKUP(BasePromotores[[#This Row],[CODIGO PROMOTOR]],[1]DBCASAS!$B:$C,2,0)</f>
        <v>-3.7985961</v>
      </c>
      <c r="I42" s="1" t="str">
        <f>VLOOKUP(BasePromotores[[#This Row],[CODIGO PROMOTOR]],[1]DBCASAS!$B:$D,3,0)</f>
        <v>-38.6016513</v>
      </c>
    </row>
    <row r="43" spans="1:9" x14ac:dyDescent="0.25">
      <c r="A43" s="2">
        <v>8971160</v>
      </c>
      <c r="B43" s="3" t="s">
        <v>113</v>
      </c>
      <c r="C43" s="1" t="s">
        <v>10</v>
      </c>
      <c r="D43" t="str">
        <f>VLOOKUP(BasePromotores[[#This Row],[COD]],[1]dbcoordenadas!$A:$C,3,0)</f>
        <v>-3.7580958</v>
      </c>
      <c r="E43" t="str">
        <f>VLOOKUP(BasePromotores[[#This Row],[COD]],[1]dbcoordenadas!$A:$D,4,0)</f>
        <v>-38.5843396</v>
      </c>
      <c r="F43" s="5" t="s">
        <v>274</v>
      </c>
      <c r="G43" s="5">
        <v>11587</v>
      </c>
      <c r="H43" s="1" t="str">
        <f>VLOOKUP(BasePromotores[[#This Row],[CODIGO PROMOTOR]],[1]DBCASAS!$B:$C,2,0)</f>
        <v>-3.7985961</v>
      </c>
      <c r="I43" s="1" t="str">
        <f>VLOOKUP(BasePromotores[[#This Row],[CODIGO PROMOTOR]],[1]DBCASAS!$B:$D,3,0)</f>
        <v>-38.6016513</v>
      </c>
    </row>
    <row r="44" spans="1:9" x14ac:dyDescent="0.25">
      <c r="A44" s="2">
        <v>663</v>
      </c>
      <c r="B44" s="3" t="s">
        <v>62</v>
      </c>
      <c r="C44" s="1" t="s">
        <v>10</v>
      </c>
      <c r="D44" t="str">
        <f>VLOOKUP(BasePromotores[[#This Row],[COD]],[1]dbcoordenadas!$A:$C,3,0)</f>
        <v>-3.77289</v>
      </c>
      <c r="E44" t="str">
        <f>VLOOKUP(BasePromotores[[#This Row],[COD]],[1]dbcoordenadas!$A:$D,4,0)</f>
        <v>-38.5882422</v>
      </c>
      <c r="F44" s="5" t="s">
        <v>274</v>
      </c>
      <c r="G44" s="5">
        <v>11587</v>
      </c>
      <c r="H44" s="1" t="str">
        <f>VLOOKUP(BasePromotores[[#This Row],[CODIGO PROMOTOR]],[1]DBCASAS!$B:$C,2,0)</f>
        <v>-3.7985961</v>
      </c>
      <c r="I44" s="1" t="str">
        <f>VLOOKUP(BasePromotores[[#This Row],[CODIGO PROMOTOR]],[1]DBCASAS!$B:$D,3,0)</f>
        <v>-38.6016513</v>
      </c>
    </row>
    <row r="45" spans="1:9" x14ac:dyDescent="0.25">
      <c r="A45" s="2">
        <v>9586</v>
      </c>
      <c r="B45" s="3" t="s">
        <v>104</v>
      </c>
      <c r="C45" s="1" t="s">
        <v>10</v>
      </c>
      <c r="D45" t="str">
        <f>VLOOKUP(BasePromotores[[#This Row],[COD]],[1]dbcoordenadas!$A:$C,3,0)</f>
        <v>-3.7807157</v>
      </c>
      <c r="E45" t="str">
        <f>VLOOKUP(BasePromotores[[#This Row],[COD]],[1]dbcoordenadas!$A:$D,4,0)</f>
        <v>-38.6223482</v>
      </c>
      <c r="F45" s="4" t="s">
        <v>275</v>
      </c>
      <c r="G45" s="4">
        <v>11678</v>
      </c>
      <c r="H45" s="1" t="str">
        <f>VLOOKUP(BasePromotores[[#This Row],[CODIGO PROMOTOR]],[1]DBCASAS!$B:$C,2,0)</f>
        <v>-3.7071344</v>
      </c>
      <c r="I45" s="1" t="str">
        <f>VLOOKUP(BasePromotores[[#This Row],[CODIGO PROMOTOR]],[1]DBCASAS!$B:$D,3,0)</f>
        <v>-38.5863498</v>
      </c>
    </row>
    <row r="46" spans="1:9" x14ac:dyDescent="0.25">
      <c r="A46" s="2">
        <v>4293</v>
      </c>
      <c r="B46" s="3" t="s">
        <v>41</v>
      </c>
      <c r="C46" s="1" t="s">
        <v>10</v>
      </c>
      <c r="D46" t="str">
        <f>VLOOKUP(BasePromotores[[#This Row],[COD]],[1]dbcoordenadas!$A:$C,3,0)</f>
        <v>-3.7347353</v>
      </c>
      <c r="E46" t="str">
        <f>VLOOKUP(BasePromotores[[#This Row],[COD]],[1]dbcoordenadas!$A:$D,4,0)</f>
        <v>-38.6595839</v>
      </c>
      <c r="F46" s="4" t="s">
        <v>275</v>
      </c>
      <c r="G46" s="4">
        <v>11678</v>
      </c>
      <c r="H46" s="1" t="str">
        <f>VLOOKUP(BasePromotores[[#This Row],[CODIGO PROMOTOR]],[1]DBCASAS!$B:$C,2,0)</f>
        <v>-3.7071344</v>
      </c>
      <c r="I46" s="1" t="str">
        <f>VLOOKUP(BasePromotores[[#This Row],[CODIGO PROMOTOR]],[1]DBCASAS!$B:$D,3,0)</f>
        <v>-38.5863498</v>
      </c>
    </row>
    <row r="47" spans="1:9" x14ac:dyDescent="0.25">
      <c r="A47" s="2">
        <v>465</v>
      </c>
      <c r="B47" s="3" t="s">
        <v>39</v>
      </c>
      <c r="C47" s="1" t="s">
        <v>10</v>
      </c>
      <c r="D47" t="str">
        <f>VLOOKUP(BasePromotores[[#This Row],[COD]],[1]dbcoordenadas!$A:$C,3,0)</f>
        <v>-3.7135362</v>
      </c>
      <c r="E47" t="str">
        <f>VLOOKUP(BasePromotores[[#This Row],[COD]],[1]dbcoordenadas!$A:$D,4,0)</f>
        <v>-38.5885703</v>
      </c>
      <c r="F47" s="4" t="s">
        <v>275</v>
      </c>
      <c r="G47" s="4">
        <v>11678</v>
      </c>
      <c r="H47" s="1" t="str">
        <f>VLOOKUP(BasePromotores[[#This Row],[CODIGO PROMOTOR]],[1]DBCASAS!$B:$C,2,0)</f>
        <v>-3.7071344</v>
      </c>
      <c r="I47" s="1" t="str">
        <f>VLOOKUP(BasePromotores[[#This Row],[CODIGO PROMOTOR]],[1]DBCASAS!$B:$D,3,0)</f>
        <v>-38.5863498</v>
      </c>
    </row>
    <row r="48" spans="1:9" x14ac:dyDescent="0.25">
      <c r="A48" s="2">
        <v>4202</v>
      </c>
      <c r="B48" s="3" t="s">
        <v>45</v>
      </c>
      <c r="C48" s="1" t="s">
        <v>10</v>
      </c>
      <c r="D48" t="str">
        <f>VLOOKUP(BasePromotores[[#This Row],[COD]],[1]dbcoordenadas!$A:$C,3,0)</f>
        <v>-3.71767679</v>
      </c>
      <c r="E48" t="str">
        <f>VLOOKUP(BasePromotores[[#This Row],[COD]],[1]dbcoordenadas!$A:$D,4,0)</f>
        <v>-38.57899347</v>
      </c>
      <c r="F48" s="4" t="s">
        <v>275</v>
      </c>
      <c r="G48" s="4">
        <v>11678</v>
      </c>
      <c r="H48" s="1" t="str">
        <f>VLOOKUP(BasePromotores[[#This Row],[CODIGO PROMOTOR]],[1]DBCASAS!$B:$C,2,0)</f>
        <v>-3.7071344</v>
      </c>
      <c r="I48" s="1" t="str">
        <f>VLOOKUP(BasePromotores[[#This Row],[CODIGO PROMOTOR]],[1]DBCASAS!$B:$D,3,0)</f>
        <v>-38.5863498</v>
      </c>
    </row>
    <row r="49" spans="1:9" x14ac:dyDescent="0.25">
      <c r="A49" s="2">
        <v>989</v>
      </c>
      <c r="B49" s="3" t="s">
        <v>37</v>
      </c>
      <c r="C49" s="1" t="s">
        <v>10</v>
      </c>
      <c r="D49" t="str">
        <f>VLOOKUP(BasePromotores[[#This Row],[COD]],[1]dbcoordenadas!$A:$C,3,0)</f>
        <v>-3.7049139</v>
      </c>
      <c r="E49" t="str">
        <f>VLOOKUP(BasePromotores[[#This Row],[COD]],[1]dbcoordenadas!$A:$D,4,0)</f>
        <v>-38.5780082</v>
      </c>
      <c r="F49" s="4" t="s">
        <v>275</v>
      </c>
      <c r="G49" s="4">
        <v>11678</v>
      </c>
      <c r="H49" s="1" t="str">
        <f>VLOOKUP(BasePromotores[[#This Row],[CODIGO PROMOTOR]],[1]DBCASAS!$B:$C,2,0)</f>
        <v>-3.7071344</v>
      </c>
      <c r="I49" s="1" t="str">
        <f>VLOOKUP(BasePromotores[[#This Row],[CODIGO PROMOTOR]],[1]DBCASAS!$B:$D,3,0)</f>
        <v>-38.5863498</v>
      </c>
    </row>
    <row r="50" spans="1:9" x14ac:dyDescent="0.25">
      <c r="A50" s="2">
        <v>8900000</v>
      </c>
      <c r="B50" s="3" t="s">
        <v>38</v>
      </c>
      <c r="C50" s="1" t="s">
        <v>10</v>
      </c>
      <c r="D50" t="str">
        <f>VLOOKUP(BasePromotores[[#This Row],[COD]],[1]dbcoordenadas!$A:$C,3,0)</f>
        <v>-3.7146908999999653</v>
      </c>
      <c r="E50" t="str">
        <f>VLOOKUP(BasePromotores[[#This Row],[COD]],[1]dbcoordenadas!$A:$D,4,0)</f>
        <v>-38.56453049999993</v>
      </c>
      <c r="F50" s="4" t="s">
        <v>275</v>
      </c>
      <c r="G50" s="4">
        <v>11678</v>
      </c>
      <c r="H50" s="1" t="str">
        <f>VLOOKUP(BasePromotores[[#This Row],[CODIGO PROMOTOR]],[1]DBCASAS!$B:$C,2,0)</f>
        <v>-3.7071344</v>
      </c>
      <c r="I50" s="1" t="str">
        <f>VLOOKUP(BasePromotores[[#This Row],[CODIGO PROMOTOR]],[1]DBCASAS!$B:$D,3,0)</f>
        <v>-38.5863498</v>
      </c>
    </row>
    <row r="51" spans="1:9" x14ac:dyDescent="0.25">
      <c r="A51" s="2">
        <v>11825</v>
      </c>
      <c r="B51" s="3" t="s">
        <v>43</v>
      </c>
      <c r="C51" s="1" t="s">
        <v>10</v>
      </c>
      <c r="D51" t="str">
        <f>VLOOKUP(BasePromotores[[#This Row],[COD]],[1]dbcoordenadas!$A:$C,3,0)</f>
        <v>-3.7044151</v>
      </c>
      <c r="E51" t="str">
        <f>VLOOKUP(BasePromotores[[#This Row],[COD]],[1]dbcoordenadas!$A:$D,4,0)</f>
        <v>-38.5783717</v>
      </c>
      <c r="F51" s="4" t="s">
        <v>275</v>
      </c>
      <c r="G51" s="4">
        <v>11678</v>
      </c>
      <c r="H51" s="1" t="str">
        <f>VLOOKUP(BasePromotores[[#This Row],[CODIGO PROMOTOR]],[1]DBCASAS!$B:$C,2,0)</f>
        <v>-3.7071344</v>
      </c>
      <c r="I51" s="1" t="str">
        <f>VLOOKUP(BasePromotores[[#This Row],[CODIGO PROMOTOR]],[1]DBCASAS!$B:$D,3,0)</f>
        <v>-38.5863498</v>
      </c>
    </row>
    <row r="52" spans="1:9" x14ac:dyDescent="0.25">
      <c r="A52" s="2">
        <v>8971166</v>
      </c>
      <c r="B52" s="3" t="s">
        <v>105</v>
      </c>
      <c r="C52" s="1" t="s">
        <v>10</v>
      </c>
      <c r="D52" t="str">
        <f>VLOOKUP(BasePromotores[[#This Row],[COD]],[1]dbcoordenadas!$A:$C,3,0)</f>
        <v>-3.7738473</v>
      </c>
      <c r="E52" t="str">
        <f>VLOOKUP(BasePromotores[[#This Row],[COD]],[1]dbcoordenadas!$A:$D,4,0)</f>
        <v>-38.6282389</v>
      </c>
      <c r="F52" s="4" t="s">
        <v>275</v>
      </c>
      <c r="G52" s="4">
        <v>11678</v>
      </c>
      <c r="H52" s="1" t="str">
        <f>VLOOKUP(BasePromotores[[#This Row],[CODIGO PROMOTOR]],[1]DBCASAS!$B:$C,2,0)</f>
        <v>-3.7071344</v>
      </c>
      <c r="I52" s="1" t="str">
        <f>VLOOKUP(BasePromotores[[#This Row],[CODIGO PROMOTOR]],[1]DBCASAS!$B:$D,3,0)</f>
        <v>-38.5863498</v>
      </c>
    </row>
    <row r="53" spans="1:9" x14ac:dyDescent="0.25">
      <c r="A53" s="2">
        <v>186</v>
      </c>
      <c r="B53" s="3" t="s">
        <v>44</v>
      </c>
      <c r="C53" s="1" t="s">
        <v>10</v>
      </c>
      <c r="D53" t="str">
        <f>VLOOKUP(BasePromotores[[#This Row],[COD]],[1]dbcoordenadas!$A:$C,3,0)</f>
        <v>-3.7184314</v>
      </c>
      <c r="E53" t="str">
        <f>VLOOKUP(BasePromotores[[#This Row],[COD]],[1]dbcoordenadas!$A:$D,4,0)</f>
        <v>-38.5959119</v>
      </c>
      <c r="F53" s="4" t="s">
        <v>275</v>
      </c>
      <c r="G53" s="4">
        <v>11678</v>
      </c>
      <c r="H53" s="1" t="str">
        <f>VLOOKUP(BasePromotores[[#This Row],[CODIGO PROMOTOR]],[1]DBCASAS!$B:$C,2,0)</f>
        <v>-3.7071344</v>
      </c>
      <c r="I53" s="1" t="str">
        <f>VLOOKUP(BasePromotores[[#This Row],[CODIGO PROMOTOR]],[1]DBCASAS!$B:$D,3,0)</f>
        <v>-38.5863498</v>
      </c>
    </row>
    <row r="54" spans="1:9" x14ac:dyDescent="0.25">
      <c r="A54" s="2">
        <v>11622</v>
      </c>
      <c r="B54" s="3" t="s">
        <v>101</v>
      </c>
      <c r="C54" s="1" t="s">
        <v>10</v>
      </c>
      <c r="D54" t="str">
        <f>VLOOKUP(BasePromotores[[#This Row],[COD]],[1]dbcoordenadas!$A:$C,3,0)</f>
        <v>-3.76132708</v>
      </c>
      <c r="E54" t="str">
        <f>VLOOKUP(BasePromotores[[#This Row],[COD]],[1]dbcoordenadas!$A:$D,4,0)</f>
        <v>-38.61643438</v>
      </c>
      <c r="F54" s="4" t="s">
        <v>275</v>
      </c>
      <c r="G54" s="4">
        <v>11678</v>
      </c>
      <c r="H54" s="1" t="str">
        <f>VLOOKUP(BasePromotores[[#This Row],[CODIGO PROMOTOR]],[1]DBCASAS!$B:$C,2,0)</f>
        <v>-3.7071344</v>
      </c>
      <c r="I54" s="1" t="str">
        <f>VLOOKUP(BasePromotores[[#This Row],[CODIGO PROMOTOR]],[1]DBCASAS!$B:$D,3,0)</f>
        <v>-38.5863498</v>
      </c>
    </row>
    <row r="55" spans="1:9" x14ac:dyDescent="0.25">
      <c r="A55" s="2">
        <v>950</v>
      </c>
      <c r="B55" s="3" t="s">
        <v>42</v>
      </c>
      <c r="C55" s="1" t="s">
        <v>10</v>
      </c>
      <c r="D55" t="str">
        <f>VLOOKUP(BasePromotores[[#This Row],[COD]],[1]dbcoordenadas!$A:$C,3,0)</f>
        <v>-3.7233183</v>
      </c>
      <c r="E55" t="str">
        <f>VLOOKUP(BasePromotores[[#This Row],[COD]],[1]dbcoordenadas!$A:$D,4,0)</f>
        <v>-38.5963513</v>
      </c>
      <c r="F55" s="4" t="s">
        <v>275</v>
      </c>
      <c r="G55" s="4">
        <v>11678</v>
      </c>
      <c r="H55" s="1" t="str">
        <f>VLOOKUP(BasePromotores[[#This Row],[CODIGO PROMOTOR]],[1]DBCASAS!$B:$C,2,0)</f>
        <v>-3.7071344</v>
      </c>
      <c r="I55" s="1" t="str">
        <f>VLOOKUP(BasePromotores[[#This Row],[CODIGO PROMOTOR]],[1]DBCASAS!$B:$D,3,0)</f>
        <v>-38.5863498</v>
      </c>
    </row>
    <row r="56" spans="1:9" x14ac:dyDescent="0.25">
      <c r="A56" s="2">
        <v>9346</v>
      </c>
      <c r="B56" s="3" t="s">
        <v>78</v>
      </c>
      <c r="C56" s="1" t="s">
        <v>10</v>
      </c>
      <c r="D56" t="str">
        <f>VLOOKUP(BasePromotores[[#This Row],[COD]],[1]dbcoordenadas!$A:$C,3,0)</f>
        <v>-3.7888981</v>
      </c>
      <c r="E56" t="str">
        <f>VLOOKUP(BasePromotores[[#This Row],[COD]],[1]dbcoordenadas!$A:$D,4,0)</f>
        <v>-38.4759777</v>
      </c>
      <c r="F56" s="4" t="s">
        <v>276</v>
      </c>
      <c r="G56" s="4">
        <v>12080</v>
      </c>
      <c r="H56" s="1" t="str">
        <f>VLOOKUP(BasePromotores[[#This Row],[CODIGO PROMOTOR]],[1]DBCASAS!$B:$C,2,0)</f>
        <v>-3.8288185246001900</v>
      </c>
      <c r="I56" s="1" t="str">
        <f>VLOOKUP(BasePromotores[[#This Row],[CODIGO PROMOTOR]],[1]DBCASAS!$B:$D,3,0)</f>
        <v>-38.551014968508400</v>
      </c>
    </row>
    <row r="57" spans="1:9" x14ac:dyDescent="0.25">
      <c r="A57" s="2">
        <v>1482</v>
      </c>
      <c r="B57" s="3" t="s">
        <v>76</v>
      </c>
      <c r="C57" s="1" t="s">
        <v>10</v>
      </c>
      <c r="D57" t="str">
        <f>VLOOKUP(BasePromotores[[#This Row],[COD]],[1]dbcoordenadas!$A:$C,3,0)</f>
        <v>-3.7882169</v>
      </c>
      <c r="E57" t="str">
        <f>VLOOKUP(BasePromotores[[#This Row],[COD]],[1]dbcoordenadas!$A:$D,4,0)</f>
        <v>-38.50204381</v>
      </c>
      <c r="F57" s="4" t="s">
        <v>276</v>
      </c>
      <c r="G57" s="4">
        <v>12080</v>
      </c>
      <c r="H57" s="1" t="str">
        <f>VLOOKUP(BasePromotores[[#This Row],[CODIGO PROMOTOR]],[1]DBCASAS!$B:$C,2,0)</f>
        <v>-3.8288185246001900</v>
      </c>
      <c r="I57" s="1" t="str">
        <f>VLOOKUP(BasePromotores[[#This Row],[CODIGO PROMOTOR]],[1]DBCASAS!$B:$D,3,0)</f>
        <v>-38.551014968508400</v>
      </c>
    </row>
    <row r="58" spans="1:9" x14ac:dyDescent="0.25">
      <c r="A58" s="2">
        <v>1025</v>
      </c>
      <c r="B58" s="3" t="s">
        <v>77</v>
      </c>
      <c r="C58" s="1" t="s">
        <v>10</v>
      </c>
      <c r="D58" t="str">
        <f>VLOOKUP(BasePromotores[[#This Row],[COD]],[1]dbcoordenadas!$A:$C,3,0)</f>
        <v>-3.7960364</v>
      </c>
      <c r="E58" t="str">
        <f>VLOOKUP(BasePromotores[[#This Row],[COD]],[1]dbcoordenadas!$A:$D,4,0)</f>
        <v>-38.4990562</v>
      </c>
      <c r="F58" s="4" t="s">
        <v>276</v>
      </c>
      <c r="G58" s="4">
        <v>12080</v>
      </c>
      <c r="H58" s="1" t="str">
        <f>VLOOKUP(BasePromotores[[#This Row],[CODIGO PROMOTOR]],[1]DBCASAS!$B:$C,2,0)</f>
        <v>-3.8288185246001900</v>
      </c>
      <c r="I58" s="1" t="str">
        <f>VLOOKUP(BasePromotores[[#This Row],[CODIGO PROMOTOR]],[1]DBCASAS!$B:$D,3,0)</f>
        <v>-38.551014968508400</v>
      </c>
    </row>
    <row r="59" spans="1:9" x14ac:dyDescent="0.25">
      <c r="A59" s="2">
        <v>1049</v>
      </c>
      <c r="B59" s="3" t="s">
        <v>264</v>
      </c>
      <c r="C59" s="1" t="s">
        <v>10</v>
      </c>
      <c r="D59" t="str">
        <f>VLOOKUP(BasePromotores[[#This Row],[COD]],[1]dbcoordenadas!$A:$C,3,0)</f>
        <v>-3.7955137</v>
      </c>
      <c r="E59" t="str">
        <f>VLOOKUP(BasePromotores[[#This Row],[COD]],[1]dbcoordenadas!$A:$D,4,0)</f>
        <v>-38.4901664</v>
      </c>
      <c r="F59" s="4" t="s">
        <v>276</v>
      </c>
      <c r="G59" s="4">
        <v>12080</v>
      </c>
      <c r="H59" s="1" t="str">
        <f>VLOOKUP(BasePromotores[[#This Row],[CODIGO PROMOTOR]],[1]DBCASAS!$B:$C,2,0)</f>
        <v>-3.8288185246001900</v>
      </c>
      <c r="I59" s="1" t="str">
        <f>VLOOKUP(BasePromotores[[#This Row],[CODIGO PROMOTOR]],[1]DBCASAS!$B:$D,3,0)</f>
        <v>-38.551014968508400</v>
      </c>
    </row>
    <row r="60" spans="1:9" x14ac:dyDescent="0.25">
      <c r="A60" s="2">
        <v>11879</v>
      </c>
      <c r="B60" s="3" t="s">
        <v>265</v>
      </c>
      <c r="C60" s="1" t="s">
        <v>10</v>
      </c>
      <c r="D60" t="str">
        <f>VLOOKUP(BasePromotores[[#This Row],[COD]],[1]dbcoordenadas!$A:$C,3,0)</f>
        <v>-3.79612714</v>
      </c>
      <c r="E60" t="str">
        <f>VLOOKUP(BasePromotores[[#This Row],[COD]],[1]dbcoordenadas!$A:$D,4,0)</f>
        <v>-38.49383649</v>
      </c>
      <c r="F60" s="4" t="s">
        <v>276</v>
      </c>
      <c r="G60" s="4">
        <v>12080</v>
      </c>
      <c r="H60" s="1" t="str">
        <f>VLOOKUP(BasePromotores[[#This Row],[CODIGO PROMOTOR]],[1]DBCASAS!$B:$C,2,0)</f>
        <v>-3.8288185246001900</v>
      </c>
      <c r="I60" s="1" t="str">
        <f>VLOOKUP(BasePromotores[[#This Row],[CODIGO PROMOTOR]],[1]DBCASAS!$B:$D,3,0)</f>
        <v>-38.551014968508400</v>
      </c>
    </row>
    <row r="61" spans="1:9" x14ac:dyDescent="0.25">
      <c r="A61" s="2">
        <v>8900012</v>
      </c>
      <c r="B61" s="3" t="s">
        <v>75</v>
      </c>
      <c r="C61" s="1" t="s">
        <v>10</v>
      </c>
      <c r="D61" t="str">
        <f>VLOOKUP(BasePromotores[[#This Row],[COD]],[1]dbcoordenadas!$A:$C,3,0)</f>
        <v>-3.7703181</v>
      </c>
      <c r="E61" t="str">
        <f>VLOOKUP(BasePromotores[[#This Row],[COD]],[1]dbcoordenadas!$A:$D,4,0)</f>
        <v>-38.4872714</v>
      </c>
      <c r="F61" s="4" t="s">
        <v>276</v>
      </c>
      <c r="G61" s="4">
        <v>12080</v>
      </c>
      <c r="H61" s="1" t="str">
        <f>VLOOKUP(BasePromotores[[#This Row],[CODIGO PROMOTOR]],[1]DBCASAS!$B:$C,2,0)</f>
        <v>-3.8288185246001900</v>
      </c>
      <c r="I61" s="1" t="str">
        <f>VLOOKUP(BasePromotores[[#This Row],[CODIGO PROMOTOR]],[1]DBCASAS!$B:$D,3,0)</f>
        <v>-38.551014968508400</v>
      </c>
    </row>
    <row r="62" spans="1:9" x14ac:dyDescent="0.25">
      <c r="A62" s="2">
        <v>8971164</v>
      </c>
      <c r="B62" s="3" t="s">
        <v>94</v>
      </c>
      <c r="C62" s="1" t="s">
        <v>10</v>
      </c>
      <c r="D62" t="str">
        <f>VLOOKUP(BasePromotores[[#This Row],[COD]],[1]dbcoordenadas!$A:$C,3,0)</f>
        <v>-3.8211125</v>
      </c>
      <c r="E62" t="str">
        <f>VLOOKUP(BasePromotores[[#This Row],[COD]],[1]dbcoordenadas!$A:$D,4,0)</f>
        <v>-38.5562854</v>
      </c>
      <c r="F62" s="4" t="s">
        <v>276</v>
      </c>
      <c r="G62" s="4">
        <v>12080</v>
      </c>
      <c r="H62" s="1" t="str">
        <f>VLOOKUP(BasePromotores[[#This Row],[CODIGO PROMOTOR]],[1]DBCASAS!$B:$C,2,0)</f>
        <v>-3.8288185246001900</v>
      </c>
      <c r="I62" s="1" t="str">
        <f>VLOOKUP(BasePromotores[[#This Row],[CODIGO PROMOTOR]],[1]DBCASAS!$B:$D,3,0)</f>
        <v>-38.551014968508400</v>
      </c>
    </row>
    <row r="63" spans="1:9" x14ac:dyDescent="0.25">
      <c r="A63" s="2">
        <v>8971163</v>
      </c>
      <c r="B63" s="3" t="s">
        <v>86</v>
      </c>
      <c r="C63" s="1" t="s">
        <v>10</v>
      </c>
      <c r="D63" t="str">
        <f>VLOOKUP(BasePromotores[[#This Row],[COD]],[1]dbcoordenadas!$A:$C,3,0)</f>
        <v>-3.7930876</v>
      </c>
      <c r="E63" t="str">
        <f>VLOOKUP(BasePromotores[[#This Row],[COD]],[1]dbcoordenadas!$A:$D,4,0)</f>
        <v>-38.5335303</v>
      </c>
      <c r="F63" s="4" t="s">
        <v>276</v>
      </c>
      <c r="G63" s="4">
        <v>12080</v>
      </c>
      <c r="H63" s="1" t="str">
        <f>VLOOKUP(BasePromotores[[#This Row],[CODIGO PROMOTOR]],[1]DBCASAS!$B:$C,2,0)</f>
        <v>-3.8288185246001900</v>
      </c>
      <c r="I63" s="1" t="str">
        <f>VLOOKUP(BasePromotores[[#This Row],[CODIGO PROMOTOR]],[1]DBCASAS!$B:$D,3,0)</f>
        <v>-38.551014968508400</v>
      </c>
    </row>
    <row r="64" spans="1:9" x14ac:dyDescent="0.25">
      <c r="A64" s="2">
        <v>879</v>
      </c>
      <c r="B64" s="3" t="s">
        <v>91</v>
      </c>
      <c r="C64" s="1" t="s">
        <v>10</v>
      </c>
      <c r="D64" t="str">
        <f>VLOOKUP(BasePromotores[[#This Row],[COD]],[1]dbcoordenadas!$A:$C,3,0)</f>
        <v>-3.8008318</v>
      </c>
      <c r="E64" t="str">
        <f>VLOOKUP(BasePromotores[[#This Row],[COD]],[1]dbcoordenadas!$A:$D,4,0)</f>
        <v>-38.5299942</v>
      </c>
      <c r="F64" s="4" t="s">
        <v>276</v>
      </c>
      <c r="G64" s="4">
        <v>12080</v>
      </c>
      <c r="H64" s="1" t="str">
        <f>VLOOKUP(BasePromotores[[#This Row],[CODIGO PROMOTOR]],[1]DBCASAS!$B:$C,2,0)</f>
        <v>-3.8288185246001900</v>
      </c>
      <c r="I64" s="1" t="str">
        <f>VLOOKUP(BasePromotores[[#This Row],[CODIGO PROMOTOR]],[1]DBCASAS!$B:$D,3,0)</f>
        <v>-38.551014968508400</v>
      </c>
    </row>
    <row r="65" spans="1:9" x14ac:dyDescent="0.25">
      <c r="A65" s="3">
        <v>838</v>
      </c>
      <c r="B65" s="3" t="s">
        <v>213</v>
      </c>
      <c r="C65" s="1" t="s">
        <v>10</v>
      </c>
      <c r="D65" t="str">
        <f>VLOOKUP(BasePromotores[[#This Row],[COD]],[1]dbcoordenadas!$A:$C,3,0)</f>
        <v>-3.7440036</v>
      </c>
      <c r="E65" t="str">
        <f>VLOOKUP(BasePromotores[[#This Row],[COD]],[1]dbcoordenadas!$A:$D,4,0)</f>
        <v>-38.5080673</v>
      </c>
      <c r="F65" s="4" t="s">
        <v>277</v>
      </c>
      <c r="G65" s="4">
        <v>11932</v>
      </c>
      <c r="H65" s="1" t="str">
        <f>VLOOKUP(BasePromotores[[#This Row],[CODIGO PROMOTOR]],[1]DBCASAS!$B:$C,2,0)</f>
        <v>-3.7166878</v>
      </c>
      <c r="I65" s="1" t="str">
        <f>VLOOKUP(BasePromotores[[#This Row],[CODIGO PROMOTOR]],[1]DBCASAS!$B:$D,3,0)</f>
        <v>-38.579602</v>
      </c>
    </row>
    <row r="66" spans="1:9" x14ac:dyDescent="0.25">
      <c r="A66" s="3">
        <v>11775</v>
      </c>
      <c r="B66" s="3" t="s">
        <v>211</v>
      </c>
      <c r="C66" s="1" t="s">
        <v>10</v>
      </c>
      <c r="D66" t="str">
        <f>VLOOKUP(BasePromotores[[#This Row],[COD]],[1]dbcoordenadas!$A:$C,3,0)</f>
        <v>-3.73996838</v>
      </c>
      <c r="E66" t="str">
        <f>VLOOKUP(BasePromotores[[#This Row],[COD]],[1]dbcoordenadas!$A:$D,4,0)</f>
        <v>-38.53237147</v>
      </c>
      <c r="F66" s="4" t="s">
        <v>277</v>
      </c>
      <c r="G66" s="4">
        <v>11932</v>
      </c>
      <c r="H66" s="1" t="str">
        <f>VLOOKUP(BasePromotores[[#This Row],[CODIGO PROMOTOR]],[1]DBCASAS!$B:$C,2,0)</f>
        <v>-3.7166878</v>
      </c>
      <c r="I66" s="1" t="str">
        <f>VLOOKUP(BasePromotores[[#This Row],[CODIGO PROMOTOR]],[1]DBCASAS!$B:$D,3,0)</f>
        <v>-38.579602</v>
      </c>
    </row>
    <row r="67" spans="1:9" x14ac:dyDescent="0.25">
      <c r="A67" s="3">
        <v>9341</v>
      </c>
      <c r="B67" s="3" t="s">
        <v>210</v>
      </c>
      <c r="C67" s="1" t="s">
        <v>10</v>
      </c>
      <c r="D67" t="str">
        <f>VLOOKUP(BasePromotores[[#This Row],[COD]],[1]dbcoordenadas!$A:$C,3,0)</f>
        <v>-3.7532492</v>
      </c>
      <c r="E67" t="str">
        <f>VLOOKUP(BasePromotores[[#This Row],[COD]],[1]dbcoordenadas!$A:$D,4,0)</f>
        <v>-38.5276962</v>
      </c>
      <c r="F67" s="4" t="s">
        <v>277</v>
      </c>
      <c r="G67" s="4">
        <v>11932</v>
      </c>
      <c r="H67" s="1" t="str">
        <f>VLOOKUP(BasePromotores[[#This Row],[CODIGO PROMOTOR]],[1]DBCASAS!$B:$C,2,0)</f>
        <v>-3.7166878</v>
      </c>
      <c r="I67" s="1" t="str">
        <f>VLOOKUP(BasePromotores[[#This Row],[CODIGO PROMOTOR]],[1]DBCASAS!$B:$D,3,0)</f>
        <v>-38.579602</v>
      </c>
    </row>
    <row r="68" spans="1:9" x14ac:dyDescent="0.25">
      <c r="A68" s="3">
        <v>958</v>
      </c>
      <c r="B68" s="3" t="s">
        <v>29</v>
      </c>
      <c r="C68" s="1" t="s">
        <v>10</v>
      </c>
      <c r="D68" t="str">
        <f>VLOOKUP(BasePromotores[[#This Row],[COD]],[1]dbcoordenadas!$A:$C,3,0)</f>
        <v>-3.7338116</v>
      </c>
      <c r="E68" t="str">
        <f>VLOOKUP(BasePromotores[[#This Row],[COD]],[1]dbcoordenadas!$A:$D,4,0)</f>
        <v>-38.5136501</v>
      </c>
      <c r="F68" s="4" t="s">
        <v>277</v>
      </c>
      <c r="G68" s="4">
        <v>11932</v>
      </c>
      <c r="H68" s="1" t="str">
        <f>VLOOKUP(BasePromotores[[#This Row],[CODIGO PROMOTOR]],[1]DBCASAS!$B:$C,2,0)</f>
        <v>-3.7166878</v>
      </c>
      <c r="I68" s="1" t="str">
        <f>VLOOKUP(BasePromotores[[#This Row],[CODIGO PROMOTOR]],[1]DBCASAS!$B:$D,3,0)</f>
        <v>-38.579602</v>
      </c>
    </row>
    <row r="69" spans="1:9" x14ac:dyDescent="0.25">
      <c r="A69" s="3">
        <v>2309</v>
      </c>
      <c r="B69" s="3" t="s">
        <v>212</v>
      </c>
      <c r="C69" s="1" t="s">
        <v>10</v>
      </c>
      <c r="D69" t="str">
        <f>VLOOKUP(BasePromotores[[#This Row],[COD]],[1]dbcoordenadas!$A:$C,3,0)</f>
        <v>-3.7495749</v>
      </c>
      <c r="E69" t="str">
        <f>VLOOKUP(BasePromotores[[#This Row],[COD]],[1]dbcoordenadas!$A:$D,4,0)</f>
        <v>-38.5285489</v>
      </c>
      <c r="F69" s="4" t="s">
        <v>277</v>
      </c>
      <c r="G69" s="4">
        <v>11932</v>
      </c>
      <c r="H69" s="1" t="str">
        <f>VLOOKUP(BasePromotores[[#This Row],[CODIGO PROMOTOR]],[1]DBCASAS!$B:$C,2,0)</f>
        <v>-3.7166878</v>
      </c>
      <c r="I69" s="1" t="str">
        <f>VLOOKUP(BasePromotores[[#This Row],[CODIGO PROMOTOR]],[1]DBCASAS!$B:$D,3,0)</f>
        <v>-38.579602</v>
      </c>
    </row>
    <row r="70" spans="1:9" x14ac:dyDescent="0.25">
      <c r="A70" s="3">
        <v>3784</v>
      </c>
      <c r="B70" s="3" t="s">
        <v>214</v>
      </c>
      <c r="C70" s="1" t="s">
        <v>10</v>
      </c>
      <c r="D70" t="str">
        <f>VLOOKUP(BasePromotores[[#This Row],[COD]],[1]dbcoordenadas!$A:$C,3,0)</f>
        <v>-3.7555418</v>
      </c>
      <c r="E70" t="str">
        <f>VLOOKUP(BasePromotores[[#This Row],[COD]],[1]dbcoordenadas!$A:$D,4,0)</f>
        <v>-38.5303956</v>
      </c>
      <c r="F70" s="4" t="s">
        <v>277</v>
      </c>
      <c r="G70" s="4">
        <v>11932</v>
      </c>
      <c r="H70" s="1" t="str">
        <f>VLOOKUP(BasePromotores[[#This Row],[CODIGO PROMOTOR]],[1]DBCASAS!$B:$C,2,0)</f>
        <v>-3.7166878</v>
      </c>
      <c r="I70" s="1" t="str">
        <f>VLOOKUP(BasePromotores[[#This Row],[CODIGO PROMOTOR]],[1]DBCASAS!$B:$D,3,0)</f>
        <v>-38.579602</v>
      </c>
    </row>
    <row r="71" spans="1:9" x14ac:dyDescent="0.25">
      <c r="A71" s="3">
        <v>3944</v>
      </c>
      <c r="B71" s="3" t="s">
        <v>26</v>
      </c>
      <c r="C71" s="1" t="s">
        <v>10</v>
      </c>
      <c r="D71" t="str">
        <f>VLOOKUP(BasePromotores[[#This Row],[COD]],[1]dbcoordenadas!$A:$C,3,0)</f>
        <v>-3.7399659</v>
      </c>
      <c r="E71" t="str">
        <f>VLOOKUP(BasePromotores[[#This Row],[COD]],[1]dbcoordenadas!$A:$D,4,0)</f>
        <v>-38.5075747</v>
      </c>
      <c r="F71" s="4" t="s">
        <v>277</v>
      </c>
      <c r="G71" s="4">
        <v>11932</v>
      </c>
      <c r="H71" s="1" t="str">
        <f>VLOOKUP(BasePromotores[[#This Row],[CODIGO PROMOTOR]],[1]DBCASAS!$B:$C,2,0)</f>
        <v>-3.7166878</v>
      </c>
      <c r="I71" s="1" t="str">
        <f>VLOOKUP(BasePromotores[[#This Row],[CODIGO PROMOTOR]],[1]DBCASAS!$B:$D,3,0)</f>
        <v>-38.579602</v>
      </c>
    </row>
    <row r="72" spans="1:9" x14ac:dyDescent="0.25">
      <c r="A72" s="3">
        <v>4197</v>
      </c>
      <c r="B72" s="3" t="s">
        <v>34</v>
      </c>
      <c r="C72" s="1" t="s">
        <v>10</v>
      </c>
      <c r="D72" t="str">
        <f>VLOOKUP(BasePromotores[[#This Row],[COD]],[1]dbcoordenadas!$A:$C,3,0)</f>
        <v>-3.7306636</v>
      </c>
      <c r="E72" t="str">
        <f>VLOOKUP(BasePromotores[[#This Row],[COD]],[1]dbcoordenadas!$A:$D,4,0)</f>
        <v>-38.5131575</v>
      </c>
      <c r="F72" s="4" t="s">
        <v>277</v>
      </c>
      <c r="G72" s="4">
        <v>11932</v>
      </c>
      <c r="H72" s="1" t="str">
        <f>VLOOKUP(BasePromotores[[#This Row],[CODIGO PROMOTOR]],[1]DBCASAS!$B:$C,2,0)</f>
        <v>-3.7166878</v>
      </c>
      <c r="I72" s="1" t="str">
        <f>VLOOKUP(BasePromotores[[#This Row],[CODIGO PROMOTOR]],[1]DBCASAS!$B:$D,3,0)</f>
        <v>-38.579602</v>
      </c>
    </row>
    <row r="73" spans="1:9" x14ac:dyDescent="0.25">
      <c r="A73" s="3">
        <v>8900004</v>
      </c>
      <c r="B73" s="3" t="s">
        <v>47</v>
      </c>
      <c r="C73" s="1" t="s">
        <v>10</v>
      </c>
      <c r="D73" t="str">
        <f>VLOOKUP(BasePromotores[[#This Row],[COD]],[1]dbcoordenadas!$A:$C,3,0)</f>
        <v>-3.725058699999991</v>
      </c>
      <c r="E73" t="str">
        <f>VLOOKUP(BasePromotores[[#This Row],[COD]],[1]dbcoordenadas!$A:$D,4,0)</f>
        <v>-38.55094759999997</v>
      </c>
      <c r="F73" s="4" t="s">
        <v>277</v>
      </c>
      <c r="G73" s="4">
        <v>11932</v>
      </c>
      <c r="H73" s="1" t="str">
        <f>VLOOKUP(BasePromotores[[#This Row],[CODIGO PROMOTOR]],[1]DBCASAS!$B:$C,2,0)</f>
        <v>-3.7166878</v>
      </c>
      <c r="I73" s="1" t="str">
        <f>VLOOKUP(BasePromotores[[#This Row],[CODIGO PROMOTOR]],[1]DBCASAS!$B:$D,3,0)</f>
        <v>-38.579602</v>
      </c>
    </row>
    <row r="74" spans="1:9" x14ac:dyDescent="0.25">
      <c r="A74" s="3">
        <v>8900016</v>
      </c>
      <c r="B74" s="3" t="s">
        <v>48</v>
      </c>
      <c r="C74" s="1" t="s">
        <v>10</v>
      </c>
      <c r="D74" t="str">
        <f>VLOOKUP(BasePromotores[[#This Row],[COD]],[1]dbcoordenadas!$A:$C,3,0)</f>
        <v>-3.737422</v>
      </c>
      <c r="E74" t="str">
        <f>VLOOKUP(BasePromotores[[#This Row],[COD]],[1]dbcoordenadas!$A:$D,4,0)</f>
        <v>-38.5517313</v>
      </c>
      <c r="F74" s="4" t="s">
        <v>277</v>
      </c>
      <c r="G74" s="4">
        <v>11932</v>
      </c>
      <c r="H74" s="1" t="str">
        <f>VLOOKUP(BasePromotores[[#This Row],[CODIGO PROMOTOR]],[1]DBCASAS!$B:$C,2,0)</f>
        <v>-3.7166878</v>
      </c>
      <c r="I74" s="1" t="str">
        <f>VLOOKUP(BasePromotores[[#This Row],[CODIGO PROMOTOR]],[1]DBCASAS!$B:$D,3,0)</f>
        <v>-38.579602</v>
      </c>
    </row>
    <row r="75" spans="1:9" x14ac:dyDescent="0.25">
      <c r="A75" s="3">
        <v>4458</v>
      </c>
      <c r="B75" s="3" t="s">
        <v>40</v>
      </c>
      <c r="C75" s="1" t="s">
        <v>10</v>
      </c>
      <c r="D75" t="str">
        <f>VLOOKUP(BasePromotores[[#This Row],[COD]],[1]dbcoordenadas!$A:$C,3,0)</f>
        <v>-3.7100856</v>
      </c>
      <c r="E75" t="str">
        <f>VLOOKUP(BasePromotores[[#This Row],[COD]],[1]dbcoordenadas!$A:$D,4,0)</f>
        <v>-38.5897058</v>
      </c>
      <c r="F75" s="4" t="s">
        <v>277</v>
      </c>
      <c r="G75" s="4">
        <v>11932</v>
      </c>
      <c r="H75" s="1" t="str">
        <f>VLOOKUP(BasePromotores[[#This Row],[CODIGO PROMOTOR]],[1]DBCASAS!$B:$C,2,0)</f>
        <v>-3.7166878</v>
      </c>
      <c r="I75" s="1" t="str">
        <f>VLOOKUP(BasePromotores[[#This Row],[CODIGO PROMOTOR]],[1]DBCASAS!$B:$D,3,0)</f>
        <v>-38.579602</v>
      </c>
    </row>
    <row r="76" spans="1:9" x14ac:dyDescent="0.25">
      <c r="A76" s="2">
        <v>3508</v>
      </c>
      <c r="B76" s="3" t="s">
        <v>215</v>
      </c>
      <c r="C76" s="1" t="s">
        <v>10</v>
      </c>
      <c r="D76" t="str">
        <f>VLOOKUP(BasePromotores[[#This Row],[COD]],[1]dbcoordenadas!$A:$C,3,0)</f>
        <v>-3.748629</v>
      </c>
      <c r="E76" t="str">
        <f>VLOOKUP(BasePromotores[[#This Row],[COD]],[1]dbcoordenadas!$A:$D,4,0)</f>
        <v>-38.5229264</v>
      </c>
      <c r="F76" s="4" t="s">
        <v>277</v>
      </c>
      <c r="G76" s="4">
        <v>11932</v>
      </c>
      <c r="H76" s="1" t="str">
        <f>VLOOKUP(BasePromotores[[#This Row],[CODIGO PROMOTOR]],[1]DBCASAS!$B:$C,2,0)</f>
        <v>-3.7166878</v>
      </c>
      <c r="I76" s="1" t="str">
        <f>VLOOKUP(BasePromotores[[#This Row],[CODIGO PROMOTOR]],[1]DBCASAS!$B:$D,3,0)</f>
        <v>-38.579602</v>
      </c>
    </row>
    <row r="77" spans="1:9" x14ac:dyDescent="0.25">
      <c r="A77" s="2">
        <v>4111</v>
      </c>
      <c r="B77" s="3" t="s">
        <v>216</v>
      </c>
      <c r="C77" s="1" t="s">
        <v>10</v>
      </c>
      <c r="D77" t="str">
        <f>VLOOKUP(BasePromotores[[#This Row],[COD]],[1]dbcoordenadas!$A:$C,3,0)</f>
        <v>-3.746476</v>
      </c>
      <c r="E77" t="str">
        <f>VLOOKUP(BasePromotores[[#This Row],[COD]],[1]dbcoordenadas!$A:$D,4,0)</f>
        <v>-38.5313805</v>
      </c>
      <c r="F77" s="4" t="s">
        <v>277</v>
      </c>
      <c r="G77" s="4">
        <v>11932</v>
      </c>
      <c r="H77" s="1" t="str">
        <f>VLOOKUP(BasePromotores[[#This Row],[CODIGO PROMOTOR]],[1]DBCASAS!$B:$C,2,0)</f>
        <v>-3.7166878</v>
      </c>
      <c r="I77" s="1" t="str">
        <f>VLOOKUP(BasePromotores[[#This Row],[CODIGO PROMOTOR]],[1]DBCASAS!$B:$D,3,0)</f>
        <v>-38.579602</v>
      </c>
    </row>
    <row r="78" spans="1:9" x14ac:dyDescent="0.25">
      <c r="A78" s="2">
        <v>212</v>
      </c>
      <c r="B78" s="3" t="s">
        <v>69</v>
      </c>
      <c r="C78" s="1" t="s">
        <v>10</v>
      </c>
      <c r="D78" t="str">
        <f>VLOOKUP(BasePromotores[[#This Row],[COD]],[1]dbcoordenadas!$A:$C,3,0)</f>
        <v>-3.8185168</v>
      </c>
      <c r="E78" t="str">
        <f>VLOOKUP(BasePromotores[[#This Row],[COD]],[1]dbcoordenadas!$A:$D,4,0)</f>
        <v>-38.4971878</v>
      </c>
      <c r="F78" s="4" t="s">
        <v>278</v>
      </c>
      <c r="G78" s="4">
        <v>12028</v>
      </c>
      <c r="H78" s="1" t="str">
        <f>VLOOKUP(BasePromotores[[#This Row],[CODIGO PROMOTOR]],[1]DBCASAS!$B:$C,2,0)</f>
        <v>-3.7986106</v>
      </c>
      <c r="I78" s="1" t="str">
        <f>VLOOKUP(BasePromotores[[#This Row],[CODIGO PROMOTOR]],[1]DBCASAS!$B:$D,3,0)</f>
        <v>-38.4949103</v>
      </c>
    </row>
    <row r="79" spans="1:9" x14ac:dyDescent="0.25">
      <c r="A79" s="2">
        <v>1006</v>
      </c>
      <c r="B79" s="3" t="s">
        <v>66</v>
      </c>
      <c r="C79" s="1" t="s">
        <v>10</v>
      </c>
      <c r="D79" t="str">
        <f>VLOOKUP(BasePromotores[[#This Row],[COD]],[1]dbcoordenadas!$A:$C,3,0)</f>
        <v>-3.8194034</v>
      </c>
      <c r="E79" t="str">
        <f>VLOOKUP(BasePromotores[[#This Row],[COD]],[1]dbcoordenadas!$A:$D,4,0)</f>
        <v>-38.4963739</v>
      </c>
      <c r="F79" s="4" t="s">
        <v>278</v>
      </c>
      <c r="G79" s="4">
        <v>12028</v>
      </c>
      <c r="H79" s="1" t="str">
        <f>VLOOKUP(BasePromotores[[#This Row],[CODIGO PROMOTOR]],[1]DBCASAS!$B:$C,2,0)</f>
        <v>-3.7986106</v>
      </c>
      <c r="I79" s="1" t="str">
        <f>VLOOKUP(BasePromotores[[#This Row],[CODIGO PROMOTOR]],[1]DBCASAS!$B:$D,3,0)</f>
        <v>-38.4949103</v>
      </c>
    </row>
    <row r="80" spans="1:9" x14ac:dyDescent="0.25">
      <c r="A80" s="2">
        <v>8900015</v>
      </c>
      <c r="B80" s="3" t="s">
        <v>65</v>
      </c>
      <c r="C80" s="1" t="s">
        <v>10</v>
      </c>
      <c r="D80" t="str">
        <f>VLOOKUP(BasePromotores[[#This Row],[COD]],[1]dbcoordenadas!$A:$C,3,0)</f>
        <v>-3.8322624</v>
      </c>
      <c r="E80" t="str">
        <f>VLOOKUP(BasePromotores[[#This Row],[COD]],[1]dbcoordenadas!$A:$D,4,0)</f>
        <v>-38.4923427</v>
      </c>
      <c r="F80" s="4" t="s">
        <v>278</v>
      </c>
      <c r="G80" s="4">
        <v>12028</v>
      </c>
      <c r="H80" s="1" t="str">
        <f>VLOOKUP(BasePromotores[[#This Row],[CODIGO PROMOTOR]],[1]DBCASAS!$B:$C,2,0)</f>
        <v>-3.7986106</v>
      </c>
      <c r="I80" s="1" t="str">
        <f>VLOOKUP(BasePromotores[[#This Row],[CODIGO PROMOTOR]],[1]DBCASAS!$B:$D,3,0)</f>
        <v>-38.4949103</v>
      </c>
    </row>
    <row r="81" spans="1:9" x14ac:dyDescent="0.25">
      <c r="A81" s="2">
        <v>9487</v>
      </c>
      <c r="B81" s="3" t="s">
        <v>87</v>
      </c>
      <c r="C81" s="1" t="s">
        <v>10</v>
      </c>
      <c r="D81" t="str">
        <f>VLOOKUP(BasePromotores[[#This Row],[COD]],[1]dbcoordenadas!$A:$C,3,0)</f>
        <v>-3.8139469</v>
      </c>
      <c r="E81" t="str">
        <f>VLOOKUP(BasePromotores[[#This Row],[COD]],[1]dbcoordenadas!$A:$D,4,0)</f>
        <v>-38.4994049</v>
      </c>
      <c r="F81" s="4" t="s">
        <v>278</v>
      </c>
      <c r="G81" s="4">
        <v>12028</v>
      </c>
      <c r="H81" s="1" t="str">
        <f>VLOOKUP(BasePromotores[[#This Row],[CODIGO PROMOTOR]],[1]DBCASAS!$B:$C,2,0)</f>
        <v>-3.7986106</v>
      </c>
      <c r="I81" s="1" t="str">
        <f>VLOOKUP(BasePromotores[[#This Row],[CODIGO PROMOTOR]],[1]DBCASAS!$B:$D,3,0)</f>
        <v>-38.4949103</v>
      </c>
    </row>
    <row r="82" spans="1:9" x14ac:dyDescent="0.25">
      <c r="A82" s="2">
        <v>8975473</v>
      </c>
      <c r="B82" s="3" t="s">
        <v>81</v>
      </c>
      <c r="C82" s="1" t="s">
        <v>10</v>
      </c>
      <c r="D82" t="str">
        <f>VLOOKUP(BasePromotores[[#This Row],[COD]],[1]dbcoordenadas!$A:$C,3,0)</f>
        <v>-3.811962</v>
      </c>
      <c r="E82" t="str">
        <f>VLOOKUP(BasePromotores[[#This Row],[COD]],[1]dbcoordenadas!$A:$D,4,0)</f>
        <v>-38.496844</v>
      </c>
      <c r="F82" s="4" t="s">
        <v>278</v>
      </c>
      <c r="G82" s="4">
        <v>12028</v>
      </c>
      <c r="H82" s="1" t="str">
        <f>VLOOKUP(BasePromotores[[#This Row],[CODIGO PROMOTOR]],[1]DBCASAS!$B:$C,2,0)</f>
        <v>-3.7986106</v>
      </c>
      <c r="I82" s="1" t="str">
        <f>VLOOKUP(BasePromotores[[#This Row],[CODIGO PROMOTOR]],[1]DBCASAS!$B:$D,3,0)</f>
        <v>-38.4949103</v>
      </c>
    </row>
    <row r="83" spans="1:9" x14ac:dyDescent="0.25">
      <c r="A83" s="2">
        <v>276</v>
      </c>
      <c r="B83" s="3" t="s">
        <v>72</v>
      </c>
      <c r="C83" s="1" t="s">
        <v>10</v>
      </c>
      <c r="D83" t="str">
        <f>VLOOKUP(BasePromotores[[#This Row],[COD]],[1]dbcoordenadas!$A:$C,3,0)</f>
        <v>-3.821324</v>
      </c>
      <c r="E83" t="str">
        <f>VLOOKUP(BasePromotores[[#This Row],[COD]],[1]dbcoordenadas!$A:$D,4,0)</f>
        <v>-38.4962057</v>
      </c>
      <c r="F83" s="4" t="s">
        <v>278</v>
      </c>
      <c r="G83" s="4">
        <v>12028</v>
      </c>
      <c r="H83" s="1" t="str">
        <f>VLOOKUP(BasePromotores[[#This Row],[CODIGO PROMOTOR]],[1]DBCASAS!$B:$C,2,0)</f>
        <v>-3.7986106</v>
      </c>
      <c r="I83" s="1" t="str">
        <f>VLOOKUP(BasePromotores[[#This Row],[CODIGO PROMOTOR]],[1]DBCASAS!$B:$D,3,0)</f>
        <v>-38.4949103</v>
      </c>
    </row>
    <row r="84" spans="1:9" x14ac:dyDescent="0.25">
      <c r="A84" s="2">
        <v>8971165</v>
      </c>
      <c r="B84" s="3" t="s">
        <v>88</v>
      </c>
      <c r="C84" s="1" t="s">
        <v>10</v>
      </c>
      <c r="D84" t="str">
        <f>VLOOKUP(BasePromotores[[#This Row],[COD]],[1]dbcoordenadas!$A:$C,3,0)</f>
        <v>-3.8101342</v>
      </c>
      <c r="E84" t="str">
        <f>VLOOKUP(BasePromotores[[#This Row],[COD]],[1]dbcoordenadas!$A:$D,4,0)</f>
        <v>-38.4938184</v>
      </c>
      <c r="F84" s="4" t="s">
        <v>278</v>
      </c>
      <c r="G84" s="4">
        <v>12028</v>
      </c>
      <c r="H84" s="1" t="str">
        <f>VLOOKUP(BasePromotores[[#This Row],[CODIGO PROMOTOR]],[1]DBCASAS!$B:$C,2,0)</f>
        <v>-3.7986106</v>
      </c>
      <c r="I84" s="1" t="str">
        <f>VLOOKUP(BasePromotores[[#This Row],[CODIGO PROMOTOR]],[1]DBCASAS!$B:$D,3,0)</f>
        <v>-38.4949103</v>
      </c>
    </row>
    <row r="85" spans="1:9" x14ac:dyDescent="0.25">
      <c r="A85" s="2">
        <v>557</v>
      </c>
      <c r="B85" s="3" t="s">
        <v>90</v>
      </c>
      <c r="C85" s="1" t="s">
        <v>10</v>
      </c>
      <c r="D85" t="str">
        <f>VLOOKUP(BasePromotores[[#This Row],[COD]],[1]dbcoordenadas!$A:$C,3,0)</f>
        <v>-3.8030341</v>
      </c>
      <c r="E85" t="str">
        <f>VLOOKUP(BasePromotores[[#This Row],[COD]],[1]dbcoordenadas!$A:$D,4,0)</f>
        <v>-38.4883391</v>
      </c>
      <c r="F85" s="4" t="s">
        <v>278</v>
      </c>
      <c r="G85" s="4">
        <v>12028</v>
      </c>
      <c r="H85" s="1" t="str">
        <f>VLOOKUP(BasePromotores[[#This Row],[CODIGO PROMOTOR]],[1]DBCASAS!$B:$C,2,0)</f>
        <v>-3.7986106</v>
      </c>
      <c r="I85" s="1" t="str">
        <f>VLOOKUP(BasePromotores[[#This Row],[CODIGO PROMOTOR]],[1]DBCASAS!$B:$D,3,0)</f>
        <v>-38.4949103</v>
      </c>
    </row>
    <row r="86" spans="1:9" x14ac:dyDescent="0.25">
      <c r="A86" s="2">
        <v>196</v>
      </c>
      <c r="B86" s="3" t="s">
        <v>51</v>
      </c>
      <c r="C86" s="1" t="s">
        <v>10</v>
      </c>
      <c r="D86" t="str">
        <f>VLOOKUP(BasePromotores[[#This Row],[COD]],[1]dbcoordenadas!$A:$C,3,0)</f>
        <v>-3.7548351</v>
      </c>
      <c r="E86" t="str">
        <f>VLOOKUP(BasePromotores[[#This Row],[COD]],[1]dbcoordenadas!$A:$D,4,0)</f>
        <v>-38.5561623</v>
      </c>
      <c r="F86" s="4" t="s">
        <v>279</v>
      </c>
      <c r="G86" s="4">
        <v>12076</v>
      </c>
      <c r="H86" s="1" t="str">
        <f>VLOOKUP(BasePromotores[[#This Row],[CODIGO PROMOTOR]],[1]DBCASAS!$B:$C,2,0)</f>
        <v>-3.7280256</v>
      </c>
      <c r="I86" s="1" t="str">
        <f>VLOOKUP(BasePromotores[[#This Row],[CODIGO PROMOTOR]],[1]DBCASAS!$B:$D,3,0)</f>
        <v>-38.59354467</v>
      </c>
    </row>
    <row r="87" spans="1:9" x14ac:dyDescent="0.25">
      <c r="A87" s="2">
        <v>182</v>
      </c>
      <c r="B87" s="3" t="s">
        <v>49</v>
      </c>
      <c r="C87" s="1" t="s">
        <v>10</v>
      </c>
      <c r="D87" t="str">
        <f>VLOOKUP(BasePromotores[[#This Row],[COD]],[1]dbcoordenadas!$A:$C,3,0)</f>
        <v>-3.7429477</v>
      </c>
      <c r="E87" t="str">
        <f>VLOOKUP(BasePromotores[[#This Row],[COD]],[1]dbcoordenadas!$A:$D,4,0)</f>
        <v>-38.5599157</v>
      </c>
      <c r="F87" s="4" t="s">
        <v>279</v>
      </c>
      <c r="G87" s="4">
        <v>12076</v>
      </c>
      <c r="H87" s="1" t="str">
        <f>VLOOKUP(BasePromotores[[#This Row],[CODIGO PROMOTOR]],[1]DBCASAS!$B:$C,2,0)</f>
        <v>-3.7280256</v>
      </c>
      <c r="I87" s="1" t="str">
        <f>VLOOKUP(BasePromotores[[#This Row],[CODIGO PROMOTOR]],[1]DBCASAS!$B:$D,3,0)</f>
        <v>-38.59354467</v>
      </c>
    </row>
    <row r="88" spans="1:9" x14ac:dyDescent="0.25">
      <c r="A88" s="2">
        <v>10946</v>
      </c>
      <c r="B88" s="3" t="s">
        <v>33</v>
      </c>
      <c r="C88" s="1" t="s">
        <v>10</v>
      </c>
      <c r="D88" t="str">
        <f>VLOOKUP(BasePromotores[[#This Row],[COD]],[1]dbcoordenadas!$A:$C,3,0)</f>
        <v>-3.7216531</v>
      </c>
      <c r="E88" t="str">
        <f>VLOOKUP(BasePromotores[[#This Row],[COD]],[1]dbcoordenadas!$A:$D,4,0)</f>
        <v>-38.540229</v>
      </c>
      <c r="F88" s="4" t="s">
        <v>279</v>
      </c>
      <c r="G88" s="4">
        <v>12076</v>
      </c>
      <c r="H88" s="1" t="str">
        <f>VLOOKUP(BasePromotores[[#This Row],[CODIGO PROMOTOR]],[1]DBCASAS!$B:$C,2,0)</f>
        <v>-3.7280256</v>
      </c>
      <c r="I88" s="1" t="str">
        <f>VLOOKUP(BasePromotores[[#This Row],[CODIGO PROMOTOR]],[1]DBCASAS!$B:$D,3,0)</f>
        <v>-38.59354467</v>
      </c>
    </row>
    <row r="89" spans="1:9" x14ac:dyDescent="0.25">
      <c r="A89" s="2">
        <v>9339</v>
      </c>
      <c r="B89" s="3" t="s">
        <v>28</v>
      </c>
      <c r="C89" s="1" t="s">
        <v>10</v>
      </c>
      <c r="D89" t="str">
        <f>VLOOKUP(BasePromotores[[#This Row],[COD]],[1]dbcoordenadas!$A:$C,3,0)</f>
        <v>-3.72013</v>
      </c>
      <c r="E89" t="str">
        <f>VLOOKUP(BasePromotores[[#This Row],[COD]],[1]dbcoordenadas!$A:$D,4,0)</f>
        <v>-38.54911</v>
      </c>
      <c r="F89" s="4" t="s">
        <v>279</v>
      </c>
      <c r="G89" s="4">
        <v>12076</v>
      </c>
      <c r="H89" s="1" t="str">
        <f>VLOOKUP(BasePromotores[[#This Row],[CODIGO PROMOTOR]],[1]DBCASAS!$B:$C,2,0)</f>
        <v>-3.7280256</v>
      </c>
      <c r="I89" s="1" t="str">
        <f>VLOOKUP(BasePromotores[[#This Row],[CODIGO PROMOTOR]],[1]DBCASAS!$B:$D,3,0)</f>
        <v>-38.59354467</v>
      </c>
    </row>
    <row r="90" spans="1:9" x14ac:dyDescent="0.25">
      <c r="A90" s="2">
        <v>9622</v>
      </c>
      <c r="B90" s="3" t="s">
        <v>58</v>
      </c>
      <c r="C90" s="1" t="s">
        <v>10</v>
      </c>
      <c r="D90" t="str">
        <f>VLOOKUP(BasePromotores[[#This Row],[COD]],[1]dbcoordenadas!$A:$C,3,0)</f>
        <v>-3.7570117</v>
      </c>
      <c r="E90" t="str">
        <f>VLOOKUP(BasePromotores[[#This Row],[COD]],[1]dbcoordenadas!$A:$D,4,0)</f>
        <v>-38.5530651</v>
      </c>
      <c r="F90" s="4" t="s">
        <v>279</v>
      </c>
      <c r="G90" s="4">
        <v>12076</v>
      </c>
      <c r="H90" s="1" t="str">
        <f>VLOOKUP(BasePromotores[[#This Row],[CODIGO PROMOTOR]],[1]DBCASAS!$B:$C,2,0)</f>
        <v>-3.7280256</v>
      </c>
      <c r="I90" s="1" t="str">
        <f>VLOOKUP(BasePromotores[[#This Row],[CODIGO PROMOTOR]],[1]DBCASAS!$B:$D,3,0)</f>
        <v>-38.59354467</v>
      </c>
    </row>
    <row r="91" spans="1:9" x14ac:dyDescent="0.25">
      <c r="A91" s="2">
        <v>4803</v>
      </c>
      <c r="B91" s="3" t="s">
        <v>46</v>
      </c>
      <c r="C91" s="1" t="s">
        <v>10</v>
      </c>
      <c r="D91" t="str">
        <f>VLOOKUP(BasePromotores[[#This Row],[COD]],[1]dbcoordenadas!$A:$C,3,0)</f>
        <v>-3.7403104</v>
      </c>
      <c r="E91" t="str">
        <f>VLOOKUP(BasePromotores[[#This Row],[COD]],[1]dbcoordenadas!$A:$D,4,0)</f>
        <v>-38.5603054</v>
      </c>
      <c r="F91" s="4" t="s">
        <v>279</v>
      </c>
      <c r="G91" s="4">
        <v>12076</v>
      </c>
      <c r="H91" s="1" t="str">
        <f>VLOOKUP(BasePromotores[[#This Row],[CODIGO PROMOTOR]],[1]DBCASAS!$B:$C,2,0)</f>
        <v>-3.7280256</v>
      </c>
      <c r="I91" s="1" t="str">
        <f>VLOOKUP(BasePromotores[[#This Row],[CODIGO PROMOTOR]],[1]DBCASAS!$B:$D,3,0)</f>
        <v>-38.59354467</v>
      </c>
    </row>
    <row r="92" spans="1:9" x14ac:dyDescent="0.25">
      <c r="A92" s="2">
        <v>9631</v>
      </c>
      <c r="B92" s="3" t="s">
        <v>50</v>
      </c>
      <c r="C92" s="1" t="s">
        <v>10</v>
      </c>
      <c r="D92" t="str">
        <f>VLOOKUP(BasePromotores[[#This Row],[COD]],[1]dbcoordenadas!$A:$C,3,0)</f>
        <v>-3.7302312</v>
      </c>
      <c r="E92" t="str">
        <f>VLOOKUP(BasePromotores[[#This Row],[COD]],[1]dbcoordenadas!$A:$D,4,0)</f>
        <v>-38.568373</v>
      </c>
      <c r="F92" s="4" t="s">
        <v>279</v>
      </c>
      <c r="G92" s="4">
        <v>12076</v>
      </c>
      <c r="H92" s="1" t="str">
        <f>VLOOKUP(BasePromotores[[#This Row],[CODIGO PROMOTOR]],[1]DBCASAS!$B:$C,2,0)</f>
        <v>-3.7280256</v>
      </c>
      <c r="I92" s="1" t="str">
        <f>VLOOKUP(BasePromotores[[#This Row],[CODIGO PROMOTOR]],[1]DBCASAS!$B:$D,3,0)</f>
        <v>-38.59354467</v>
      </c>
    </row>
    <row r="93" spans="1:9" x14ac:dyDescent="0.25">
      <c r="A93" s="2">
        <v>203</v>
      </c>
      <c r="B93" s="3" t="s">
        <v>54</v>
      </c>
      <c r="C93" s="1" t="s">
        <v>10</v>
      </c>
      <c r="D93" t="str">
        <f>VLOOKUP(BasePromotores[[#This Row],[COD]],[1]dbcoordenadas!$A:$C,3,0)</f>
        <v>-3.7352505</v>
      </c>
      <c r="E93" t="str">
        <f>VLOOKUP(BasePromotores[[#This Row],[COD]],[1]dbcoordenadas!$A:$D,4,0)</f>
        <v>-38.5662836</v>
      </c>
      <c r="F93" s="4" t="s">
        <v>279</v>
      </c>
      <c r="G93" s="4">
        <v>12076</v>
      </c>
      <c r="H93" s="1" t="str">
        <f>VLOOKUP(BasePromotores[[#This Row],[CODIGO PROMOTOR]],[1]DBCASAS!$B:$C,2,0)</f>
        <v>-3.7280256</v>
      </c>
      <c r="I93" s="1" t="str">
        <f>VLOOKUP(BasePromotores[[#This Row],[CODIGO PROMOTOR]],[1]DBCASAS!$B:$D,3,0)</f>
        <v>-38.59354467</v>
      </c>
    </row>
    <row r="94" spans="1:9" x14ac:dyDescent="0.25">
      <c r="A94" s="2">
        <v>902</v>
      </c>
      <c r="B94" s="3" t="s">
        <v>52</v>
      </c>
      <c r="C94" s="1" t="s">
        <v>10</v>
      </c>
      <c r="D94" t="str">
        <f>VLOOKUP(BasePromotores[[#This Row],[COD]],[1]dbcoordenadas!$A:$C,3,0)</f>
        <v>-3.7468473</v>
      </c>
      <c r="E94" t="str">
        <f>VLOOKUP(BasePromotores[[#This Row],[COD]],[1]dbcoordenadas!$A:$D,4,0)</f>
        <v>-38.5559982</v>
      </c>
      <c r="F94" s="4" t="s">
        <v>279</v>
      </c>
      <c r="G94" s="4">
        <v>12076</v>
      </c>
      <c r="H94" s="1" t="str">
        <f>VLOOKUP(BasePromotores[[#This Row],[CODIGO PROMOTOR]],[1]DBCASAS!$B:$C,2,0)</f>
        <v>-3.7280256</v>
      </c>
      <c r="I94" s="1" t="str">
        <f>VLOOKUP(BasePromotores[[#This Row],[CODIGO PROMOTOR]],[1]DBCASAS!$B:$D,3,0)</f>
        <v>-38.59354467</v>
      </c>
    </row>
    <row r="95" spans="1:9" x14ac:dyDescent="0.25">
      <c r="A95" s="2">
        <v>4221</v>
      </c>
      <c r="B95" s="3" t="s">
        <v>53</v>
      </c>
      <c r="C95" s="1" t="s">
        <v>10</v>
      </c>
      <c r="D95" t="str">
        <f>VLOOKUP(BasePromotores[[#This Row],[COD]],[1]dbcoordenadas!$A:$C,3,0)</f>
        <v>-3.7335995</v>
      </c>
      <c r="E95" t="str">
        <f>VLOOKUP(BasePromotores[[#This Row],[COD]],[1]dbcoordenadas!$A:$D,4,0)</f>
        <v>-38.5586262</v>
      </c>
      <c r="F95" s="4" t="s">
        <v>279</v>
      </c>
      <c r="G95" s="4">
        <v>12076</v>
      </c>
      <c r="H95" s="1" t="str">
        <f>VLOOKUP(BasePromotores[[#This Row],[CODIGO PROMOTOR]],[1]DBCASAS!$B:$C,2,0)</f>
        <v>-3.7280256</v>
      </c>
      <c r="I95" s="1" t="str">
        <f>VLOOKUP(BasePromotores[[#This Row],[CODIGO PROMOTOR]],[1]DBCASAS!$B:$D,3,0)</f>
        <v>-38.59354467</v>
      </c>
    </row>
    <row r="96" spans="1:9" x14ac:dyDescent="0.25">
      <c r="A96" s="2">
        <v>228</v>
      </c>
      <c r="B96" s="3" t="s">
        <v>32</v>
      </c>
      <c r="C96" s="1" t="s">
        <v>10</v>
      </c>
      <c r="D96" t="str">
        <f>VLOOKUP(BasePromotores[[#This Row],[COD]],[1]dbcoordenadas!$A:$C,3,0)</f>
        <v>-3.7316219</v>
      </c>
      <c r="E96" t="str">
        <f>VLOOKUP(BasePromotores[[#This Row],[COD]],[1]dbcoordenadas!$A:$D,4,0)</f>
        <v>-38.5268458</v>
      </c>
      <c r="F96" s="4" t="s">
        <v>279</v>
      </c>
      <c r="G96" s="4">
        <v>12076</v>
      </c>
      <c r="H96" s="1" t="str">
        <f>VLOOKUP(BasePromotores[[#This Row],[CODIGO PROMOTOR]],[1]DBCASAS!$B:$C,2,0)</f>
        <v>-3.7280256</v>
      </c>
      <c r="I96" s="1" t="str">
        <f>VLOOKUP(BasePromotores[[#This Row],[CODIGO PROMOTOR]],[1]DBCASAS!$B:$D,3,0)</f>
        <v>-38.59354467</v>
      </c>
    </row>
    <row r="97" spans="1:9" x14ac:dyDescent="0.25">
      <c r="A97" s="2">
        <v>967</v>
      </c>
      <c r="B97" s="3" t="s">
        <v>30</v>
      </c>
      <c r="C97" s="1" t="s">
        <v>10</v>
      </c>
      <c r="D97" t="str">
        <f>VLOOKUP(BasePromotores[[#This Row],[COD]],[1]dbcoordenadas!$A:$C,3,0)</f>
        <v>-3.7374817</v>
      </c>
      <c r="E97" t="str">
        <f>VLOOKUP(BasePromotores[[#This Row],[COD]],[1]dbcoordenadas!$A:$D,4,0)</f>
        <v>-38.5204755</v>
      </c>
      <c r="F97" s="4" t="s">
        <v>279</v>
      </c>
      <c r="G97" s="4">
        <v>12076</v>
      </c>
      <c r="H97" s="1" t="str">
        <f>VLOOKUP(BasePromotores[[#This Row],[CODIGO PROMOTOR]],[1]DBCASAS!$B:$C,2,0)</f>
        <v>-3.7280256</v>
      </c>
      <c r="I97" s="1" t="str">
        <f>VLOOKUP(BasePromotores[[#This Row],[CODIGO PROMOTOR]],[1]DBCASAS!$B:$D,3,0)</f>
        <v>-38.59354467</v>
      </c>
    </row>
    <row r="98" spans="1:9" x14ac:dyDescent="0.25">
      <c r="A98" s="2">
        <v>11896</v>
      </c>
      <c r="B98" s="3" t="s">
        <v>119</v>
      </c>
      <c r="C98" s="1" t="s">
        <v>10</v>
      </c>
      <c r="D98" t="str">
        <f>VLOOKUP(BasePromotores[[#This Row],[COD]],[1]dbcoordenadas!$A:$C,3,0)</f>
        <v>-3.90694584</v>
      </c>
      <c r="E98" t="str">
        <f>VLOOKUP(BasePromotores[[#This Row],[COD]],[1]dbcoordenadas!$A:$D,4,0)</f>
        <v>-38.50743777</v>
      </c>
      <c r="F98" s="4" t="s">
        <v>280</v>
      </c>
      <c r="G98" s="4">
        <v>12027</v>
      </c>
      <c r="H98" s="1" t="str">
        <f>VLOOKUP(BasePromotores[[#This Row],[CODIGO PROMOTOR]],[1]DBCASAS!$B:$C,2,0)</f>
        <v>-3.9754322</v>
      </c>
      <c r="I98" s="1" t="str">
        <f>VLOOKUP(BasePromotores[[#This Row],[CODIGO PROMOTOR]],[1]DBCASAS!$B:$D,3,0)</f>
        <v>-38.5898747</v>
      </c>
    </row>
    <row r="99" spans="1:9" x14ac:dyDescent="0.25">
      <c r="A99" s="2">
        <v>11946</v>
      </c>
      <c r="B99" s="3" t="s">
        <v>118</v>
      </c>
      <c r="C99" s="1" t="s">
        <v>10</v>
      </c>
      <c r="D99" t="str">
        <f>VLOOKUP(BasePromotores[[#This Row],[COD]],[1]dbcoordenadas!$A:$C,3,0)</f>
        <v>-3.8573702</v>
      </c>
      <c r="E99" t="str">
        <f>VLOOKUP(BasePromotores[[#This Row],[COD]],[1]dbcoordenadas!$A:$D,4,0)</f>
        <v>-38.50257130</v>
      </c>
      <c r="F99" s="4" t="s">
        <v>280</v>
      </c>
      <c r="G99" s="4">
        <v>12027</v>
      </c>
      <c r="H99" s="1" t="str">
        <f>VLOOKUP(BasePromotores[[#This Row],[CODIGO PROMOTOR]],[1]DBCASAS!$B:$C,2,0)</f>
        <v>-3.9754322</v>
      </c>
      <c r="I99" s="1" t="str">
        <f>VLOOKUP(BasePromotores[[#This Row],[CODIGO PROMOTOR]],[1]DBCASAS!$B:$D,3,0)</f>
        <v>-38.5898747</v>
      </c>
    </row>
    <row r="100" spans="1:9" x14ac:dyDescent="0.25">
      <c r="A100" s="2">
        <v>11895</v>
      </c>
      <c r="B100" s="3" t="s">
        <v>120</v>
      </c>
      <c r="C100" s="1" t="s">
        <v>10</v>
      </c>
      <c r="D100" t="str">
        <f>VLOOKUP(BasePromotores[[#This Row],[COD]],[1]dbcoordenadas!$A:$C,3,0)</f>
        <v>-3.89368547</v>
      </c>
      <c r="E100" t="str">
        <f>VLOOKUP(BasePromotores[[#This Row],[COD]],[1]dbcoordenadas!$A:$D,4,0)</f>
        <v>-38.51477265</v>
      </c>
      <c r="F100" s="4" t="s">
        <v>280</v>
      </c>
      <c r="G100" s="4">
        <v>12027</v>
      </c>
      <c r="H100" s="1" t="str">
        <f>VLOOKUP(BasePromotores[[#This Row],[CODIGO PROMOTOR]],[1]DBCASAS!$B:$C,2,0)</f>
        <v>-3.9754322</v>
      </c>
      <c r="I100" s="1" t="str">
        <f>VLOOKUP(BasePromotores[[#This Row],[CODIGO PROMOTOR]],[1]DBCASAS!$B:$D,3,0)</f>
        <v>-38.5898747</v>
      </c>
    </row>
    <row r="101" spans="1:9" x14ac:dyDescent="0.25">
      <c r="A101" s="2">
        <v>11898</v>
      </c>
      <c r="B101" s="3" t="s">
        <v>121</v>
      </c>
      <c r="C101" s="1" t="s">
        <v>10</v>
      </c>
      <c r="D101" t="str">
        <f>VLOOKUP(BasePromotores[[#This Row],[COD]],[1]dbcoordenadas!$A:$C,3,0)</f>
        <v>-3.8489518</v>
      </c>
      <c r="E101" t="str">
        <f>VLOOKUP(BasePromotores[[#This Row],[COD]],[1]dbcoordenadas!$A:$D,4,0)</f>
        <v>-38.51200331</v>
      </c>
      <c r="F101" s="4" t="s">
        <v>280</v>
      </c>
      <c r="G101" s="4">
        <v>12027</v>
      </c>
      <c r="H101" s="1" t="str">
        <f>VLOOKUP(BasePromotores[[#This Row],[CODIGO PROMOTOR]],[1]DBCASAS!$B:$C,2,0)</f>
        <v>-3.9754322</v>
      </c>
      <c r="I101" s="1" t="str">
        <f>VLOOKUP(BasePromotores[[#This Row],[CODIGO PROMOTOR]],[1]DBCASAS!$B:$D,3,0)</f>
        <v>-38.5898747</v>
      </c>
    </row>
    <row r="102" spans="1:9" x14ac:dyDescent="0.25">
      <c r="A102" s="2">
        <v>9347</v>
      </c>
      <c r="B102" s="3" t="s">
        <v>117</v>
      </c>
      <c r="C102" s="1" t="s">
        <v>10</v>
      </c>
      <c r="D102" t="str">
        <f>VLOOKUP(BasePromotores[[#This Row],[COD]],[1]dbcoordenadas!$A:$C,3,0)</f>
        <v>-3.8795207</v>
      </c>
      <c r="E102" t="str">
        <f>VLOOKUP(BasePromotores[[#This Row],[COD]],[1]dbcoordenadas!$A:$D,4,0)</f>
        <v>-38.4613795</v>
      </c>
      <c r="F102" s="4" t="s">
        <v>280</v>
      </c>
      <c r="G102" s="4">
        <v>12027</v>
      </c>
      <c r="H102" s="1" t="str">
        <f>VLOOKUP(BasePromotores[[#This Row],[CODIGO PROMOTOR]],[1]DBCASAS!$B:$C,2,0)</f>
        <v>-3.9754322</v>
      </c>
      <c r="I102" s="1" t="str">
        <f>VLOOKUP(BasePromotores[[#This Row],[CODIGO PROMOTOR]],[1]DBCASAS!$B:$D,3,0)</f>
        <v>-38.5898747</v>
      </c>
    </row>
    <row r="103" spans="1:9" x14ac:dyDescent="0.25">
      <c r="A103" s="2">
        <v>8900008</v>
      </c>
      <c r="B103" s="3" t="s">
        <v>116</v>
      </c>
      <c r="C103" s="1" t="s">
        <v>10</v>
      </c>
      <c r="D103" t="str">
        <f>VLOOKUP(BasePromotores[[#This Row],[COD]],[1]dbcoordenadas!$A:$C,3,0)</f>
        <v>-3.8704983</v>
      </c>
      <c r="E103" t="str">
        <f>VLOOKUP(BasePromotores[[#This Row],[COD]],[1]dbcoordenadas!$A:$D,4,0)</f>
        <v>-38.4675121</v>
      </c>
      <c r="F103" s="4" t="s">
        <v>280</v>
      </c>
      <c r="G103" s="4">
        <v>12027</v>
      </c>
      <c r="H103" s="1" t="str">
        <f>VLOOKUP(BasePromotores[[#This Row],[CODIGO PROMOTOR]],[1]DBCASAS!$B:$C,2,0)</f>
        <v>-3.9754322</v>
      </c>
      <c r="I103" s="1" t="str">
        <f>VLOOKUP(BasePromotores[[#This Row],[CODIGO PROMOTOR]],[1]DBCASAS!$B:$D,3,0)</f>
        <v>-38.5898747</v>
      </c>
    </row>
    <row r="104" spans="1:9" x14ac:dyDescent="0.25">
      <c r="A104" s="2">
        <v>10722</v>
      </c>
      <c r="B104" s="3" t="s">
        <v>122</v>
      </c>
      <c r="C104" s="1" t="s">
        <v>10</v>
      </c>
      <c r="D104" t="str">
        <f>VLOOKUP(BasePromotores[[#This Row],[COD]],[1]dbcoordenadas!$A:$C,3,0)</f>
        <v>-3.8498382830873665</v>
      </c>
      <c r="E104" t="str">
        <f>VLOOKUP(BasePromotores[[#This Row],[COD]],[1]dbcoordenadas!$A:$D,4,0)</f>
        <v>-38.396320939064026</v>
      </c>
      <c r="F104" s="4" t="s">
        <v>280</v>
      </c>
      <c r="G104" s="4">
        <v>12027</v>
      </c>
      <c r="H104" s="1" t="str">
        <f>VLOOKUP(BasePromotores[[#This Row],[CODIGO PROMOTOR]],[1]DBCASAS!$B:$C,2,0)</f>
        <v>-3.9754322</v>
      </c>
      <c r="I104" s="1" t="str">
        <f>VLOOKUP(BasePromotores[[#This Row],[CODIGO PROMOTOR]],[1]DBCASAS!$B:$D,3,0)</f>
        <v>-38.5898747</v>
      </c>
    </row>
    <row r="105" spans="1:9" x14ac:dyDescent="0.25">
      <c r="A105" s="2">
        <v>11851</v>
      </c>
      <c r="B105" s="3" t="s">
        <v>68</v>
      </c>
      <c r="C105" s="1" t="s">
        <v>10</v>
      </c>
      <c r="D105" t="str">
        <f>VLOOKUP(BasePromotores[[#This Row],[COD]],[1]dbcoordenadas!$A:$C,3,0)</f>
        <v>-3.82637289</v>
      </c>
      <c r="E105" t="str">
        <f>VLOOKUP(BasePromotores[[#This Row],[COD]],[1]dbcoordenadas!$A:$D,4,0)</f>
        <v>-38.47433135</v>
      </c>
      <c r="F105" s="5" t="s">
        <v>281</v>
      </c>
      <c r="G105" s="5">
        <v>11679</v>
      </c>
      <c r="H105" s="1" t="str">
        <f>VLOOKUP(BasePromotores[[#This Row],[CODIGO PROMOTOR]],[1]DBCASAS!$B:$C,2,0)</f>
        <v>-3.8267712</v>
      </c>
      <c r="I105" s="1" t="str">
        <f>VLOOKUP(BasePromotores[[#This Row],[CODIGO PROMOTOR]],[1]DBCASAS!$B:$D,3,0)</f>
        <v>-38.5302017</v>
      </c>
    </row>
    <row r="106" spans="1:9" x14ac:dyDescent="0.25">
      <c r="A106" s="2">
        <v>11899</v>
      </c>
      <c r="B106" s="3" t="s">
        <v>70</v>
      </c>
      <c r="C106" s="1" t="s">
        <v>10</v>
      </c>
      <c r="D106" t="str">
        <f>VLOOKUP(BasePromotores[[#This Row],[COD]],[1]dbcoordenadas!$A:$C,3,0)</f>
        <v>-3.82635425</v>
      </c>
      <c r="E106" t="str">
        <f>VLOOKUP(BasePromotores[[#This Row],[COD]],[1]dbcoordenadas!$A:$D,4,0)</f>
        <v>-38.47426069</v>
      </c>
      <c r="F106" s="5" t="s">
        <v>281</v>
      </c>
      <c r="G106" s="5">
        <v>11679</v>
      </c>
      <c r="H106" s="1" t="str">
        <f>VLOOKUP(BasePromotores[[#This Row],[CODIGO PROMOTOR]],[1]DBCASAS!$B:$C,2,0)</f>
        <v>-3.8267712</v>
      </c>
      <c r="I106" s="1" t="str">
        <f>VLOOKUP(BasePromotores[[#This Row],[CODIGO PROMOTOR]],[1]DBCASAS!$B:$D,3,0)</f>
        <v>-38.5302017</v>
      </c>
    </row>
    <row r="107" spans="1:9" x14ac:dyDescent="0.25">
      <c r="A107" s="2">
        <v>3486</v>
      </c>
      <c r="B107" s="3" t="s">
        <v>115</v>
      </c>
      <c r="C107" s="1" t="s">
        <v>10</v>
      </c>
      <c r="D107" t="str">
        <f>VLOOKUP(BasePromotores[[#This Row],[COD]],[1]dbcoordenadas!$A:$C,3,0)</f>
        <v>-3.830081</v>
      </c>
      <c r="E107" t="str">
        <f>VLOOKUP(BasePromotores[[#This Row],[COD]],[1]dbcoordenadas!$A:$D,4,0)</f>
        <v>-38.509759</v>
      </c>
      <c r="F107" s="5" t="s">
        <v>281</v>
      </c>
      <c r="G107" s="5">
        <v>11679</v>
      </c>
      <c r="H107" s="1" t="str">
        <f>VLOOKUP(BasePromotores[[#This Row],[CODIGO PROMOTOR]],[1]DBCASAS!$B:$C,2,0)</f>
        <v>-3.8267712</v>
      </c>
      <c r="I107" s="1" t="str">
        <f>VLOOKUP(BasePromotores[[#This Row],[CODIGO PROMOTOR]],[1]DBCASAS!$B:$D,3,0)</f>
        <v>-38.5302017</v>
      </c>
    </row>
    <row r="108" spans="1:9" x14ac:dyDescent="0.25">
      <c r="A108" s="2">
        <v>10977</v>
      </c>
      <c r="B108" s="3" t="s">
        <v>79</v>
      </c>
      <c r="C108" s="1" t="s">
        <v>10</v>
      </c>
      <c r="D108" t="str">
        <f>VLOOKUP(BasePromotores[[#This Row],[COD]],[1]dbcoordenadas!$A:$C,3,0)</f>
        <v>-3.80290818</v>
      </c>
      <c r="E108" t="str">
        <f>VLOOKUP(BasePromotores[[#This Row],[COD]],[1]dbcoordenadas!$A:$D,4,0)</f>
        <v>-38.49478307</v>
      </c>
      <c r="F108" s="5" t="s">
        <v>281</v>
      </c>
      <c r="G108" s="5">
        <v>11679</v>
      </c>
      <c r="H108" s="1" t="str">
        <f>VLOOKUP(BasePromotores[[#This Row],[CODIGO PROMOTOR]],[1]DBCASAS!$B:$C,2,0)</f>
        <v>-3.8267712</v>
      </c>
      <c r="I108" s="1" t="str">
        <f>VLOOKUP(BasePromotores[[#This Row],[CODIGO PROMOTOR]],[1]DBCASAS!$B:$D,3,0)</f>
        <v>-38.5302017</v>
      </c>
    </row>
    <row r="109" spans="1:9" x14ac:dyDescent="0.25">
      <c r="A109" s="2">
        <v>954</v>
      </c>
      <c r="B109" s="3" t="s">
        <v>67</v>
      </c>
      <c r="C109" s="1" t="s">
        <v>10</v>
      </c>
      <c r="D109" t="str">
        <f>VLOOKUP(BasePromotores[[#This Row],[COD]],[1]dbcoordenadas!$A:$C,3,0)</f>
        <v>-3.8301305</v>
      </c>
      <c r="E109" t="str">
        <f>VLOOKUP(BasePromotores[[#This Row],[COD]],[1]dbcoordenadas!$A:$D,4,0)</f>
        <v>-38.4875383</v>
      </c>
      <c r="F109" s="5" t="s">
        <v>281</v>
      </c>
      <c r="G109" s="5">
        <v>11679</v>
      </c>
      <c r="H109" s="1" t="str">
        <f>VLOOKUP(BasePromotores[[#This Row],[CODIGO PROMOTOR]],[1]DBCASAS!$B:$C,2,0)</f>
        <v>-3.8267712</v>
      </c>
      <c r="I109" s="1" t="str">
        <f>VLOOKUP(BasePromotores[[#This Row],[CODIGO PROMOTOR]],[1]DBCASAS!$B:$D,3,0)</f>
        <v>-38.5302017</v>
      </c>
    </row>
    <row r="110" spans="1:9" x14ac:dyDescent="0.25">
      <c r="A110" s="2">
        <v>10947</v>
      </c>
      <c r="B110" s="3" t="s">
        <v>266</v>
      </c>
      <c r="C110" s="1" t="s">
        <v>10</v>
      </c>
      <c r="D110" t="str">
        <f>VLOOKUP(BasePromotores[[#This Row],[COD]],[1]dbcoordenadas!$A:$C,3,0)</f>
        <v>-3.8194224</v>
      </c>
      <c r="E110" t="str">
        <f>VLOOKUP(BasePromotores[[#This Row],[COD]],[1]dbcoordenadas!$A:$D,4,0)</f>
        <v>-38.4817816</v>
      </c>
      <c r="F110" s="5" t="s">
        <v>281</v>
      </c>
      <c r="G110" s="5">
        <v>11679</v>
      </c>
      <c r="H110" s="1" t="str">
        <f>VLOOKUP(BasePromotores[[#This Row],[CODIGO PROMOTOR]],[1]DBCASAS!$B:$C,2,0)</f>
        <v>-3.8267712</v>
      </c>
      <c r="I110" s="1" t="str">
        <f>VLOOKUP(BasePromotores[[#This Row],[CODIGO PROMOTOR]],[1]DBCASAS!$B:$D,3,0)</f>
        <v>-38.5302017</v>
      </c>
    </row>
    <row r="111" spans="1:9" x14ac:dyDescent="0.25">
      <c r="A111" s="2">
        <v>218</v>
      </c>
      <c r="B111" s="3" t="s">
        <v>71</v>
      </c>
      <c r="C111" s="1" t="s">
        <v>10</v>
      </c>
      <c r="D111" t="str">
        <f>VLOOKUP(BasePromotores[[#This Row],[COD]],[1]dbcoordenadas!$A:$C,3,0)</f>
        <v>-3.832713</v>
      </c>
      <c r="E111" t="str">
        <f>VLOOKUP(BasePromotores[[#This Row],[COD]],[1]dbcoordenadas!$A:$D,4,0)</f>
        <v>-38.4916446</v>
      </c>
      <c r="F111" s="5" t="s">
        <v>281</v>
      </c>
      <c r="G111" s="5">
        <v>11679</v>
      </c>
      <c r="H111" s="1" t="str">
        <f>VLOOKUP(BasePromotores[[#This Row],[CODIGO PROMOTOR]],[1]DBCASAS!$B:$C,2,0)</f>
        <v>-3.8267712</v>
      </c>
      <c r="I111" s="1" t="str">
        <f>VLOOKUP(BasePromotores[[#This Row],[CODIGO PROMOTOR]],[1]DBCASAS!$B:$D,3,0)</f>
        <v>-38.5302017</v>
      </c>
    </row>
    <row r="112" spans="1:9" x14ac:dyDescent="0.25">
      <c r="A112" s="2">
        <v>268</v>
      </c>
      <c r="B112" s="3" t="s">
        <v>73</v>
      </c>
      <c r="C112" s="1" t="s">
        <v>10</v>
      </c>
      <c r="D112" t="str">
        <f>VLOOKUP(BasePromotores[[#This Row],[COD]],[1]dbcoordenadas!$A:$C,3,0)</f>
        <v>-3.8370287</v>
      </c>
      <c r="E112" t="str">
        <f>VLOOKUP(BasePromotores[[#This Row],[COD]],[1]dbcoordenadas!$A:$D,4,0)</f>
        <v>-38.4822819</v>
      </c>
      <c r="F112" s="5" t="s">
        <v>281</v>
      </c>
      <c r="G112" s="5">
        <v>11679</v>
      </c>
      <c r="H112" s="1" t="str">
        <f>VLOOKUP(BasePromotores[[#This Row],[CODIGO PROMOTOR]],[1]DBCASAS!$B:$C,2,0)</f>
        <v>-3.8267712</v>
      </c>
      <c r="I112" s="1" t="str">
        <f>VLOOKUP(BasePromotores[[#This Row],[CODIGO PROMOTOR]],[1]DBCASAS!$B:$D,3,0)</f>
        <v>-38.5302017</v>
      </c>
    </row>
    <row r="113" spans="1:9" x14ac:dyDescent="0.25">
      <c r="A113" s="2">
        <v>9340</v>
      </c>
      <c r="B113" s="3" t="s">
        <v>21</v>
      </c>
      <c r="C113" s="1" t="s">
        <v>10</v>
      </c>
      <c r="D113" t="str">
        <f>VLOOKUP(BasePromotores[[#This Row],[COD]],[1]dbcoordenadas!$A:$C,3,0)</f>
        <v>-3.745611</v>
      </c>
      <c r="E113" t="str">
        <f>VLOOKUP(BasePromotores[[#This Row],[COD]],[1]dbcoordenadas!$A:$D,4,0)</f>
        <v>-38.495747</v>
      </c>
      <c r="F113" s="4" t="s">
        <v>282</v>
      </c>
      <c r="G113" s="4">
        <v>11023</v>
      </c>
      <c r="H113" s="1" t="str">
        <f>VLOOKUP(BasePromotores[[#This Row],[CODIGO PROMOTOR]],[1]DBCASAS!$B:$C,2,0)</f>
        <v>-3.732888</v>
      </c>
      <c r="I113" s="1" t="str">
        <f>VLOOKUP(BasePromotores[[#This Row],[CODIGO PROMOTOR]],[1]DBCASAS!$B:$D,3,0)</f>
        <v>-38.5031309</v>
      </c>
    </row>
    <row r="114" spans="1:9" x14ac:dyDescent="0.25">
      <c r="A114" s="2">
        <v>4393</v>
      </c>
      <c r="B114" s="3" t="s">
        <v>267</v>
      </c>
      <c r="C114" s="1" t="s">
        <v>10</v>
      </c>
      <c r="D114" t="str">
        <f>VLOOKUP(BasePromotores[[#This Row],[COD]],[1]dbcoordenadas!$A:$C,3,0)</f>
        <v>-3.7411919</v>
      </c>
      <c r="E114" t="str">
        <f>VLOOKUP(BasePromotores[[#This Row],[COD]],[1]dbcoordenadas!$A:$D,4,0)</f>
        <v>-38.4958533</v>
      </c>
      <c r="F114" s="4" t="s">
        <v>282</v>
      </c>
      <c r="G114" s="4">
        <v>11023</v>
      </c>
      <c r="H114" s="1" t="str">
        <f>VLOOKUP(BasePromotores[[#This Row],[CODIGO PROMOTOR]],[1]DBCASAS!$B:$C,2,0)</f>
        <v>-3.732888</v>
      </c>
      <c r="I114" s="1" t="str">
        <f>VLOOKUP(BasePromotores[[#This Row],[CODIGO PROMOTOR]],[1]DBCASAS!$B:$D,3,0)</f>
        <v>-38.5031309</v>
      </c>
    </row>
    <row r="115" spans="1:9" x14ac:dyDescent="0.25">
      <c r="A115" s="2">
        <v>4029</v>
      </c>
      <c r="B115" s="3" t="s">
        <v>23</v>
      </c>
      <c r="C115" s="1" t="s">
        <v>10</v>
      </c>
      <c r="D115" t="str">
        <f>VLOOKUP(BasePromotores[[#This Row],[COD]],[1]dbcoordenadas!$A:$C,3,0)</f>
        <v>-3.7411822</v>
      </c>
      <c r="E115" t="str">
        <f>VLOOKUP(BasePromotores[[#This Row],[COD]],[1]dbcoordenadas!$A:$D,4,0)</f>
        <v>-38.5041525</v>
      </c>
      <c r="F115" s="4" t="s">
        <v>282</v>
      </c>
      <c r="G115" s="4">
        <v>11023</v>
      </c>
      <c r="H115" s="1" t="str">
        <f>VLOOKUP(BasePromotores[[#This Row],[CODIGO PROMOTOR]],[1]DBCASAS!$B:$C,2,0)</f>
        <v>-3.732888</v>
      </c>
      <c r="I115" s="1" t="str">
        <f>VLOOKUP(BasePromotores[[#This Row],[CODIGO PROMOTOR]],[1]DBCASAS!$B:$D,3,0)</f>
        <v>-38.5031309</v>
      </c>
    </row>
    <row r="116" spans="1:9" x14ac:dyDescent="0.25">
      <c r="A116" s="2">
        <v>1058</v>
      </c>
      <c r="B116" s="3" t="s">
        <v>20</v>
      </c>
      <c r="C116" s="1" t="s">
        <v>10</v>
      </c>
      <c r="D116" t="str">
        <f>VLOOKUP(BasePromotores[[#This Row],[COD]],[1]dbcoordenadas!$A:$C,3,0)</f>
        <v>-3.7344387</v>
      </c>
      <c r="E116" t="str">
        <f>VLOOKUP(BasePromotores[[#This Row],[COD]],[1]dbcoordenadas!$A:$D,4,0)</f>
        <v>-38.4922603</v>
      </c>
      <c r="F116" s="4" t="s">
        <v>282</v>
      </c>
      <c r="G116" s="4">
        <v>11023</v>
      </c>
      <c r="H116" s="1" t="str">
        <f>VLOOKUP(BasePromotores[[#This Row],[CODIGO PROMOTOR]],[1]DBCASAS!$B:$C,2,0)</f>
        <v>-3.732888</v>
      </c>
      <c r="I116" s="1" t="str">
        <f>VLOOKUP(BasePromotores[[#This Row],[CODIGO PROMOTOR]],[1]DBCASAS!$B:$D,3,0)</f>
        <v>-38.5031309</v>
      </c>
    </row>
    <row r="117" spans="1:9" x14ac:dyDescent="0.25">
      <c r="A117" s="2">
        <v>8900003</v>
      </c>
      <c r="B117" s="3" t="s">
        <v>19</v>
      </c>
      <c r="C117" s="1" t="s">
        <v>10</v>
      </c>
      <c r="D117" t="str">
        <f>VLOOKUP(BasePromotores[[#This Row],[COD]],[1]dbcoordenadas!$A:$C,3,0)</f>
        <v>-3.7321668</v>
      </c>
      <c r="E117" t="str">
        <f>VLOOKUP(BasePromotores[[#This Row],[COD]],[1]dbcoordenadas!$A:$D,4,0)</f>
        <v>-38.4886676</v>
      </c>
      <c r="F117" s="4" t="s">
        <v>282</v>
      </c>
      <c r="G117" s="4">
        <v>11023</v>
      </c>
      <c r="H117" s="1" t="str">
        <f>VLOOKUP(BasePromotores[[#This Row],[CODIGO PROMOTOR]],[1]DBCASAS!$B:$C,2,0)</f>
        <v>-3.732888</v>
      </c>
      <c r="I117" s="1" t="str">
        <f>VLOOKUP(BasePromotores[[#This Row],[CODIGO PROMOTOR]],[1]DBCASAS!$B:$D,3,0)</f>
        <v>-38.5031309</v>
      </c>
    </row>
    <row r="118" spans="1:9" x14ac:dyDescent="0.25">
      <c r="A118" s="2">
        <v>4009</v>
      </c>
      <c r="B118" s="3" t="s">
        <v>25</v>
      </c>
      <c r="C118" s="1" t="s">
        <v>10</v>
      </c>
      <c r="D118" t="str">
        <f>VLOOKUP(BasePromotores[[#This Row],[COD]],[1]dbcoordenadas!$A:$C,3,0)</f>
        <v>-3.7373679</v>
      </c>
      <c r="E118" t="str">
        <f>VLOOKUP(BasePromotores[[#This Row],[COD]],[1]dbcoordenadas!$A:$D,4,0)</f>
        <v>-38.4974441</v>
      </c>
      <c r="F118" s="4" t="s">
        <v>282</v>
      </c>
      <c r="G118" s="4">
        <v>11023</v>
      </c>
      <c r="H118" s="1" t="str">
        <f>VLOOKUP(BasePromotores[[#This Row],[CODIGO PROMOTOR]],[1]DBCASAS!$B:$C,2,0)</f>
        <v>-3.732888</v>
      </c>
      <c r="I118" s="1" t="str">
        <f>VLOOKUP(BasePromotores[[#This Row],[CODIGO PROMOTOR]],[1]DBCASAS!$B:$D,3,0)</f>
        <v>-38.5031309</v>
      </c>
    </row>
    <row r="119" spans="1:9" x14ac:dyDescent="0.25">
      <c r="A119" s="2">
        <v>4271</v>
      </c>
      <c r="B119" s="3" t="s">
        <v>17</v>
      </c>
      <c r="C119" s="1" t="s">
        <v>10</v>
      </c>
      <c r="D119" t="str">
        <f>VLOOKUP(BasePromotores[[#This Row],[COD]],[1]dbcoordenadas!$A:$C,3,0)</f>
        <v>-3.7430401</v>
      </c>
      <c r="E119" t="str">
        <f>VLOOKUP(BasePromotores[[#This Row],[COD]],[1]dbcoordenadas!$A:$D,4,0)</f>
        <v>-38.4859163</v>
      </c>
      <c r="F119" s="4" t="s">
        <v>282</v>
      </c>
      <c r="G119" s="4">
        <v>11023</v>
      </c>
      <c r="H119" s="1" t="str">
        <f>VLOOKUP(BasePromotores[[#This Row],[CODIGO PROMOTOR]],[1]DBCASAS!$B:$C,2,0)</f>
        <v>-3.732888</v>
      </c>
      <c r="I119" s="1" t="str">
        <f>VLOOKUP(BasePromotores[[#This Row],[CODIGO PROMOTOR]],[1]DBCASAS!$B:$D,3,0)</f>
        <v>-38.5031309</v>
      </c>
    </row>
    <row r="120" spans="1:9" x14ac:dyDescent="0.25">
      <c r="A120" s="2">
        <v>4141</v>
      </c>
      <c r="B120" s="3" t="s">
        <v>31</v>
      </c>
      <c r="C120" s="1" t="s">
        <v>10</v>
      </c>
      <c r="D120" t="str">
        <f>VLOOKUP(BasePromotores[[#This Row],[COD]],[1]dbcoordenadas!$A:$C,3,0)</f>
        <v>-3.7274751</v>
      </c>
      <c r="E120" t="str">
        <f>VLOOKUP(BasePromotores[[#This Row],[COD]],[1]dbcoordenadas!$A:$D,4,0)</f>
        <v>-38.4937798</v>
      </c>
      <c r="F120" s="4" t="s">
        <v>282</v>
      </c>
      <c r="G120" s="4">
        <v>11023</v>
      </c>
      <c r="H120" s="1" t="str">
        <f>VLOOKUP(BasePromotores[[#This Row],[CODIGO PROMOTOR]],[1]DBCASAS!$B:$C,2,0)</f>
        <v>-3.732888</v>
      </c>
      <c r="I120" s="1" t="str">
        <f>VLOOKUP(BasePromotores[[#This Row],[CODIGO PROMOTOR]],[1]DBCASAS!$B:$D,3,0)</f>
        <v>-38.5031309</v>
      </c>
    </row>
    <row r="121" spans="1:9" x14ac:dyDescent="0.25">
      <c r="A121" s="2">
        <v>5047</v>
      </c>
      <c r="B121" s="3" t="s">
        <v>24</v>
      </c>
      <c r="C121" s="1" t="s">
        <v>10</v>
      </c>
      <c r="D121" t="str">
        <f>VLOOKUP(BasePromotores[[#This Row],[COD]],[1]dbcoordenadas!$A:$C,3,0)</f>
        <v>-3.74784</v>
      </c>
      <c r="E121" t="str">
        <f>VLOOKUP(BasePromotores[[#This Row],[COD]],[1]dbcoordenadas!$A:$D,4,0)</f>
        <v>-38.49493</v>
      </c>
      <c r="F121" s="4" t="s">
        <v>282</v>
      </c>
      <c r="G121" s="4">
        <v>11023</v>
      </c>
      <c r="H121" s="1" t="str">
        <f>VLOOKUP(BasePromotores[[#This Row],[CODIGO PROMOTOR]],[1]DBCASAS!$B:$C,2,0)</f>
        <v>-3.732888</v>
      </c>
      <c r="I121" s="1" t="str">
        <f>VLOOKUP(BasePromotores[[#This Row],[CODIGO PROMOTOR]],[1]DBCASAS!$B:$D,3,0)</f>
        <v>-38.5031309</v>
      </c>
    </row>
    <row r="122" spans="1:9" x14ac:dyDescent="0.25">
      <c r="A122" s="2">
        <v>8900006</v>
      </c>
      <c r="B122" s="3" t="s">
        <v>268</v>
      </c>
      <c r="C122" s="1" t="s">
        <v>10</v>
      </c>
      <c r="D122" t="str">
        <f>VLOOKUP(BasePromotores[[#This Row],[COD]],[1]dbcoordenadas!$A:$C,3,0)</f>
        <v>-3.7495167</v>
      </c>
      <c r="E122" t="str">
        <f>VLOOKUP(BasePromotores[[#This Row],[COD]],[1]dbcoordenadas!$A:$D,4,0)</f>
        <v>-38.490536</v>
      </c>
      <c r="F122" s="4" t="s">
        <v>282</v>
      </c>
      <c r="G122" s="4">
        <v>11023</v>
      </c>
      <c r="H122" s="1" t="str">
        <f>VLOOKUP(BasePromotores[[#This Row],[CODIGO PROMOTOR]],[1]DBCASAS!$B:$C,2,0)</f>
        <v>-3.732888</v>
      </c>
      <c r="I122" s="1" t="str">
        <f>VLOOKUP(BasePromotores[[#This Row],[CODIGO PROMOTOR]],[1]DBCASAS!$B:$D,3,0)</f>
        <v>-38.5031309</v>
      </c>
    </row>
    <row r="123" spans="1:9" x14ac:dyDescent="0.25">
      <c r="A123" s="2">
        <v>1034</v>
      </c>
      <c r="B123" s="3" t="s">
        <v>269</v>
      </c>
      <c r="C123" s="1" t="s">
        <v>10</v>
      </c>
      <c r="D123" t="str">
        <f>VLOOKUP(BasePromotores[[#This Row],[COD]],[1]dbcoordenadas!$A:$C,3,0)</f>
        <v>-3.83055313</v>
      </c>
      <c r="E123" t="str">
        <f>VLOOKUP(BasePromotores[[#This Row],[COD]],[1]dbcoordenadas!$A:$D,4,0)</f>
        <v>-38.56049735</v>
      </c>
      <c r="F123" s="4" t="s">
        <v>283</v>
      </c>
      <c r="G123" s="4">
        <v>10931</v>
      </c>
      <c r="H123" s="1" t="str">
        <f>VLOOKUP(BasePromotores[[#This Row],[CODIGO PROMOTOR]],[1]DBCASAS!$B:$C,2,0)</f>
        <v>-3.832637</v>
      </c>
      <c r="I123" s="1" t="str">
        <f>VLOOKUP(BasePromotores[[#This Row],[CODIGO PROMOTOR]],[1]DBCASAS!$B:$D,3,0)</f>
        <v>-38.5731703</v>
      </c>
    </row>
    <row r="124" spans="1:9" x14ac:dyDescent="0.25">
      <c r="A124" s="2">
        <v>8900019</v>
      </c>
      <c r="B124" s="3" t="s">
        <v>270</v>
      </c>
      <c r="C124" s="1" t="s">
        <v>10</v>
      </c>
      <c r="D124" t="str">
        <f>VLOOKUP(BasePromotores[[#This Row],[COD]],[1]dbcoordenadas!$A:$C,3,0)</f>
        <v>-3.7929617</v>
      </c>
      <c r="E124" t="str">
        <f>VLOOKUP(BasePromotores[[#This Row],[COD]],[1]dbcoordenadas!$A:$D,4,0)</f>
        <v>-38.4806392</v>
      </c>
      <c r="F124" s="4" t="s">
        <v>283</v>
      </c>
      <c r="G124" s="4">
        <v>10931</v>
      </c>
      <c r="H124" s="1" t="str">
        <f>VLOOKUP(BasePromotores[[#This Row],[CODIGO PROMOTOR]],[1]DBCASAS!$B:$C,2,0)</f>
        <v>-3.832637</v>
      </c>
      <c r="I124" s="1" t="str">
        <f>VLOOKUP(BasePromotores[[#This Row],[CODIGO PROMOTOR]],[1]DBCASAS!$B:$D,3,0)</f>
        <v>-38.5731703</v>
      </c>
    </row>
    <row r="125" spans="1:9" x14ac:dyDescent="0.25">
      <c r="A125" s="2">
        <v>3533</v>
      </c>
      <c r="B125" s="3" t="s">
        <v>18</v>
      </c>
      <c r="C125" s="1" t="s">
        <v>124</v>
      </c>
      <c r="D125" t="str">
        <f>VLOOKUP(BasePromotores[[#This Row],[COD]],[1]dbcoordenadas!$A:$C,3,0)</f>
        <v>-3.75451369</v>
      </c>
      <c r="E125" t="str">
        <f>VLOOKUP(BasePromotores[[#This Row],[COD]],[1]dbcoordenadas!$A:$D,4,0)</f>
        <v>-38.48921518</v>
      </c>
      <c r="F125" s="4" t="s">
        <v>283</v>
      </c>
      <c r="G125" s="4">
        <v>10931</v>
      </c>
      <c r="H125" s="1" t="s">
        <v>126</v>
      </c>
      <c r="I125" s="1" t="s">
        <v>127</v>
      </c>
    </row>
    <row r="126" spans="1:9" x14ac:dyDescent="0.25">
      <c r="A126" s="2">
        <v>4327</v>
      </c>
      <c r="B126" s="3" t="s">
        <v>80</v>
      </c>
      <c r="C126" s="1" t="s">
        <v>124</v>
      </c>
      <c r="D126" t="str">
        <f>VLOOKUP(BasePromotores[[#This Row],[COD]],[1]dbcoordenadas!$A:$C,3,0)</f>
        <v>-3.7724462</v>
      </c>
      <c r="E126" t="str">
        <f>VLOOKUP(BasePromotores[[#This Row],[COD]],[1]dbcoordenadas!$A:$D,4,0)</f>
        <v>-38.4988506</v>
      </c>
      <c r="F126" s="4" t="s">
        <v>283</v>
      </c>
      <c r="G126" s="4">
        <v>10931</v>
      </c>
      <c r="H126" s="1" t="s">
        <v>126</v>
      </c>
      <c r="I126" s="1" t="s">
        <v>127</v>
      </c>
    </row>
    <row r="127" spans="1:9" x14ac:dyDescent="0.25">
      <c r="A127" s="2">
        <v>8971167</v>
      </c>
      <c r="B127" s="3" t="s">
        <v>74</v>
      </c>
      <c r="C127" s="1" t="s">
        <v>124</v>
      </c>
      <c r="D127" t="str">
        <f>VLOOKUP(BasePromotores[[#This Row],[COD]],[1]dbcoordenadas!$A:$C,3,0)</f>
        <v>-3.761929</v>
      </c>
      <c r="E127" t="str">
        <f>VLOOKUP(BasePromotores[[#This Row],[COD]],[1]dbcoordenadas!$A:$D,4,0)</f>
        <v>-38.4906592</v>
      </c>
      <c r="F127" s="4" t="s">
        <v>283</v>
      </c>
      <c r="G127" s="4">
        <v>10931</v>
      </c>
      <c r="H127" s="1" t="s">
        <v>126</v>
      </c>
      <c r="I127" s="1" t="s">
        <v>127</v>
      </c>
    </row>
    <row r="128" spans="1:9" x14ac:dyDescent="0.25">
      <c r="A128" s="2">
        <v>8971161</v>
      </c>
      <c r="B128" s="3" t="s">
        <v>95</v>
      </c>
      <c r="C128" s="1" t="s">
        <v>124</v>
      </c>
      <c r="D128" t="str">
        <f>VLOOKUP(BasePromotores[[#This Row],[COD]],[1]dbcoordenadas!$A:$C,3,0)</f>
        <v>-3.8314092000000244</v>
      </c>
      <c r="E128" t="str">
        <f>VLOOKUP(BasePromotores[[#This Row],[COD]],[1]dbcoordenadas!$A:$D,4,0)</f>
        <v>-38.560540300000014</v>
      </c>
      <c r="F128" s="4" t="s">
        <v>283</v>
      </c>
      <c r="G128" s="4">
        <v>10931</v>
      </c>
      <c r="H128" s="1" t="s">
        <v>126</v>
      </c>
      <c r="I128" s="1" t="s">
        <v>127</v>
      </c>
    </row>
    <row r="129" spans="1:9" x14ac:dyDescent="0.25">
      <c r="A129" s="2">
        <v>233</v>
      </c>
      <c r="B129" s="3" t="s">
        <v>15</v>
      </c>
      <c r="C129" s="1" t="s">
        <v>124</v>
      </c>
      <c r="D129" t="str">
        <f>VLOOKUP(BasePromotores[[#This Row],[COD]],[1]dbcoordenadas!$A:$C,3,0)</f>
        <v>-3.768427</v>
      </c>
      <c r="E129" t="str">
        <f>VLOOKUP(BasePromotores[[#This Row],[COD]],[1]dbcoordenadas!$A:$D,4,0)</f>
        <v>-38.4936217</v>
      </c>
      <c r="F129" s="4" t="s">
        <v>283</v>
      </c>
      <c r="G129" s="4">
        <v>10931</v>
      </c>
      <c r="H129" s="1" t="s">
        <v>126</v>
      </c>
      <c r="I129" s="1" t="s">
        <v>127</v>
      </c>
    </row>
    <row r="130" spans="1:9" x14ac:dyDescent="0.25">
      <c r="A130" s="2">
        <v>9342</v>
      </c>
      <c r="B130" s="3" t="s">
        <v>92</v>
      </c>
      <c r="C130" s="1" t="s">
        <v>124</v>
      </c>
      <c r="D130" t="str">
        <f>VLOOKUP(BasePromotores[[#This Row],[COD]],[1]dbcoordenadas!$A:$C,3,0)</f>
        <v>-3.8165396</v>
      </c>
      <c r="E130" t="str">
        <f>VLOOKUP(BasePromotores[[#This Row],[COD]],[1]dbcoordenadas!$A:$D,4,0)</f>
        <v>-38.5571378</v>
      </c>
      <c r="F130" s="4" t="s">
        <v>283</v>
      </c>
      <c r="G130" s="4">
        <v>10931</v>
      </c>
      <c r="H130" s="1" t="s">
        <v>126</v>
      </c>
      <c r="I130" s="1" t="s">
        <v>127</v>
      </c>
    </row>
    <row r="131" spans="1:9" x14ac:dyDescent="0.25">
      <c r="A131" s="2">
        <v>11733</v>
      </c>
      <c r="B131" s="3" t="s">
        <v>93</v>
      </c>
      <c r="C131" s="1" t="s">
        <v>124</v>
      </c>
      <c r="D131" t="str">
        <f>VLOOKUP(BasePromotores[[#This Row],[COD]],[1]dbcoordenadas!$A:$C,3,0)</f>
        <v>-3.8207176</v>
      </c>
      <c r="E131" t="str">
        <f>VLOOKUP(BasePromotores[[#This Row],[COD]],[1]dbcoordenadas!$A:$D,4,0)</f>
        <v>-38.55885136</v>
      </c>
      <c r="F131" s="4" t="s">
        <v>283</v>
      </c>
      <c r="G131" s="4">
        <v>10931</v>
      </c>
      <c r="H131" s="1" t="s">
        <v>126</v>
      </c>
      <c r="I131" s="1" t="s">
        <v>127</v>
      </c>
    </row>
    <row r="132" spans="1:9" x14ac:dyDescent="0.25">
      <c r="A132" s="2">
        <v>8900017</v>
      </c>
      <c r="B132" s="3" t="s">
        <v>59</v>
      </c>
      <c r="C132" s="1" t="s">
        <v>124</v>
      </c>
      <c r="D132" t="str">
        <f>VLOOKUP(BasePromotores[[#This Row],[COD]],[1]dbcoordenadas!$A:$C,3,0)</f>
        <v>-3.7687918</v>
      </c>
      <c r="E132" t="str">
        <f>VLOOKUP(BasePromotores[[#This Row],[COD]],[1]dbcoordenadas!$A:$D,4,0)</f>
        <v>-38.5566308</v>
      </c>
      <c r="F132" s="4" t="s">
        <v>283</v>
      </c>
      <c r="G132" s="4">
        <v>10931</v>
      </c>
      <c r="H132" s="1" t="s">
        <v>126</v>
      </c>
      <c r="I132" s="1" t="s">
        <v>127</v>
      </c>
    </row>
    <row r="133" spans="1:9" x14ac:dyDescent="0.25">
      <c r="A133">
        <v>840</v>
      </c>
      <c r="B133" s="1" t="s">
        <v>128</v>
      </c>
      <c r="C133" s="1" t="s">
        <v>124</v>
      </c>
      <c r="D133" t="str">
        <f>VLOOKUP(BasePromotores[[#This Row],[COD]],[1]dbcoordenadas!$A:$C,3,0)</f>
        <v>-3.7128686</v>
      </c>
      <c r="E133" t="str">
        <f>VLOOKUP(BasePromotores[[#This Row],[COD]],[1]dbcoordenadas!$A:$D,4,0)</f>
        <v>-38.5486857</v>
      </c>
      <c r="F133" s="1" t="s">
        <v>125</v>
      </c>
      <c r="G133">
        <v>11053</v>
      </c>
      <c r="H133" s="1" t="s">
        <v>126</v>
      </c>
      <c r="I133" s="1" t="s">
        <v>127</v>
      </c>
    </row>
    <row r="134" spans="1:9" x14ac:dyDescent="0.25">
      <c r="A134">
        <v>193</v>
      </c>
      <c r="B134" s="1" t="s">
        <v>129</v>
      </c>
      <c r="C134" s="1" t="s">
        <v>124</v>
      </c>
      <c r="D134" t="str">
        <f>VLOOKUP(BasePromotores[[#This Row],[COD]],[1]dbcoordenadas!$A:$C,3,0)</f>
        <v>-3.7211932</v>
      </c>
      <c r="E134" t="str">
        <f>VLOOKUP(BasePromotores[[#This Row],[COD]],[1]dbcoordenadas!$A:$D,4,0)</f>
        <v>-38.5583364</v>
      </c>
      <c r="F134" s="1" t="s">
        <v>125</v>
      </c>
      <c r="G134">
        <v>11053</v>
      </c>
      <c r="H134" s="1" t="s">
        <v>126</v>
      </c>
      <c r="I134" s="1" t="s">
        <v>127</v>
      </c>
    </row>
    <row r="135" spans="1:9" x14ac:dyDescent="0.25">
      <c r="A135">
        <v>898</v>
      </c>
      <c r="B135" s="1" t="s">
        <v>130</v>
      </c>
      <c r="C135" s="1" t="s">
        <v>124</v>
      </c>
      <c r="D135" t="str">
        <f>VLOOKUP(BasePromotores[[#This Row],[COD]],[1]dbcoordenadas!$A:$C,3,0)</f>
        <v>-3.7249377</v>
      </c>
      <c r="E135" t="str">
        <f>VLOOKUP(BasePromotores[[#This Row],[COD]],[1]dbcoordenadas!$A:$D,4,0)</f>
        <v>-38.5890115</v>
      </c>
      <c r="F135" s="1" t="s">
        <v>125</v>
      </c>
      <c r="G135">
        <v>11053</v>
      </c>
      <c r="H135" s="1" t="s">
        <v>126</v>
      </c>
      <c r="I135" s="1" t="s">
        <v>127</v>
      </c>
    </row>
    <row r="136" spans="1:9" x14ac:dyDescent="0.25">
      <c r="A136">
        <v>368</v>
      </c>
      <c r="B136" s="1" t="s">
        <v>131</v>
      </c>
      <c r="C136" s="1" t="s">
        <v>124</v>
      </c>
      <c r="D136" t="str">
        <f>VLOOKUP(BasePromotores[[#This Row],[COD]],[1]dbcoordenadas!$A:$C,3,0)</f>
        <v>-3.7560405</v>
      </c>
      <c r="E136" t="str">
        <f>VLOOKUP(BasePromotores[[#This Row],[COD]],[1]dbcoordenadas!$A:$D,4,0)</f>
        <v>-38.5114051</v>
      </c>
      <c r="F136" s="1" t="s">
        <v>125</v>
      </c>
      <c r="G136">
        <v>11053</v>
      </c>
      <c r="H136" s="1" t="s">
        <v>126</v>
      </c>
      <c r="I136" s="1" t="s">
        <v>127</v>
      </c>
    </row>
    <row r="137" spans="1:9" x14ac:dyDescent="0.25">
      <c r="A137">
        <v>11455</v>
      </c>
      <c r="B137" s="1" t="s">
        <v>132</v>
      </c>
      <c r="C137" s="1" t="s">
        <v>124</v>
      </c>
      <c r="D137" t="str">
        <f>VLOOKUP(BasePromotores[[#This Row],[COD]],[1]dbcoordenadas!$A:$C,3,0)</f>
        <v>-3.7451759</v>
      </c>
      <c r="E137" t="str">
        <f>VLOOKUP(BasePromotores[[#This Row],[COD]],[1]dbcoordenadas!$A:$D,4,0)</f>
        <v>-38.5402234</v>
      </c>
      <c r="F137" s="1" t="s">
        <v>125</v>
      </c>
      <c r="G137">
        <v>11053</v>
      </c>
      <c r="H137" s="1" t="s">
        <v>126</v>
      </c>
      <c r="I137" s="1" t="s">
        <v>127</v>
      </c>
    </row>
    <row r="138" spans="1:9" x14ac:dyDescent="0.25">
      <c r="A138">
        <v>10978</v>
      </c>
      <c r="B138" s="1" t="s">
        <v>133</v>
      </c>
      <c r="C138" s="1" t="s">
        <v>124</v>
      </c>
      <c r="D138" t="str">
        <f>VLOOKUP(BasePromotores[[#This Row],[COD]],[1]dbcoordenadas!$A:$C,3,0)</f>
        <v>-3.74863598</v>
      </c>
      <c r="E138" t="str">
        <f>VLOOKUP(BasePromotores[[#This Row],[COD]],[1]dbcoordenadas!$A:$D,4,0)</f>
        <v>-38.51500582</v>
      </c>
      <c r="F138" s="1" t="s">
        <v>125</v>
      </c>
      <c r="G138">
        <v>11053</v>
      </c>
      <c r="H138" s="1" t="s">
        <v>126</v>
      </c>
      <c r="I138" s="1" t="s">
        <v>127</v>
      </c>
    </row>
    <row r="139" spans="1:9" x14ac:dyDescent="0.25">
      <c r="A139">
        <v>11912</v>
      </c>
      <c r="B139" s="1" t="s">
        <v>134</v>
      </c>
      <c r="C139" s="1" t="s">
        <v>124</v>
      </c>
      <c r="D139" t="str">
        <f>VLOOKUP(BasePromotores[[#This Row],[COD]],[1]dbcoordenadas!$A:$C,3,0)</f>
        <v>-3.73839532</v>
      </c>
      <c r="E139" t="str">
        <f>VLOOKUP(BasePromotores[[#This Row],[COD]],[1]dbcoordenadas!$A:$D,4,0)</f>
        <v>-38.53222215</v>
      </c>
      <c r="F139" s="1" t="s">
        <v>125</v>
      </c>
      <c r="G139">
        <v>11053</v>
      </c>
      <c r="H139" s="1" t="s">
        <v>126</v>
      </c>
      <c r="I139" s="1" t="s">
        <v>127</v>
      </c>
    </row>
    <row r="140" spans="1:9" x14ac:dyDescent="0.25">
      <c r="A140">
        <v>10749</v>
      </c>
      <c r="B140" s="1" t="s">
        <v>135</v>
      </c>
      <c r="C140" s="1" t="s">
        <v>124</v>
      </c>
      <c r="D140" t="str">
        <f>VLOOKUP(BasePromotores[[#This Row],[COD]],[1]dbcoordenadas!$A:$C,3,0)</f>
        <v>-3.7242051</v>
      </c>
      <c r="E140" t="str">
        <f>VLOOKUP(BasePromotores[[#This Row],[COD]],[1]dbcoordenadas!$A:$D,4,0)</f>
        <v>-38.4636954</v>
      </c>
      <c r="F140" s="1" t="s">
        <v>125</v>
      </c>
      <c r="G140">
        <v>11053</v>
      </c>
      <c r="H140" s="1" t="s">
        <v>126</v>
      </c>
      <c r="I140" s="1" t="s">
        <v>127</v>
      </c>
    </row>
    <row r="141" spans="1:9" x14ac:dyDescent="0.25">
      <c r="A141">
        <v>2368</v>
      </c>
      <c r="B141" s="1" t="s">
        <v>136</v>
      </c>
      <c r="C141" s="1" t="s">
        <v>124</v>
      </c>
      <c r="D141" t="str">
        <f>VLOOKUP(BasePromotores[[#This Row],[COD]],[1]dbcoordenadas!$A:$C,3,0)</f>
        <v>-3.7658197</v>
      </c>
      <c r="E141" t="str">
        <f>VLOOKUP(BasePromotores[[#This Row],[COD]],[1]dbcoordenadas!$A:$D,4,0)</f>
        <v>-38.6401005</v>
      </c>
      <c r="F141" s="1" t="s">
        <v>137</v>
      </c>
      <c r="G141">
        <v>11617</v>
      </c>
      <c r="H141" s="1" t="s">
        <v>138</v>
      </c>
      <c r="I141" s="1" t="s">
        <v>139</v>
      </c>
    </row>
    <row r="142" spans="1:9" x14ac:dyDescent="0.25">
      <c r="A142">
        <v>4089</v>
      </c>
      <c r="B142" s="1" t="s">
        <v>140</v>
      </c>
      <c r="C142" s="1" t="s">
        <v>124</v>
      </c>
      <c r="D142" t="str">
        <f>VLOOKUP(BasePromotores[[#This Row],[COD]],[1]dbcoordenadas!$A:$C,3,0)</f>
        <v>-3.7666193</v>
      </c>
      <c r="E142" t="str">
        <f>VLOOKUP(BasePromotores[[#This Row],[COD]],[1]dbcoordenadas!$A:$D,4,0)</f>
        <v>-38.6538536</v>
      </c>
      <c r="F142" s="1" t="s">
        <v>137</v>
      </c>
      <c r="G142">
        <v>11617</v>
      </c>
      <c r="H142" s="1" t="s">
        <v>138</v>
      </c>
      <c r="I142" s="1" t="s">
        <v>139</v>
      </c>
    </row>
    <row r="143" spans="1:9" x14ac:dyDescent="0.25">
      <c r="A143">
        <v>4381</v>
      </c>
      <c r="B143" s="1" t="s">
        <v>141</v>
      </c>
      <c r="C143" s="1" t="s">
        <v>124</v>
      </c>
      <c r="D143" t="str">
        <f>VLOOKUP(BasePromotores[[#This Row],[COD]],[1]dbcoordenadas!$A:$C,3,0)</f>
        <v>-3.72905976</v>
      </c>
      <c r="E143" t="str">
        <f>VLOOKUP(BasePromotores[[#This Row],[COD]],[1]dbcoordenadas!$A:$D,4,0)</f>
        <v>-38.65588134</v>
      </c>
      <c r="F143" s="1" t="s">
        <v>137</v>
      </c>
      <c r="G143">
        <v>11617</v>
      </c>
      <c r="H143" s="1" t="s">
        <v>138</v>
      </c>
      <c r="I143" s="1" t="s">
        <v>139</v>
      </c>
    </row>
    <row r="144" spans="1:9" x14ac:dyDescent="0.25">
      <c r="A144">
        <v>239</v>
      </c>
      <c r="B144" s="1" t="s">
        <v>142</v>
      </c>
      <c r="C144" s="1" t="s">
        <v>124</v>
      </c>
      <c r="D144" t="str">
        <f>VLOOKUP(BasePromotores[[#This Row],[COD]],[1]dbcoordenadas!$A:$C,3,0)</f>
        <v>-3.7342526</v>
      </c>
      <c r="E144" t="str">
        <f>VLOOKUP(BasePromotores[[#This Row],[COD]],[1]dbcoordenadas!$A:$D,4,0)</f>
        <v>-38.65836087</v>
      </c>
      <c r="F144" s="1" t="s">
        <v>137</v>
      </c>
      <c r="G144">
        <v>11617</v>
      </c>
      <c r="H144" s="1" t="s">
        <v>138</v>
      </c>
      <c r="I144" s="1" t="s">
        <v>139</v>
      </c>
    </row>
    <row r="145" spans="1:9" x14ac:dyDescent="0.25">
      <c r="A145">
        <v>181</v>
      </c>
      <c r="B145" s="1" t="s">
        <v>143</v>
      </c>
      <c r="C145" s="1" t="s">
        <v>124</v>
      </c>
      <c r="D145" t="str">
        <f>VLOOKUP(BasePromotores[[#This Row],[COD]],[1]dbcoordenadas!$A:$C,3,0)</f>
        <v>-3.73546304</v>
      </c>
      <c r="E145" t="str">
        <f>VLOOKUP(BasePromotores[[#This Row],[COD]],[1]dbcoordenadas!$A:$D,4,0)</f>
        <v>-38.65846975</v>
      </c>
      <c r="F145" s="1" t="s">
        <v>137</v>
      </c>
      <c r="G145">
        <v>11617</v>
      </c>
      <c r="H145" s="1" t="s">
        <v>138</v>
      </c>
      <c r="I145" s="1" t="s">
        <v>139</v>
      </c>
    </row>
    <row r="146" spans="1:9" x14ac:dyDescent="0.25">
      <c r="A146">
        <v>2365</v>
      </c>
      <c r="B146" s="1" t="s">
        <v>144</v>
      </c>
      <c r="C146" s="1" t="s">
        <v>124</v>
      </c>
      <c r="D146" t="str">
        <f>VLOOKUP(BasePromotores[[#This Row],[COD]],[1]dbcoordenadas!$A:$C,3,0)</f>
        <v>-3.741646</v>
      </c>
      <c r="E146" t="str">
        <f>VLOOKUP(BasePromotores[[#This Row],[COD]],[1]dbcoordenadas!$A:$D,4,0)</f>
        <v>-38.659527</v>
      </c>
      <c r="F146" s="1" t="s">
        <v>137</v>
      </c>
      <c r="G146">
        <v>11617</v>
      </c>
      <c r="H146" s="1" t="s">
        <v>138</v>
      </c>
      <c r="I146" s="1" t="s">
        <v>139</v>
      </c>
    </row>
    <row r="147" spans="1:9" x14ac:dyDescent="0.25">
      <c r="A147">
        <v>2240</v>
      </c>
      <c r="B147" s="1" t="s">
        <v>145</v>
      </c>
      <c r="C147" s="1" t="s">
        <v>124</v>
      </c>
      <c r="D147" t="str">
        <f>VLOOKUP(BasePromotores[[#This Row],[COD]],[1]dbcoordenadas!$A:$C,3,0)</f>
        <v>-3.625908</v>
      </c>
      <c r="E147" t="str">
        <f>VLOOKUP(BasePromotores[[#This Row],[COD]],[1]dbcoordenadas!$A:$D,4,0)</f>
        <v>-38.7283622</v>
      </c>
      <c r="F147" s="1" t="s">
        <v>137</v>
      </c>
      <c r="G147">
        <v>11617</v>
      </c>
      <c r="H147" s="1" t="s">
        <v>138</v>
      </c>
      <c r="I147" s="1" t="s">
        <v>139</v>
      </c>
    </row>
    <row r="148" spans="1:9" x14ac:dyDescent="0.25">
      <c r="A148">
        <v>9295</v>
      </c>
      <c r="B148" s="1" t="s">
        <v>146</v>
      </c>
      <c r="C148" s="1" t="s">
        <v>124</v>
      </c>
      <c r="D148" t="str">
        <f>VLOOKUP(BasePromotores[[#This Row],[COD]],[1]dbcoordenadas!$A:$C,3,0)</f>
        <v>-3.67554656</v>
      </c>
      <c r="E148" t="str">
        <f>VLOOKUP(BasePromotores[[#This Row],[COD]],[1]dbcoordenadas!$A:$D,4,0)</f>
        <v>-38.66738313</v>
      </c>
      <c r="F148" s="1" t="s">
        <v>137</v>
      </c>
      <c r="G148">
        <v>11617</v>
      </c>
      <c r="H148" s="1" t="s">
        <v>138</v>
      </c>
      <c r="I148" s="1" t="s">
        <v>139</v>
      </c>
    </row>
    <row r="149" spans="1:9" x14ac:dyDescent="0.25">
      <c r="A149">
        <v>3771</v>
      </c>
      <c r="B149" s="1" t="s">
        <v>147</v>
      </c>
      <c r="C149" s="1" t="s">
        <v>124</v>
      </c>
      <c r="D149" t="str">
        <f>VLOOKUP(BasePromotores[[#This Row],[COD]],[1]dbcoordenadas!$A:$C,3,0)</f>
        <v>-3.6736142</v>
      </c>
      <c r="E149" t="str">
        <f>VLOOKUP(BasePromotores[[#This Row],[COD]],[1]dbcoordenadas!$A:$D,4,0)</f>
        <v>-38.6696458</v>
      </c>
      <c r="F149" s="1" t="s">
        <v>137</v>
      </c>
      <c r="G149">
        <v>11617</v>
      </c>
      <c r="H149" s="1" t="s">
        <v>138</v>
      </c>
      <c r="I149" s="1" t="s">
        <v>139</v>
      </c>
    </row>
    <row r="150" spans="1:9" x14ac:dyDescent="0.25">
      <c r="A150">
        <v>1450</v>
      </c>
      <c r="B150" s="1" t="s">
        <v>148</v>
      </c>
      <c r="C150" s="1" t="s">
        <v>124</v>
      </c>
      <c r="D150" t="str">
        <f>VLOOKUP(BasePromotores[[#This Row],[COD]],[1]dbcoordenadas!$A:$C,3,0)</f>
        <v>-3.67349324</v>
      </c>
      <c r="E150" t="str">
        <f>VLOOKUP(BasePromotores[[#This Row],[COD]],[1]dbcoordenadas!$A:$D,4,0)</f>
        <v>-38.66970537</v>
      </c>
      <c r="F150" s="1" t="s">
        <v>137</v>
      </c>
      <c r="G150">
        <v>11617</v>
      </c>
      <c r="H150" s="1" t="s">
        <v>138</v>
      </c>
      <c r="I150" s="1" t="s">
        <v>139</v>
      </c>
    </row>
    <row r="151" spans="1:9" x14ac:dyDescent="0.25">
      <c r="A151">
        <v>1230</v>
      </c>
      <c r="B151" s="1" t="s">
        <v>149</v>
      </c>
      <c r="C151" s="1" t="s">
        <v>124</v>
      </c>
      <c r="D151" t="str">
        <f>VLOOKUP(BasePromotores[[#This Row],[COD]],[1]dbcoordenadas!$A:$C,3,0)</f>
        <v>-3.7716837</v>
      </c>
      <c r="E151" t="str">
        <f>VLOOKUP(BasePromotores[[#This Row],[COD]],[1]dbcoordenadas!$A:$D,4,0)</f>
        <v>-38.6552574</v>
      </c>
      <c r="F151" s="1" t="s">
        <v>137</v>
      </c>
      <c r="G151">
        <v>11617</v>
      </c>
      <c r="H151" s="1" t="s">
        <v>138</v>
      </c>
      <c r="I151" s="1" t="s">
        <v>139</v>
      </c>
    </row>
    <row r="152" spans="1:9" x14ac:dyDescent="0.25">
      <c r="A152">
        <v>595</v>
      </c>
      <c r="B152" s="1" t="s">
        <v>150</v>
      </c>
      <c r="C152" s="1" t="s">
        <v>124</v>
      </c>
      <c r="D152" t="str">
        <f>VLOOKUP(BasePromotores[[#This Row],[COD]],[1]dbcoordenadas!$A:$C,3,0)</f>
        <v>-3.7691711</v>
      </c>
      <c r="E152" t="str">
        <f>VLOOKUP(BasePromotores[[#This Row],[COD]],[1]dbcoordenadas!$A:$D,4,0)</f>
        <v>-38.6569162</v>
      </c>
      <c r="F152" s="1" t="s">
        <v>137</v>
      </c>
      <c r="G152">
        <v>11617</v>
      </c>
      <c r="H152" s="1" t="s">
        <v>138</v>
      </c>
      <c r="I152" s="1" t="s">
        <v>139</v>
      </c>
    </row>
    <row r="153" spans="1:9" x14ac:dyDescent="0.25">
      <c r="A153">
        <v>317</v>
      </c>
      <c r="B153" s="1" t="s">
        <v>151</v>
      </c>
      <c r="C153" s="1" t="s">
        <v>124</v>
      </c>
      <c r="D153" t="str">
        <f>VLOOKUP(BasePromotores[[#This Row],[COD]],[1]dbcoordenadas!$A:$C,3,0)</f>
        <v>-3.7688869</v>
      </c>
      <c r="E153" t="str">
        <f>VLOOKUP(BasePromotores[[#This Row],[COD]],[1]dbcoordenadas!$A:$D,4,0)</f>
        <v>-38.6231497</v>
      </c>
      <c r="F153" s="1" t="s">
        <v>137</v>
      </c>
      <c r="G153">
        <v>11617</v>
      </c>
      <c r="H153" s="1" t="s">
        <v>138</v>
      </c>
      <c r="I153" s="1" t="s">
        <v>139</v>
      </c>
    </row>
    <row r="154" spans="1:9" x14ac:dyDescent="0.25">
      <c r="A154">
        <v>9296</v>
      </c>
      <c r="B154" s="1" t="s">
        <v>152</v>
      </c>
      <c r="C154" s="1" t="s">
        <v>124</v>
      </c>
      <c r="D154" t="str">
        <f>VLOOKUP(BasePromotores[[#This Row],[COD]],[1]dbcoordenadas!$A:$C,3,0)</f>
        <v>-3.64063684</v>
      </c>
      <c r="E154" t="str">
        <f>VLOOKUP(BasePromotores[[#This Row],[COD]],[1]dbcoordenadas!$A:$D,4,0)</f>
        <v>-38.70421562</v>
      </c>
      <c r="F154" s="1" t="s">
        <v>137</v>
      </c>
      <c r="G154">
        <v>11617</v>
      </c>
      <c r="H154" s="1" t="s">
        <v>138</v>
      </c>
      <c r="I154" s="1" t="s">
        <v>139</v>
      </c>
    </row>
    <row r="155" spans="1:9" x14ac:dyDescent="0.25">
      <c r="A155">
        <v>11268</v>
      </c>
      <c r="B155" s="1" t="s">
        <v>153</v>
      </c>
      <c r="C155" s="1" t="s">
        <v>124</v>
      </c>
      <c r="D155" t="str">
        <f>VLOOKUP(BasePromotores[[#This Row],[COD]],[1]dbcoordenadas!$A:$C,3,0)</f>
        <v>-3.73335329</v>
      </c>
      <c r="E155" t="str">
        <f>VLOOKUP(BasePromotores[[#This Row],[COD]],[1]dbcoordenadas!$A:$D,4,0)</f>
        <v>-38.6569974</v>
      </c>
      <c r="F155" s="1" t="s">
        <v>137</v>
      </c>
      <c r="G155">
        <v>11617</v>
      </c>
      <c r="H155" s="1" t="s">
        <v>138</v>
      </c>
      <c r="I155" s="1" t="s">
        <v>139</v>
      </c>
    </row>
    <row r="156" spans="1:9" x14ac:dyDescent="0.25">
      <c r="A156">
        <v>11163</v>
      </c>
      <c r="B156" s="1" t="s">
        <v>154</v>
      </c>
      <c r="C156" s="1" t="s">
        <v>124</v>
      </c>
      <c r="D156" t="str">
        <f>VLOOKUP(BasePromotores[[#This Row],[COD]],[1]dbcoordenadas!$A:$C,3,0)</f>
        <v>-3.67322246</v>
      </c>
      <c r="E156" t="str">
        <f>VLOOKUP(BasePromotores[[#This Row],[COD]],[1]dbcoordenadas!$A:$D,4,0)</f>
        <v>-38.67026304</v>
      </c>
      <c r="F156" s="1" t="s">
        <v>137</v>
      </c>
      <c r="G156">
        <v>11617</v>
      </c>
      <c r="H156" s="1" t="s">
        <v>138</v>
      </c>
      <c r="I156" s="1" t="s">
        <v>139</v>
      </c>
    </row>
    <row r="157" spans="1:9" x14ac:dyDescent="0.25">
      <c r="A157">
        <v>11844</v>
      </c>
      <c r="B157" s="1" t="s">
        <v>155</v>
      </c>
      <c r="C157" s="1" t="s">
        <v>124</v>
      </c>
      <c r="D157" t="str">
        <f>VLOOKUP(BasePromotores[[#This Row],[COD]],[1]dbcoordenadas!$A:$C,3,0)</f>
        <v>-3.76944093</v>
      </c>
      <c r="E157" t="str">
        <f>VLOOKUP(BasePromotores[[#This Row],[COD]],[1]dbcoordenadas!$A:$D,4,0)</f>
        <v>-38.65433696</v>
      </c>
      <c r="F157" s="1" t="s">
        <v>137</v>
      </c>
      <c r="G157">
        <v>11617</v>
      </c>
      <c r="H157" s="1" t="s">
        <v>138</v>
      </c>
      <c r="I157" s="1" t="s">
        <v>139</v>
      </c>
    </row>
    <row r="158" spans="1:9" x14ac:dyDescent="0.25">
      <c r="A158">
        <v>9595</v>
      </c>
      <c r="B158" s="1" t="s">
        <v>156</v>
      </c>
      <c r="C158" s="1" t="s">
        <v>124</v>
      </c>
      <c r="D158" t="str">
        <f>VLOOKUP(BasePromotores[[#This Row],[COD]],[1]dbcoordenadas!$A:$C,3,0)</f>
        <v>-3.736915</v>
      </c>
      <c r="E158" t="str">
        <f>VLOOKUP(BasePromotores[[#This Row],[COD]],[1]dbcoordenadas!$A:$D,4,0)</f>
        <v>-38.6502819</v>
      </c>
      <c r="F158" s="1" t="s">
        <v>137</v>
      </c>
      <c r="G158">
        <v>11617</v>
      </c>
      <c r="H158" s="1" t="s">
        <v>138</v>
      </c>
      <c r="I158" s="1" t="s">
        <v>139</v>
      </c>
    </row>
    <row r="159" spans="1:9" x14ac:dyDescent="0.25">
      <c r="A159">
        <v>884</v>
      </c>
      <c r="B159" s="1" t="s">
        <v>157</v>
      </c>
      <c r="C159" s="1" t="s">
        <v>124</v>
      </c>
      <c r="D159" t="str">
        <f>VLOOKUP(BasePromotores[[#This Row],[COD]],[1]dbcoordenadas!$A:$C,3,0)</f>
        <v>-3.7899059</v>
      </c>
      <c r="E159" t="str">
        <f>VLOOKUP(BasePromotores[[#This Row],[COD]],[1]dbcoordenadas!$A:$D,4,0)</f>
        <v>-38.495258</v>
      </c>
      <c r="F159" s="1" t="s">
        <v>158</v>
      </c>
      <c r="G159">
        <v>11753</v>
      </c>
      <c r="H159" s="1" t="s">
        <v>159</v>
      </c>
      <c r="I159" s="1" t="s">
        <v>160</v>
      </c>
    </row>
    <row r="160" spans="1:9" x14ac:dyDescent="0.25">
      <c r="A160">
        <v>3776</v>
      </c>
      <c r="B160" s="1" t="s">
        <v>161</v>
      </c>
      <c r="C160" s="1" t="s">
        <v>124</v>
      </c>
      <c r="D160" t="str">
        <f>VLOOKUP(BasePromotores[[#This Row],[COD]],[1]dbcoordenadas!$A:$C,3,0)</f>
        <v>-3.8471524</v>
      </c>
      <c r="E160" t="str">
        <f>VLOOKUP(BasePromotores[[#This Row],[COD]],[1]dbcoordenadas!$A:$D,4,0)</f>
        <v>-38.5283154</v>
      </c>
      <c r="F160" s="1" t="s">
        <v>158</v>
      </c>
      <c r="G160">
        <v>11753</v>
      </c>
      <c r="H160" s="1" t="s">
        <v>159</v>
      </c>
      <c r="I160" s="1" t="s">
        <v>160</v>
      </c>
    </row>
    <row r="161" spans="1:9" x14ac:dyDescent="0.25">
      <c r="A161">
        <v>4028</v>
      </c>
      <c r="B161" s="1" t="s">
        <v>162</v>
      </c>
      <c r="C161" s="1" t="s">
        <v>124</v>
      </c>
      <c r="D161" t="str">
        <f>VLOOKUP(BasePromotores[[#This Row],[COD]],[1]dbcoordenadas!$A:$C,3,0)</f>
        <v>-3.8298139</v>
      </c>
      <c r="E161" t="str">
        <f>VLOOKUP(BasePromotores[[#This Row],[COD]],[1]dbcoordenadas!$A:$D,4,0)</f>
        <v>-38.4907932</v>
      </c>
      <c r="F161" s="1" t="s">
        <v>158</v>
      </c>
      <c r="G161">
        <v>11753</v>
      </c>
      <c r="H161" s="1" t="s">
        <v>159</v>
      </c>
      <c r="I161" s="1" t="s">
        <v>160</v>
      </c>
    </row>
    <row r="162" spans="1:9" x14ac:dyDescent="0.25">
      <c r="A162">
        <v>5158</v>
      </c>
      <c r="B162" s="1" t="s">
        <v>163</v>
      </c>
      <c r="C162" s="1" t="s">
        <v>124</v>
      </c>
      <c r="D162" t="str">
        <f>VLOOKUP(BasePromotores[[#This Row],[COD]],[1]dbcoordenadas!$A:$C,3,0)</f>
        <v>-3.8090825</v>
      </c>
      <c r="E162" t="str">
        <f>VLOOKUP(BasePromotores[[#This Row],[COD]],[1]dbcoordenadas!$A:$D,4,0)</f>
        <v>-38.524932</v>
      </c>
      <c r="F162" s="1" t="s">
        <v>158</v>
      </c>
      <c r="G162">
        <v>11753</v>
      </c>
      <c r="H162" s="1" t="s">
        <v>159</v>
      </c>
      <c r="I162" s="1" t="s">
        <v>160</v>
      </c>
    </row>
    <row r="163" spans="1:9" x14ac:dyDescent="0.25">
      <c r="A163">
        <v>3078</v>
      </c>
      <c r="B163" s="1" t="s">
        <v>164</v>
      </c>
      <c r="C163" s="1" t="s">
        <v>124</v>
      </c>
      <c r="D163" t="str">
        <f>VLOOKUP(BasePromotores[[#This Row],[COD]],[1]dbcoordenadas!$A:$C,3,0)</f>
        <v>-3.8169208</v>
      </c>
      <c r="E163" t="str">
        <f>VLOOKUP(BasePromotores[[#This Row],[COD]],[1]dbcoordenadas!$A:$D,4,0)</f>
        <v>-38.5316105</v>
      </c>
      <c r="F163" s="1" t="s">
        <v>158</v>
      </c>
      <c r="G163">
        <v>11753</v>
      </c>
      <c r="H163" s="1" t="s">
        <v>159</v>
      </c>
      <c r="I163" s="1" t="s">
        <v>160</v>
      </c>
    </row>
    <row r="164" spans="1:9" x14ac:dyDescent="0.25">
      <c r="A164">
        <v>5192</v>
      </c>
      <c r="B164" s="1" t="s">
        <v>165</v>
      </c>
      <c r="C164" s="1" t="s">
        <v>124</v>
      </c>
      <c r="D164" t="str">
        <f>VLOOKUP(BasePromotores[[#This Row],[COD]],[1]dbcoordenadas!$A:$C,3,0)</f>
        <v>-3.83829143</v>
      </c>
      <c r="E164" t="str">
        <f>VLOOKUP(BasePromotores[[#This Row],[COD]],[1]dbcoordenadas!$A:$D,4,0)</f>
        <v>-38.48757653</v>
      </c>
      <c r="F164" s="1" t="s">
        <v>158</v>
      </c>
      <c r="G164">
        <v>11753</v>
      </c>
      <c r="H164" s="1" t="s">
        <v>159</v>
      </c>
      <c r="I164" s="1" t="s">
        <v>160</v>
      </c>
    </row>
    <row r="165" spans="1:9" x14ac:dyDescent="0.25">
      <c r="A165">
        <v>2807</v>
      </c>
      <c r="B165" s="1" t="s">
        <v>166</v>
      </c>
      <c r="C165" s="1" t="s">
        <v>124</v>
      </c>
      <c r="D165" t="str">
        <f>VLOOKUP(BasePromotores[[#This Row],[COD]],[1]dbcoordenadas!$A:$C,3,0)</f>
        <v>-3.7872948</v>
      </c>
      <c r="E165" t="str">
        <f>VLOOKUP(BasePromotores[[#This Row],[COD]],[1]dbcoordenadas!$A:$D,4,0)</f>
        <v>-38.5439698</v>
      </c>
      <c r="F165" s="1" t="s">
        <v>158</v>
      </c>
      <c r="G165">
        <v>11753</v>
      </c>
      <c r="H165" s="1" t="s">
        <v>159</v>
      </c>
      <c r="I165" s="1" t="s">
        <v>160</v>
      </c>
    </row>
    <row r="166" spans="1:9" x14ac:dyDescent="0.25">
      <c r="A166">
        <v>11219</v>
      </c>
      <c r="B166" s="1" t="s">
        <v>167</v>
      </c>
      <c r="C166" s="1" t="s">
        <v>124</v>
      </c>
      <c r="D166" t="str">
        <f>VLOOKUP(BasePromotores[[#This Row],[COD]],[1]dbcoordenadas!$A:$C,3,0)</f>
        <v>-3.97234558</v>
      </c>
      <c r="E166" t="str">
        <f>VLOOKUP(BasePromotores[[#This Row],[COD]],[1]dbcoordenadas!$A:$D,4,0)</f>
        <v>-38.52976029</v>
      </c>
      <c r="F166" s="1" t="s">
        <v>158</v>
      </c>
      <c r="G166">
        <v>11753</v>
      </c>
      <c r="H166" s="1" t="s">
        <v>159</v>
      </c>
      <c r="I166" s="1" t="s">
        <v>160</v>
      </c>
    </row>
    <row r="167" spans="1:9" x14ac:dyDescent="0.25">
      <c r="A167">
        <v>11803</v>
      </c>
      <c r="B167" s="1" t="s">
        <v>168</v>
      </c>
      <c r="C167" s="1" t="s">
        <v>124</v>
      </c>
      <c r="D167" t="str">
        <f>VLOOKUP(BasePromotores[[#This Row],[COD]],[1]dbcoordenadas!$A:$C,3,0)</f>
        <v>-3.83641402</v>
      </c>
      <c r="E167" t="str">
        <f>VLOOKUP(BasePromotores[[#This Row],[COD]],[1]dbcoordenadas!$A:$D,4,0)</f>
        <v>-38.52142461</v>
      </c>
      <c r="F167" s="1" t="s">
        <v>158</v>
      </c>
      <c r="G167">
        <v>11753</v>
      </c>
      <c r="H167" s="1" t="s">
        <v>159</v>
      </c>
      <c r="I167" s="1" t="s">
        <v>160</v>
      </c>
    </row>
    <row r="168" spans="1:9" x14ac:dyDescent="0.25">
      <c r="A168">
        <v>11669</v>
      </c>
      <c r="B168" s="1" t="s">
        <v>169</v>
      </c>
      <c r="C168" s="1" t="s">
        <v>124</v>
      </c>
      <c r="D168" t="str">
        <f>VLOOKUP(BasePromotores[[#This Row],[COD]],[1]dbcoordenadas!$A:$C,3,0)</f>
        <v>-3.83076563</v>
      </c>
      <c r="E168" t="str">
        <f>VLOOKUP(BasePromotores[[#This Row],[COD]],[1]dbcoordenadas!$A:$D,4,0)</f>
        <v>-38.46236181</v>
      </c>
      <c r="F168" s="1" t="s">
        <v>158</v>
      </c>
      <c r="G168">
        <v>11753</v>
      </c>
      <c r="H168" s="1" t="s">
        <v>159</v>
      </c>
      <c r="I168" s="1" t="s">
        <v>160</v>
      </c>
    </row>
    <row r="169" spans="1:9" x14ac:dyDescent="0.25">
      <c r="A169">
        <v>11804</v>
      </c>
      <c r="B169" s="1" t="s">
        <v>170</v>
      </c>
      <c r="C169" s="1" t="s">
        <v>124</v>
      </c>
      <c r="D169" t="str">
        <f>VLOOKUP(BasePromotores[[#This Row],[COD]],[1]dbcoordenadas!$A:$C,3,0)</f>
        <v>-3.81623338</v>
      </c>
      <c r="E169" t="str">
        <f>VLOOKUP(BasePromotores[[#This Row],[COD]],[1]dbcoordenadas!$A:$D,4,0)</f>
        <v>-38.53127553</v>
      </c>
      <c r="F169" s="1" t="s">
        <v>158</v>
      </c>
      <c r="G169">
        <v>11753</v>
      </c>
      <c r="H169" s="1" t="s">
        <v>159</v>
      </c>
      <c r="I169" s="1" t="s">
        <v>160</v>
      </c>
    </row>
    <row r="170" spans="1:9" x14ac:dyDescent="0.25">
      <c r="A170">
        <v>11802</v>
      </c>
      <c r="B170" s="1" t="s">
        <v>171</v>
      </c>
      <c r="C170" s="1" t="s">
        <v>124</v>
      </c>
      <c r="D170" t="str">
        <f>VLOOKUP(BasePromotores[[#This Row],[COD]],[1]dbcoordenadas!$A:$C,3,0)</f>
        <v>-3.81862096</v>
      </c>
      <c r="E170" t="str">
        <f>VLOOKUP(BasePromotores[[#This Row],[COD]],[1]dbcoordenadas!$A:$D,4,0)</f>
        <v>-38.52271133</v>
      </c>
      <c r="F170" s="1" t="s">
        <v>158</v>
      </c>
      <c r="G170">
        <v>11753</v>
      </c>
      <c r="H170" s="1" t="s">
        <v>159</v>
      </c>
      <c r="I170" s="1" t="s">
        <v>160</v>
      </c>
    </row>
    <row r="171" spans="1:9" x14ac:dyDescent="0.25">
      <c r="A171">
        <v>11743</v>
      </c>
      <c r="B171" s="1" t="s">
        <v>172</v>
      </c>
      <c r="C171" s="1" t="s">
        <v>124</v>
      </c>
      <c r="D171" t="str">
        <f>VLOOKUP(BasePromotores[[#This Row],[COD]],[1]dbcoordenadas!$A:$C,3,0)</f>
        <v>-3.79508034</v>
      </c>
      <c r="E171" t="str">
        <f>VLOOKUP(BasePromotores[[#This Row],[COD]],[1]dbcoordenadas!$A:$D,4,0)</f>
        <v>-38.47443215</v>
      </c>
      <c r="F171" s="1" t="s">
        <v>158</v>
      </c>
      <c r="G171">
        <v>11753</v>
      </c>
      <c r="H171" s="1" t="s">
        <v>159</v>
      </c>
      <c r="I171" s="1" t="s">
        <v>160</v>
      </c>
    </row>
    <row r="172" spans="1:9" x14ac:dyDescent="0.25">
      <c r="A172">
        <v>709</v>
      </c>
      <c r="B172" s="1" t="s">
        <v>173</v>
      </c>
      <c r="C172" s="1" t="s">
        <v>124</v>
      </c>
      <c r="D172" t="str">
        <f>VLOOKUP(BasePromotores[[#This Row],[COD]],[1]dbcoordenadas!$A:$C,3,0)</f>
        <v>-3.83265451</v>
      </c>
      <c r="E172" t="str">
        <f>VLOOKUP(BasePromotores[[#This Row],[COD]],[1]dbcoordenadas!$A:$D,4,0)</f>
        <v>-38.58103395</v>
      </c>
      <c r="F172" s="1" t="s">
        <v>174</v>
      </c>
      <c r="G172">
        <v>1</v>
      </c>
      <c r="H172" s="1" t="s">
        <v>175</v>
      </c>
      <c r="I172" s="1" t="s">
        <v>176</v>
      </c>
    </row>
    <row r="173" spans="1:9" x14ac:dyDescent="0.25">
      <c r="A173">
        <v>2726</v>
      </c>
      <c r="B173" s="1" t="s">
        <v>177</v>
      </c>
      <c r="C173" s="1" t="s">
        <v>124</v>
      </c>
      <c r="D173" t="str">
        <f>VLOOKUP(BasePromotores[[#This Row],[COD]],[1]dbcoordenadas!$A:$C,3,0)</f>
        <v>-3.8143736</v>
      </c>
      <c r="E173" t="str">
        <f>VLOOKUP(BasePromotores[[#This Row],[COD]],[1]dbcoordenadas!$A:$D,4,0)</f>
        <v>-38.6120921</v>
      </c>
      <c r="F173" s="1" t="s">
        <v>174</v>
      </c>
      <c r="G173">
        <v>1</v>
      </c>
      <c r="H173" s="1" t="s">
        <v>175</v>
      </c>
      <c r="I173" s="1" t="s">
        <v>176</v>
      </c>
    </row>
    <row r="174" spans="1:9" x14ac:dyDescent="0.25">
      <c r="A174">
        <v>9630</v>
      </c>
      <c r="B174" s="1" t="s">
        <v>178</v>
      </c>
      <c r="C174" s="1" t="s">
        <v>124</v>
      </c>
      <c r="D174" t="str">
        <f>VLOOKUP(BasePromotores[[#This Row],[COD]],[1]dbcoordenadas!$A:$C,3,0)</f>
        <v>-3.8317798</v>
      </c>
      <c r="E174" t="str">
        <f>VLOOKUP(BasePromotores[[#This Row],[COD]],[1]dbcoordenadas!$A:$D,4,0)</f>
        <v>-38.58973</v>
      </c>
      <c r="F174" s="1" t="s">
        <v>174</v>
      </c>
      <c r="G174">
        <v>1</v>
      </c>
      <c r="H174" s="1" t="s">
        <v>175</v>
      </c>
      <c r="I174" s="1" t="s">
        <v>176</v>
      </c>
    </row>
    <row r="175" spans="1:9" x14ac:dyDescent="0.25">
      <c r="A175">
        <v>1967</v>
      </c>
      <c r="B175" s="1" t="s">
        <v>179</v>
      </c>
      <c r="C175" s="1" t="s">
        <v>124</v>
      </c>
      <c r="D175" t="str">
        <f>VLOOKUP(BasePromotores[[#This Row],[COD]],[1]dbcoordenadas!$A:$C,3,0)</f>
        <v>-3.7865804</v>
      </c>
      <c r="E175" t="str">
        <f>VLOOKUP(BasePromotores[[#This Row],[COD]],[1]dbcoordenadas!$A:$D,4,0)</f>
        <v>-38.5979579</v>
      </c>
      <c r="F175" s="1" t="s">
        <v>174</v>
      </c>
      <c r="G175">
        <v>1</v>
      </c>
      <c r="H175" s="1" t="s">
        <v>175</v>
      </c>
      <c r="I175" s="1" t="s">
        <v>176</v>
      </c>
    </row>
    <row r="176" spans="1:9" x14ac:dyDescent="0.25">
      <c r="A176">
        <v>284</v>
      </c>
      <c r="B176" s="1" t="s">
        <v>180</v>
      </c>
      <c r="C176" s="1" t="s">
        <v>124</v>
      </c>
      <c r="D176" t="str">
        <f>VLOOKUP(BasePromotores[[#This Row],[COD]],[1]dbcoordenadas!$A:$C,3,0)</f>
        <v>-3.7966519</v>
      </c>
      <c r="E176" t="str">
        <f>VLOOKUP(BasePromotores[[#This Row],[COD]],[1]dbcoordenadas!$A:$D,4,0)</f>
        <v>-38.6007377</v>
      </c>
      <c r="F176" s="1" t="s">
        <v>174</v>
      </c>
      <c r="G176">
        <v>1</v>
      </c>
      <c r="H176" s="1" t="s">
        <v>175</v>
      </c>
      <c r="I176" s="1" t="s">
        <v>176</v>
      </c>
    </row>
    <row r="177" spans="1:9" x14ac:dyDescent="0.25">
      <c r="A177">
        <v>2362</v>
      </c>
      <c r="B177" s="1" t="s">
        <v>181</v>
      </c>
      <c r="C177" s="1" t="s">
        <v>124</v>
      </c>
      <c r="D177" t="str">
        <f>VLOOKUP(BasePromotores[[#This Row],[COD]],[1]dbcoordenadas!$A:$C,3,0)</f>
        <v>-3.8057528</v>
      </c>
      <c r="E177" t="str">
        <f>VLOOKUP(BasePromotores[[#This Row],[COD]],[1]dbcoordenadas!$A:$D,4,0)</f>
        <v>-38.60253941</v>
      </c>
      <c r="F177" s="1" t="s">
        <v>174</v>
      </c>
      <c r="G177">
        <v>1</v>
      </c>
      <c r="H177" s="1" t="s">
        <v>175</v>
      </c>
      <c r="I177" s="1" t="s">
        <v>176</v>
      </c>
    </row>
    <row r="178" spans="1:9" x14ac:dyDescent="0.25">
      <c r="A178">
        <v>3643</v>
      </c>
      <c r="B178" s="1" t="s">
        <v>182</v>
      </c>
      <c r="C178" s="1" t="s">
        <v>124</v>
      </c>
      <c r="D178" t="str">
        <f>VLOOKUP(BasePromotores[[#This Row],[COD]],[1]dbcoordenadas!$A:$C,3,0)</f>
        <v>-3.806077</v>
      </c>
      <c r="E178" t="str">
        <f>VLOOKUP(BasePromotores[[#This Row],[COD]],[1]dbcoordenadas!$A:$D,4,0)</f>
        <v>-38.5966382</v>
      </c>
      <c r="F178" s="1" t="s">
        <v>174</v>
      </c>
      <c r="G178">
        <v>1</v>
      </c>
      <c r="H178" s="1" t="s">
        <v>175</v>
      </c>
      <c r="I178" s="1" t="s">
        <v>176</v>
      </c>
    </row>
    <row r="179" spans="1:9" x14ac:dyDescent="0.25">
      <c r="A179">
        <v>2734</v>
      </c>
      <c r="B179" s="1" t="s">
        <v>183</v>
      </c>
      <c r="C179" s="1" t="s">
        <v>124</v>
      </c>
      <c r="D179" t="str">
        <f>VLOOKUP(BasePromotores[[#This Row],[COD]],[1]dbcoordenadas!$A:$C,3,0)</f>
        <v>-3.817788</v>
      </c>
      <c r="E179" t="str">
        <f>VLOOKUP(BasePromotores[[#This Row],[COD]],[1]dbcoordenadas!$A:$D,4,0)</f>
        <v>-38.589921</v>
      </c>
      <c r="F179" s="1" t="s">
        <v>174</v>
      </c>
      <c r="G179">
        <v>1</v>
      </c>
      <c r="H179" s="1" t="s">
        <v>175</v>
      </c>
      <c r="I179" s="1" t="s">
        <v>176</v>
      </c>
    </row>
    <row r="180" spans="1:9" x14ac:dyDescent="0.25">
      <c r="A180">
        <v>9318</v>
      </c>
      <c r="B180" s="1" t="s">
        <v>184</v>
      </c>
      <c r="C180" s="1" t="s">
        <v>124</v>
      </c>
      <c r="D180" t="str">
        <f>VLOOKUP(BasePromotores[[#This Row],[COD]],[1]dbcoordenadas!$A:$C,3,0)</f>
        <v>-3.7881221</v>
      </c>
      <c r="E180" t="str">
        <f>VLOOKUP(BasePromotores[[#This Row],[COD]],[1]dbcoordenadas!$A:$D,4,0)</f>
        <v>-38.6107546</v>
      </c>
      <c r="F180" s="1" t="s">
        <v>174</v>
      </c>
      <c r="G180">
        <v>1</v>
      </c>
      <c r="H180" s="1" t="s">
        <v>175</v>
      </c>
      <c r="I180" s="1" t="s">
        <v>176</v>
      </c>
    </row>
    <row r="181" spans="1:9" x14ac:dyDescent="0.25">
      <c r="A181">
        <v>153</v>
      </c>
      <c r="B181" s="1" t="s">
        <v>185</v>
      </c>
      <c r="C181" s="1" t="s">
        <v>124</v>
      </c>
      <c r="D181" t="str">
        <f>VLOOKUP(BasePromotores[[#This Row],[COD]],[1]dbcoordenadas!$A:$C,3,0)</f>
        <v>-3.7807845</v>
      </c>
      <c r="E181" t="str">
        <f>VLOOKUP(BasePromotores[[#This Row],[COD]],[1]dbcoordenadas!$A:$D,4,0)</f>
        <v>-38.5966783</v>
      </c>
      <c r="F181" s="1" t="s">
        <v>174</v>
      </c>
      <c r="G181">
        <v>1</v>
      </c>
      <c r="H181" s="1" t="s">
        <v>175</v>
      </c>
      <c r="I181" s="1" t="s">
        <v>176</v>
      </c>
    </row>
    <row r="182" spans="1:9" x14ac:dyDescent="0.25">
      <c r="A182">
        <v>2292</v>
      </c>
      <c r="B182" s="1" t="s">
        <v>186</v>
      </c>
      <c r="C182" s="1" t="s">
        <v>124</v>
      </c>
      <c r="D182" t="str">
        <f>VLOOKUP(BasePromotores[[#This Row],[COD]],[1]dbcoordenadas!$A:$C,3,0)</f>
        <v>-3.8142935</v>
      </c>
      <c r="E182" t="str">
        <f>VLOOKUP(BasePromotores[[#This Row],[COD]],[1]dbcoordenadas!$A:$D,4,0)</f>
        <v>-38.5831318</v>
      </c>
      <c r="F182" s="1" t="s">
        <v>174</v>
      </c>
      <c r="G182">
        <v>1</v>
      </c>
      <c r="H182" s="1" t="s">
        <v>175</v>
      </c>
      <c r="I182" s="1" t="s">
        <v>176</v>
      </c>
    </row>
    <row r="183" spans="1:9" x14ac:dyDescent="0.25">
      <c r="A183">
        <v>631</v>
      </c>
      <c r="B183" s="1" t="s">
        <v>187</v>
      </c>
      <c r="C183" s="1" t="s">
        <v>124</v>
      </c>
      <c r="D183" t="str">
        <f>VLOOKUP(BasePromotores[[#This Row],[COD]],[1]dbcoordenadas!$A:$C,3,0)</f>
        <v>-3.819396</v>
      </c>
      <c r="E183" t="str">
        <f>VLOOKUP(BasePromotores[[#This Row],[COD]],[1]dbcoordenadas!$A:$D,4,0)</f>
        <v>-38.592429</v>
      </c>
      <c r="F183" s="1" t="s">
        <v>174</v>
      </c>
      <c r="G183">
        <v>1</v>
      </c>
      <c r="H183" s="1" t="s">
        <v>175</v>
      </c>
      <c r="I183" s="1" t="s">
        <v>176</v>
      </c>
    </row>
    <row r="184" spans="1:9" x14ac:dyDescent="0.25">
      <c r="A184">
        <v>762</v>
      </c>
      <c r="B184" s="1" t="s">
        <v>188</v>
      </c>
      <c r="C184" s="1" t="s">
        <v>124</v>
      </c>
      <c r="D184" t="str">
        <f>VLOOKUP(BasePromotores[[#This Row],[COD]],[1]dbcoordenadas!$A:$C,3,0)</f>
        <v>-3.8119541</v>
      </c>
      <c r="E184" t="str">
        <f>VLOOKUP(BasePromotores[[#This Row],[COD]],[1]dbcoordenadas!$A:$D,4,0)</f>
        <v>-38.5972122</v>
      </c>
      <c r="F184" s="1" t="s">
        <v>174</v>
      </c>
      <c r="G184">
        <v>1</v>
      </c>
      <c r="H184" s="1" t="s">
        <v>175</v>
      </c>
      <c r="I184" s="1" t="s">
        <v>176</v>
      </c>
    </row>
    <row r="185" spans="1:9" x14ac:dyDescent="0.25">
      <c r="A185">
        <v>2355</v>
      </c>
      <c r="B185" s="1" t="s">
        <v>189</v>
      </c>
      <c r="C185" s="1" t="s">
        <v>124</v>
      </c>
      <c r="D185" t="str">
        <f>VLOOKUP(BasePromotores[[#This Row],[COD]],[1]dbcoordenadas!$A:$C,3,0)</f>
        <v>-3.79989965</v>
      </c>
      <c r="E185" t="str">
        <f>VLOOKUP(BasePromotores[[#This Row],[COD]],[1]dbcoordenadas!$A:$D,4,0)</f>
        <v>-38.5774981</v>
      </c>
      <c r="F185" s="1" t="s">
        <v>174</v>
      </c>
      <c r="G185">
        <v>1</v>
      </c>
      <c r="H185" s="1" t="s">
        <v>175</v>
      </c>
      <c r="I185" s="1" t="s">
        <v>176</v>
      </c>
    </row>
    <row r="186" spans="1:9" x14ac:dyDescent="0.25">
      <c r="A186">
        <v>2126</v>
      </c>
      <c r="B186" s="1" t="s">
        <v>190</v>
      </c>
      <c r="C186" s="1" t="s">
        <v>124</v>
      </c>
      <c r="D186" t="str">
        <f>VLOOKUP(BasePromotores[[#This Row],[COD]],[1]dbcoordenadas!$A:$C,3,0)</f>
        <v>-3.80892581</v>
      </c>
      <c r="E186" t="str">
        <f>VLOOKUP(BasePromotores[[#This Row],[COD]],[1]dbcoordenadas!$A:$D,4,0)</f>
        <v>-38.62755341</v>
      </c>
      <c r="F186" s="1" t="s">
        <v>174</v>
      </c>
      <c r="G186">
        <v>1</v>
      </c>
      <c r="H186" s="1" t="s">
        <v>175</v>
      </c>
      <c r="I186" s="1" t="s">
        <v>176</v>
      </c>
    </row>
    <row r="187" spans="1:9" x14ac:dyDescent="0.25">
      <c r="A187">
        <v>11037</v>
      </c>
      <c r="B187" s="1" t="s">
        <v>191</v>
      </c>
      <c r="C187" s="1" t="s">
        <v>124</v>
      </c>
      <c r="D187" t="str">
        <f>VLOOKUP(BasePromotores[[#This Row],[COD]],[1]dbcoordenadas!$A:$C,3,0)</f>
        <v>-3.77769483</v>
      </c>
      <c r="E187" t="str">
        <f>VLOOKUP(BasePromotores[[#This Row],[COD]],[1]dbcoordenadas!$A:$D,4,0)</f>
        <v>-38.60700068</v>
      </c>
      <c r="F187" s="1" t="s">
        <v>174</v>
      </c>
      <c r="G187">
        <v>1</v>
      </c>
      <c r="H187" s="1" t="s">
        <v>175</v>
      </c>
      <c r="I187" s="1" t="s">
        <v>176</v>
      </c>
    </row>
    <row r="188" spans="1:9" x14ac:dyDescent="0.25">
      <c r="A188">
        <v>3249</v>
      </c>
      <c r="B188" s="1" t="s">
        <v>192</v>
      </c>
      <c r="C188" s="1" t="s">
        <v>124</v>
      </c>
      <c r="D188" t="str">
        <f>VLOOKUP(BasePromotores[[#This Row],[COD]],[1]dbcoordenadas!$A:$C,3,0)</f>
        <v>-3.8496108</v>
      </c>
      <c r="E188" t="str">
        <f>VLOOKUP(BasePromotores[[#This Row],[COD]],[1]dbcoordenadas!$A:$D,4,0)</f>
        <v>-38.5809081</v>
      </c>
      <c r="F188" s="1" t="s">
        <v>193</v>
      </c>
      <c r="G188">
        <v>11638</v>
      </c>
      <c r="H188" s="1" t="s">
        <v>194</v>
      </c>
      <c r="I188" s="1" t="s">
        <v>195</v>
      </c>
    </row>
    <row r="189" spans="1:9" x14ac:dyDescent="0.25">
      <c r="A189">
        <v>1708</v>
      </c>
      <c r="B189" s="1" t="s">
        <v>196</v>
      </c>
      <c r="C189" s="1" t="s">
        <v>124</v>
      </c>
      <c r="D189" t="str">
        <f>VLOOKUP(BasePromotores[[#This Row],[COD]],[1]dbcoordenadas!$A:$C,3,0)</f>
        <v>-3.8359504</v>
      </c>
      <c r="E189" t="str">
        <f>VLOOKUP(BasePromotores[[#This Row],[COD]],[1]dbcoordenadas!$A:$D,4,0)</f>
        <v>-38.5950891</v>
      </c>
      <c r="F189" s="1" t="s">
        <v>193</v>
      </c>
      <c r="G189">
        <v>11638</v>
      </c>
      <c r="H189" s="1" t="s">
        <v>194</v>
      </c>
      <c r="I189" s="1" t="s">
        <v>195</v>
      </c>
    </row>
    <row r="190" spans="1:9" x14ac:dyDescent="0.25">
      <c r="A190">
        <v>9326</v>
      </c>
      <c r="B190" s="1" t="s">
        <v>197</v>
      </c>
      <c r="C190" s="1" t="s">
        <v>124</v>
      </c>
      <c r="D190" t="str">
        <f>VLOOKUP(BasePromotores[[#This Row],[COD]],[1]dbcoordenadas!$A:$C,3,0)</f>
        <v>-3.86330658</v>
      </c>
      <c r="E190" t="str">
        <f>VLOOKUP(BasePromotores[[#This Row],[COD]],[1]dbcoordenadas!$A:$D,4,0)</f>
        <v>-38.58178138</v>
      </c>
      <c r="F190" s="1" t="s">
        <v>193</v>
      </c>
      <c r="G190">
        <v>11638</v>
      </c>
      <c r="H190" s="1" t="s">
        <v>194</v>
      </c>
      <c r="I190" s="1" t="s">
        <v>195</v>
      </c>
    </row>
    <row r="191" spans="1:9" x14ac:dyDescent="0.25">
      <c r="A191">
        <v>1875</v>
      </c>
      <c r="B191" s="1" t="s">
        <v>198</v>
      </c>
      <c r="C191" s="1" t="s">
        <v>124</v>
      </c>
      <c r="D191" t="str">
        <f>VLOOKUP(BasePromotores[[#This Row],[COD]],[1]dbcoordenadas!$A:$C,3,0)</f>
        <v>-3.8891567</v>
      </c>
      <c r="E191" t="str">
        <f>VLOOKUP(BasePromotores[[#This Row],[COD]],[1]dbcoordenadas!$A:$D,4,0)</f>
        <v>-38.6108356</v>
      </c>
      <c r="F191" s="1" t="s">
        <v>193</v>
      </c>
      <c r="G191">
        <v>11638</v>
      </c>
      <c r="H191" s="1" t="s">
        <v>194</v>
      </c>
      <c r="I191" s="1" t="s">
        <v>195</v>
      </c>
    </row>
    <row r="192" spans="1:9" x14ac:dyDescent="0.25">
      <c r="A192">
        <v>1142</v>
      </c>
      <c r="B192" s="1" t="s">
        <v>199</v>
      </c>
      <c r="C192" s="1" t="s">
        <v>124</v>
      </c>
      <c r="D192" t="str">
        <f>VLOOKUP(BasePromotores[[#This Row],[COD]],[1]dbcoordenadas!$A:$C,3,0)</f>
        <v>-3.846401</v>
      </c>
      <c r="E192" t="str">
        <f>VLOOKUP(BasePromotores[[#This Row],[COD]],[1]dbcoordenadas!$A:$D,4,0)</f>
        <v>-38.656205</v>
      </c>
      <c r="F192" s="1" t="s">
        <v>193</v>
      </c>
      <c r="G192">
        <v>11638</v>
      </c>
      <c r="H192" s="1" t="s">
        <v>194</v>
      </c>
      <c r="I192" s="1" t="s">
        <v>195</v>
      </c>
    </row>
    <row r="193" spans="1:9" x14ac:dyDescent="0.25">
      <c r="A193">
        <v>3765</v>
      </c>
      <c r="B193" s="1" t="s">
        <v>200</v>
      </c>
      <c r="C193" s="1" t="s">
        <v>124</v>
      </c>
      <c r="D193" t="str">
        <f>VLOOKUP(BasePromotores[[#This Row],[COD]],[1]dbcoordenadas!$A:$C,3,0)</f>
        <v>-3.8548937</v>
      </c>
      <c r="E193" t="str">
        <f>VLOOKUP(BasePromotores[[#This Row],[COD]],[1]dbcoordenadas!$A:$D,4,0)</f>
        <v>-38.5789869</v>
      </c>
      <c r="F193" s="1" t="s">
        <v>193</v>
      </c>
      <c r="G193">
        <v>11638</v>
      </c>
      <c r="H193" s="1" t="s">
        <v>194</v>
      </c>
      <c r="I193" s="1" t="s">
        <v>195</v>
      </c>
    </row>
    <row r="194" spans="1:9" x14ac:dyDescent="0.25">
      <c r="A194">
        <v>1998</v>
      </c>
      <c r="B194" s="1" t="s">
        <v>201</v>
      </c>
      <c r="C194" s="1" t="s">
        <v>124</v>
      </c>
      <c r="D194" t="str">
        <f>VLOOKUP(BasePromotores[[#This Row],[COD]],[1]dbcoordenadas!$A:$C,3,0)</f>
        <v>-3.8775392</v>
      </c>
      <c r="E194" t="str">
        <f>VLOOKUP(BasePromotores[[#This Row],[COD]],[1]dbcoordenadas!$A:$D,4,0)</f>
        <v>-38.6087159</v>
      </c>
      <c r="F194" s="1" t="s">
        <v>193</v>
      </c>
      <c r="G194">
        <v>11638</v>
      </c>
      <c r="H194" s="1" t="s">
        <v>194</v>
      </c>
      <c r="I194" s="1" t="s">
        <v>195</v>
      </c>
    </row>
    <row r="195" spans="1:9" x14ac:dyDescent="0.25">
      <c r="A195">
        <v>1963</v>
      </c>
      <c r="B195" s="1" t="s">
        <v>202</v>
      </c>
      <c r="C195" s="1" t="s">
        <v>124</v>
      </c>
      <c r="D195" t="str">
        <f>VLOOKUP(BasePromotores[[#This Row],[COD]],[1]dbcoordenadas!$A:$C,3,0)</f>
        <v>-3.89206803</v>
      </c>
      <c r="E195" t="str">
        <f>VLOOKUP(BasePromotores[[#This Row],[COD]],[1]dbcoordenadas!$A:$D,4,0)</f>
        <v>-38.68194164</v>
      </c>
      <c r="F195" s="1" t="s">
        <v>193</v>
      </c>
      <c r="G195">
        <v>11638</v>
      </c>
      <c r="H195" s="1" t="s">
        <v>194</v>
      </c>
      <c r="I195" s="1" t="s">
        <v>195</v>
      </c>
    </row>
    <row r="196" spans="1:9" x14ac:dyDescent="0.25">
      <c r="A196">
        <v>11220</v>
      </c>
      <c r="B196" s="1" t="s">
        <v>203</v>
      </c>
      <c r="C196" s="1" t="s">
        <v>124</v>
      </c>
      <c r="D196" t="str">
        <f>VLOOKUP(BasePromotores[[#This Row],[COD]],[1]dbcoordenadas!$A:$C,3,0)</f>
        <v>-3.85564449</v>
      </c>
      <c r="E196" t="str">
        <f>VLOOKUP(BasePromotores[[#This Row],[COD]],[1]dbcoordenadas!$A:$D,4,0)</f>
        <v>-38.5796747</v>
      </c>
      <c r="F196" s="1" t="s">
        <v>193</v>
      </c>
      <c r="G196">
        <v>11638</v>
      </c>
      <c r="H196" s="1" t="s">
        <v>194</v>
      </c>
      <c r="I196" s="1" t="s">
        <v>195</v>
      </c>
    </row>
    <row r="197" spans="1:9" x14ac:dyDescent="0.25">
      <c r="A197">
        <v>4002</v>
      </c>
      <c r="B197" s="1" t="s">
        <v>204</v>
      </c>
      <c r="C197" s="1" t="s">
        <v>124</v>
      </c>
      <c r="D197" t="str">
        <f>VLOOKUP(BasePromotores[[#This Row],[COD]],[1]dbcoordenadas!$A:$C,3,0)</f>
        <v>-3.8933999</v>
      </c>
      <c r="E197" t="str">
        <f>VLOOKUP(BasePromotores[[#This Row],[COD]],[1]dbcoordenadas!$A:$D,4,0)</f>
        <v>-38.6076423</v>
      </c>
      <c r="F197" s="1" t="s">
        <v>193</v>
      </c>
      <c r="G197">
        <v>11638</v>
      </c>
      <c r="H197" s="1" t="s">
        <v>194</v>
      </c>
      <c r="I197" s="1" t="s">
        <v>195</v>
      </c>
    </row>
    <row r="198" spans="1:9" x14ac:dyDescent="0.25">
      <c r="A198">
        <v>2385</v>
      </c>
      <c r="B198" s="1" t="s">
        <v>205</v>
      </c>
      <c r="C198" s="1" t="s">
        <v>124</v>
      </c>
      <c r="D198" t="str">
        <f>VLOOKUP(BasePromotores[[#This Row],[COD]],[1]dbcoordenadas!$A:$C,3,0)</f>
        <v>-3.8898521</v>
      </c>
      <c r="E198" t="str">
        <f>VLOOKUP(BasePromotores[[#This Row],[COD]],[1]dbcoordenadas!$A:$D,4,0)</f>
        <v>-38.6171332</v>
      </c>
      <c r="F198" s="1" t="s">
        <v>193</v>
      </c>
      <c r="G198">
        <v>11638</v>
      </c>
      <c r="H198" s="1" t="s">
        <v>194</v>
      </c>
      <c r="I198" s="1" t="s">
        <v>195</v>
      </c>
    </row>
    <row r="199" spans="1:9" x14ac:dyDescent="0.25">
      <c r="A199">
        <v>4057</v>
      </c>
      <c r="B199" s="1" t="s">
        <v>206</v>
      </c>
      <c r="C199" s="1" t="s">
        <v>124</v>
      </c>
      <c r="D199" t="str">
        <f>VLOOKUP(BasePromotores[[#This Row],[COD]],[1]dbcoordenadas!$A:$C,3,0)</f>
        <v>-3.83330121</v>
      </c>
      <c r="E199" t="str">
        <f>VLOOKUP(BasePromotores[[#This Row],[COD]],[1]dbcoordenadas!$A:$D,4,0)</f>
        <v>-38.55298266</v>
      </c>
      <c r="F199" s="1" t="s">
        <v>193</v>
      </c>
      <c r="G199">
        <v>11638</v>
      </c>
      <c r="H199" s="1" t="s">
        <v>194</v>
      </c>
      <c r="I199" s="1" t="s">
        <v>195</v>
      </c>
    </row>
    <row r="200" spans="1:9" x14ac:dyDescent="0.25">
      <c r="A200">
        <v>10752</v>
      </c>
      <c r="B200" s="1" t="s">
        <v>207</v>
      </c>
      <c r="C200" s="1" t="s">
        <v>124</v>
      </c>
      <c r="D200" t="str">
        <f>VLOOKUP(BasePromotores[[#This Row],[COD]],[1]dbcoordenadas!$A:$C,3,0)</f>
        <v>-3.8361488</v>
      </c>
      <c r="E200" t="str">
        <f>VLOOKUP(BasePromotores[[#This Row],[COD]],[1]dbcoordenadas!$A:$D,4,0)</f>
        <v>-38.5733762</v>
      </c>
      <c r="F200" s="1" t="s">
        <v>193</v>
      </c>
      <c r="G200">
        <v>11638</v>
      </c>
      <c r="H200" s="1" t="s">
        <v>194</v>
      </c>
      <c r="I200" s="1" t="s">
        <v>195</v>
      </c>
    </row>
    <row r="201" spans="1:9" x14ac:dyDescent="0.25">
      <c r="A201">
        <v>9319</v>
      </c>
      <c r="B201" s="1" t="s">
        <v>217</v>
      </c>
      <c r="C201" s="1" t="s">
        <v>124</v>
      </c>
      <c r="D201" t="str">
        <f>VLOOKUP(BasePromotores[[#This Row],[COD]],[1]dbcoordenadas!$A:$C,3,0)</f>
        <v>-3.777836</v>
      </c>
      <c r="E201" t="str">
        <f>VLOOKUP(BasePromotores[[#This Row],[COD]],[1]dbcoordenadas!$A:$D,4,0)</f>
        <v>-38.597821</v>
      </c>
      <c r="F201" s="1" t="s">
        <v>218</v>
      </c>
      <c r="G201">
        <v>5</v>
      </c>
      <c r="H201" s="1" t="s">
        <v>219</v>
      </c>
      <c r="I201" s="1" t="s">
        <v>220</v>
      </c>
    </row>
    <row r="202" spans="1:9" x14ac:dyDescent="0.25">
      <c r="A202">
        <v>931</v>
      </c>
      <c r="B202" s="1" t="s">
        <v>221</v>
      </c>
      <c r="C202" s="1" t="s">
        <v>124</v>
      </c>
      <c r="D202" t="str">
        <f>VLOOKUP(BasePromotores[[#This Row],[COD]],[1]dbcoordenadas!$A:$C,3,0)</f>
        <v>-3.766361</v>
      </c>
      <c r="E202" t="str">
        <f>VLOOKUP(BasePromotores[[#This Row],[COD]],[1]dbcoordenadas!$A:$D,4,0)</f>
        <v>-38.6211393</v>
      </c>
      <c r="F202" s="1" t="s">
        <v>218</v>
      </c>
      <c r="G202">
        <v>5</v>
      </c>
      <c r="H202" s="1" t="s">
        <v>222</v>
      </c>
      <c r="I202" s="1" t="s">
        <v>223</v>
      </c>
    </row>
    <row r="203" spans="1:9" x14ac:dyDescent="0.25">
      <c r="A203">
        <v>719</v>
      </c>
      <c r="B203" s="1" t="s">
        <v>224</v>
      </c>
      <c r="C203" s="1" t="s">
        <v>124</v>
      </c>
      <c r="D203" t="str">
        <f>VLOOKUP(BasePromotores[[#This Row],[COD]],[1]dbcoordenadas!$A:$C,3,0)</f>
        <v>-3.7594355</v>
      </c>
      <c r="E203" t="str">
        <f>VLOOKUP(BasePromotores[[#This Row],[COD]],[1]dbcoordenadas!$A:$D,4,0)</f>
        <v>-38.6163545</v>
      </c>
      <c r="F203" s="1" t="s">
        <v>218</v>
      </c>
      <c r="G203">
        <v>5</v>
      </c>
      <c r="H203" s="1" t="s">
        <v>225</v>
      </c>
      <c r="I203" s="1" t="s">
        <v>226</v>
      </c>
    </row>
    <row r="204" spans="1:9" x14ac:dyDescent="0.25">
      <c r="A204">
        <v>718</v>
      </c>
      <c r="B204" s="1" t="s">
        <v>227</v>
      </c>
      <c r="C204" s="1" t="s">
        <v>124</v>
      </c>
      <c r="D204" t="str">
        <f>VLOOKUP(BasePromotores[[#This Row],[COD]],[1]dbcoordenadas!$A:$C,3,0)</f>
        <v>-3.77334061</v>
      </c>
      <c r="E204" t="str">
        <f>VLOOKUP(BasePromotores[[#This Row],[COD]],[1]dbcoordenadas!$A:$D,4,0)</f>
        <v>-38.62707738</v>
      </c>
      <c r="F204" s="1" t="s">
        <v>218</v>
      </c>
      <c r="G204">
        <v>5</v>
      </c>
      <c r="H204" s="1" t="s">
        <v>228</v>
      </c>
      <c r="I204" s="1" t="s">
        <v>229</v>
      </c>
    </row>
    <row r="205" spans="1:9" x14ac:dyDescent="0.25">
      <c r="A205">
        <v>715</v>
      </c>
      <c r="B205" s="1" t="s">
        <v>230</v>
      </c>
      <c r="C205" s="1" t="s">
        <v>124</v>
      </c>
      <c r="D205" t="str">
        <f>VLOOKUP(BasePromotores[[#This Row],[COD]],[1]dbcoordenadas!$A:$C,3,0)</f>
        <v>-3.767533</v>
      </c>
      <c r="E205" t="str">
        <f>VLOOKUP(BasePromotores[[#This Row],[COD]],[1]dbcoordenadas!$A:$D,4,0)</f>
        <v>-38.6248232</v>
      </c>
      <c r="F205" s="1" t="s">
        <v>218</v>
      </c>
      <c r="G205">
        <v>5</v>
      </c>
      <c r="H205" s="1" t="s">
        <v>231</v>
      </c>
      <c r="I205" s="1" t="s">
        <v>232</v>
      </c>
    </row>
    <row r="206" spans="1:9" x14ac:dyDescent="0.25">
      <c r="A206">
        <v>2279</v>
      </c>
      <c r="B206" s="1" t="s">
        <v>233</v>
      </c>
      <c r="C206" s="1" t="s">
        <v>124</v>
      </c>
      <c r="D206" t="str">
        <f>VLOOKUP(BasePromotores[[#This Row],[COD]],[1]dbcoordenadas!$A:$C,3,0)</f>
        <v>-3.758694</v>
      </c>
      <c r="E206" t="str">
        <f>VLOOKUP(BasePromotores[[#This Row],[COD]],[1]dbcoordenadas!$A:$D,4,0)</f>
        <v>-38.625415</v>
      </c>
      <c r="F206" s="1" t="s">
        <v>218</v>
      </c>
      <c r="G206">
        <v>5</v>
      </c>
      <c r="H206" s="1" t="s">
        <v>234</v>
      </c>
      <c r="I206" s="1" t="s">
        <v>235</v>
      </c>
    </row>
    <row r="207" spans="1:9" x14ac:dyDescent="0.25">
      <c r="A207">
        <v>803</v>
      </c>
      <c r="B207" s="1" t="s">
        <v>236</v>
      </c>
      <c r="C207" s="1" t="s">
        <v>124</v>
      </c>
      <c r="D207" t="str">
        <f>VLOOKUP(BasePromotores[[#This Row],[COD]],[1]dbcoordenadas!$A:$C,3,0)</f>
        <v>-3.7567884</v>
      </c>
      <c r="E207" t="str">
        <f>VLOOKUP(BasePromotores[[#This Row],[COD]],[1]dbcoordenadas!$A:$D,4,0)</f>
        <v>-38.6017086</v>
      </c>
      <c r="F207" s="1" t="s">
        <v>218</v>
      </c>
      <c r="G207">
        <v>5</v>
      </c>
      <c r="H207" s="1" t="s">
        <v>237</v>
      </c>
      <c r="I207" s="1" t="s">
        <v>238</v>
      </c>
    </row>
    <row r="208" spans="1:9" x14ac:dyDescent="0.25">
      <c r="A208">
        <v>677</v>
      </c>
      <c r="B208" s="1" t="s">
        <v>239</v>
      </c>
      <c r="C208" s="1" t="s">
        <v>124</v>
      </c>
      <c r="D208" t="str">
        <f>VLOOKUP(BasePromotores[[#This Row],[COD]],[1]dbcoordenadas!$A:$C,3,0)</f>
        <v>-3.7541549</v>
      </c>
      <c r="E208" t="str">
        <f>VLOOKUP(BasePromotores[[#This Row],[COD]],[1]dbcoordenadas!$A:$D,4,0)</f>
        <v>-38.5454548</v>
      </c>
      <c r="F208" s="1" t="s">
        <v>218</v>
      </c>
      <c r="G208">
        <v>5</v>
      </c>
      <c r="H208" s="1" t="s">
        <v>240</v>
      </c>
      <c r="I208" s="1" t="s">
        <v>241</v>
      </c>
    </row>
    <row r="209" spans="1:9" x14ac:dyDescent="0.25">
      <c r="A209">
        <v>251</v>
      </c>
      <c r="B209" s="1" t="s">
        <v>242</v>
      </c>
      <c r="C209" s="1" t="s">
        <v>124</v>
      </c>
      <c r="D209" t="str">
        <f>VLOOKUP(BasePromotores[[#This Row],[COD]],[1]dbcoordenadas!$A:$C,3,0)</f>
        <v>-3.7759137</v>
      </c>
      <c r="E209" t="str">
        <f>VLOOKUP(BasePromotores[[#This Row],[COD]],[1]dbcoordenadas!$A:$D,4,0)</f>
        <v>-38.5788541</v>
      </c>
      <c r="F209" s="1" t="s">
        <v>218</v>
      </c>
      <c r="G209">
        <v>5</v>
      </c>
      <c r="H209" s="1" t="s">
        <v>243</v>
      </c>
      <c r="I209" s="1" t="s">
        <v>244</v>
      </c>
    </row>
    <row r="210" spans="1:9" x14ac:dyDescent="0.25">
      <c r="A210">
        <v>611</v>
      </c>
      <c r="B210" s="1" t="s">
        <v>245</v>
      </c>
      <c r="C210" s="1" t="s">
        <v>124</v>
      </c>
      <c r="D210" t="str">
        <f>VLOOKUP(BasePromotores[[#This Row],[COD]],[1]dbcoordenadas!$A:$C,3,0)</f>
        <v>-3.7842908</v>
      </c>
      <c r="E210" t="str">
        <f>VLOOKUP(BasePromotores[[#This Row],[COD]],[1]dbcoordenadas!$A:$D,4,0)</f>
        <v>-38.5691114</v>
      </c>
      <c r="F210" s="1" t="s">
        <v>218</v>
      </c>
      <c r="G210">
        <v>5</v>
      </c>
      <c r="H210" s="1" t="s">
        <v>246</v>
      </c>
      <c r="I210" s="1" t="s">
        <v>247</v>
      </c>
    </row>
    <row r="211" spans="1:9" x14ac:dyDescent="0.25">
      <c r="A211">
        <v>658</v>
      </c>
      <c r="B211" s="1" t="s">
        <v>248</v>
      </c>
      <c r="C211" s="1" t="s">
        <v>124</v>
      </c>
      <c r="D211" t="str">
        <f>VLOOKUP(BasePromotores[[#This Row],[COD]],[1]dbcoordenadas!$A:$C,3,0)</f>
        <v>-3.7466444</v>
      </c>
      <c r="E211" t="str">
        <f>VLOOKUP(BasePromotores[[#This Row],[COD]],[1]dbcoordenadas!$A:$D,4,0)</f>
        <v>-38.5504395</v>
      </c>
      <c r="F211" s="1" t="s">
        <v>218</v>
      </c>
      <c r="G211">
        <v>5</v>
      </c>
      <c r="H211" s="1" t="s">
        <v>249</v>
      </c>
      <c r="I211" s="1" t="s">
        <v>250</v>
      </c>
    </row>
    <row r="212" spans="1:9" x14ac:dyDescent="0.25">
      <c r="A212">
        <v>620</v>
      </c>
      <c r="B212" s="1" t="s">
        <v>251</v>
      </c>
      <c r="C212" s="1" t="s">
        <v>124</v>
      </c>
      <c r="D212" t="str">
        <f>VLOOKUP(BasePromotores[[#This Row],[COD]],[1]dbcoordenadas!$A:$C,3,0)</f>
        <v>-3.7802372</v>
      </c>
      <c r="E212" t="str">
        <f>VLOOKUP(BasePromotores[[#This Row],[COD]],[1]dbcoordenadas!$A:$D,4,0)</f>
        <v>-38.5784333</v>
      </c>
      <c r="F212" s="1" t="s">
        <v>218</v>
      </c>
      <c r="G212">
        <v>5</v>
      </c>
      <c r="H212" s="1" t="s">
        <v>252</v>
      </c>
      <c r="I212" s="1" t="s">
        <v>253</v>
      </c>
    </row>
    <row r="213" spans="1:9" x14ac:dyDescent="0.25">
      <c r="A213">
        <v>11412</v>
      </c>
      <c r="B213" s="1" t="s">
        <v>254</v>
      </c>
      <c r="C213" s="1" t="s">
        <v>124</v>
      </c>
      <c r="D213" t="str">
        <f>VLOOKUP(BasePromotores[[#This Row],[COD]],[1]dbcoordenadas!$A:$C,3,0)</f>
        <v>-3.75761186</v>
      </c>
      <c r="E213" t="str">
        <f>VLOOKUP(BasePromotores[[#This Row],[COD]],[1]dbcoordenadas!$A:$D,4,0)</f>
        <v>-38.61031199</v>
      </c>
      <c r="F213" s="1" t="s">
        <v>218</v>
      </c>
      <c r="G213">
        <v>5</v>
      </c>
      <c r="H213" s="1" t="s">
        <v>255</v>
      </c>
      <c r="I213" s="1" t="s">
        <v>256</v>
      </c>
    </row>
    <row r="214" spans="1:9" x14ac:dyDescent="0.25">
      <c r="A214">
        <v>11354</v>
      </c>
      <c r="B214" s="1" t="s">
        <v>257</v>
      </c>
      <c r="C214" s="1" t="s">
        <v>124</v>
      </c>
      <c r="D214" t="str">
        <f>VLOOKUP(BasePromotores[[#This Row],[COD]],[1]dbcoordenadas!$A:$C,3,0)</f>
        <v>-3.7492724</v>
      </c>
      <c r="E214" t="str">
        <f>VLOOKUP(BasePromotores[[#This Row],[COD]],[1]dbcoordenadas!$A:$D,4,0)</f>
        <v>-38.5488703</v>
      </c>
      <c r="F214" s="1" t="s">
        <v>218</v>
      </c>
      <c r="G214">
        <v>5</v>
      </c>
      <c r="H214" s="1" t="s">
        <v>258</v>
      </c>
      <c r="I214" s="1" t="s">
        <v>259</v>
      </c>
    </row>
    <row r="215" spans="1:9" x14ac:dyDescent="0.25">
      <c r="A215">
        <v>9597</v>
      </c>
      <c r="B215" s="1" t="s">
        <v>260</v>
      </c>
      <c r="C215" s="1" t="s">
        <v>124</v>
      </c>
      <c r="D215" t="str">
        <f>VLOOKUP(BasePromotores[[#This Row],[COD]],[1]dbcoordenadas!$A:$C,3,0)</f>
        <v>-3.7603291</v>
      </c>
      <c r="E215" t="str">
        <f>VLOOKUP(BasePromotores[[#This Row],[COD]],[1]dbcoordenadas!$A:$D,4,0)</f>
        <v>-38.5423981</v>
      </c>
      <c r="F215" s="1" t="s">
        <v>218</v>
      </c>
      <c r="G215">
        <v>5</v>
      </c>
      <c r="H215" s="1" t="s">
        <v>261</v>
      </c>
      <c r="I215" s="1" t="s">
        <v>262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7FB3-C31C-4199-AF4D-F6BB36508F7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X V a 9 W q p h s d 2 k A A A A 9 g A A A B I A H A B D b 2 5 m a W c v U G F j a 2 F n Z S 5 4 b W w g o h g A K K A U A A A A A A A A A A A A A A A A A A A A A A A A A A A A h Y 9 B D o I w F E S v Q r q n h a q J I Z + S 6 F Y S o 4 l x 2 5 R a G q E Q W i x 3 c + G R v I I Y R d 2 5 n D d v M X O / 3 i A b 6 i q 4 y M 7 q x q Q o x h E K p B F N o Y 1 K U e 9 O 4 R J l D L Z c n L m S w S g b m w y 2 S F H p X J s Q 4 r 3 H f o a b T h E a R T E 5 5 p u 9 K G X N 0 U f W / + V Q G + u 4 E R I x O L z G M I r j O c V 0 M W 4 C M k H I t f k K d O y e 7 Q + E d V + 5 v p O s d e F q B 2 S K Q N 4 f 2 A N Q S w M E F A A C A A g A X V a 9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W v V p H c n T e h A E A A O Y C A A A T A B w A R m 9 y b X V s Y X M v U 2 V j d G l v b j E u b S C i G A A o o B Q A A A A A A A A A A A A A A A A A A A A A A A A A A A B 1 k c F O 4 z A U R f e V + g 9 P m U 0 r R V G L B h Z U W Q Q n Q K T S d J J 0 N m Q W J n k M F o 5 f Z L v V o I r v 4 U P m x z A t q E D A G 1 v 3 P r 1 7 r m y w t o I U F P t 7 O h s O h g N z x z U 2 c M Y N L j W 1 Z E m j g R A k 2 u E A 3 D k n Z d E J z G y C m O p 1 i 8 q O z o X E g L 0 4 y p q R x 0 6 r l U F t q i W D y e T o u I r R 3 F v q q i v e c e g O e + l W 1 I L L 6 m N c U J u N N / a v Y 5 S i F R Z 1 6 M 0 8 H x j J d a t M O D 3 y I V E 1 N U L 9 D U + O J 5 O p D 7 / W Z L G w D x L D w z N Y k M I / Y 3 8 P / s N j / A b / P 3 F 5 R w Z 2 a R v R k P F c m Z L f u P E 9 A V 4 i b x z 8 a N f U h + t X O Z K y q L n k 2 o R W r 9 / v L U V H E E k H y h s 6 r C s 1 V + a W d L s H L x 8 6 N K N v K f z t 1 m N Z 7 H q m y p 7 8 D F 7 G H 3 1 w 4 j x N F m X i D O s k s P j P 7 v R i t U z y 3 2 m R 5 T 0 r W c R J n r C s Z 5 x F a Z 7 3 Z Z b G U d x P m E d l W q 5 2 x i e m e b a 4 + M Z a 5 t l V V n 4 B 5 c q l F x m 8 8 z 8 v f Y 0 D F h V R H + Y t s m 8 / j o c D o b 7 + j d k z U E s B A i 0 A F A A C A A g A X V a 9 W q p h s d 2 k A A A A 9 g A A A B I A A A A A A A A A A A A A A A A A A A A A A E N v b m Z p Z y 9 Q Y W N r Y W d l L n h t b F B L A Q I t A B Q A A g A I A F 1 W v V o P y u m r p A A A A O k A A A A T A A A A A A A A A A A A A A A A A P A A A A B b Q 2 9 u d G V u d F 9 U e X B l c 1 0 u e G 1 s U E s B A i 0 A F A A C A A g A X V a 9 W k d y d N 6 E A Q A A 5 g I A A B M A A A A A A A A A A A A A A A A A 4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8 A A A A A A A B X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U z Y W E 4 Z G Y t M G U 1 M S 0 0 N T U 3 L T k 4 O T Q t M z c 0 M T Q w Z G V k Y T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m F z Z V B y b 2 1 v d G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E z O j U w O j U 5 L j g 4 M T k x N z N a I i A v P j x F b n R y e S B U e X B l P S J G a W x s Q 2 9 s d W 1 u V H l w Z X M i I F Z h b H V l P S J z Q X d Z R 0 J n W U d B d 0 1 H Q X d Z R y I g L z 4 8 R W 5 0 c n k g V H l w Z T 0 i R m l s b E N v b H V t b k 5 h b W V z I i B W Y W x 1 Z T 0 i c 1 s m c X V v d D t D T 0 Q m c X V v d D s s J n F 1 b 3 Q 7 Q 0 x J R U 5 U R S Z x d W 9 0 O y w m c X V v d D t T V V B F U l Z J U 0 9 S J n F 1 b 3 Q 7 L C Z x d W 9 0 O 0 V O R E V S R U N P J n F 1 b 3 Q 7 L C Z x d W 9 0 O 0 J B S V J S T y Z x d W 9 0 O y w m c X V v d D t D S U R B R E U m c X V v d D s s J n F 1 b 3 Q 7 T E F U S V R V R E U m c X V v d D s s J n F 1 b 3 Q 7 T E 9 O R 0 l U V U R F J n F 1 b 3 Q 7 L C Z x d W 9 0 O 1 B S T 0 1 P V E 9 S J n F 1 b 3 Q 7 L C Z x d W 9 0 O 0 N P R E l H T y B Q U k 9 N T 1 R P U i Z x d W 9 0 O y w m c X V v d D t M Q V R J V F V E R S B D Q V N B J n F 1 b 3 Q 7 L C Z x d W 9 0 O 0 x P T k d J V F V E R S B D Q V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Q c m 9 t b 3 R v c m V z L 1 R p c G 8 g Q W x 0 Z X J h Z G 8 u e 0 N P R C w w f S Z x d W 9 0 O y w m c X V v d D t T Z W N 0 a W 9 u M S 9 C Y X N l U H J v b W 9 0 b 3 J l c y 9 U a X B v I E F s d G V y Y W R v L n t D T E l F T l R F L D F 9 J n F 1 b 3 Q 7 L C Z x d W 9 0 O 1 N l Y 3 R p b 2 4 x L 0 J h c 2 V Q c m 9 t b 3 R v c m V z L 1 R p c G 8 g Q W x 0 Z X J h Z G 8 u e 1 N V U E V S V k l T T 1 I s M n 0 m c X V v d D s s J n F 1 b 3 Q 7 U 2 V j d G l v b j E v Q m F z Z V B y b 2 1 v d G 9 y Z X M v V G l w b y B B b H R l c m F k b y 5 7 R U 5 E R V J F Q 0 8 s M 3 0 m c X V v d D s s J n F 1 b 3 Q 7 U 2 V j d G l v b j E v Q m F z Z V B y b 2 1 v d G 9 y Z X M v V G l w b y B B b H R l c m F k b y 5 7 Q k F J U l J P L D R 9 J n F 1 b 3 Q 7 L C Z x d W 9 0 O 1 N l Y 3 R p b 2 4 x L 0 J h c 2 V Q c m 9 t b 3 R v c m V z L 1 R p c G 8 g Q W x 0 Z X J h Z G 8 u e 0 N J R E F E R S w 1 f S Z x d W 9 0 O y w m c X V v d D t T Z W N 0 a W 9 u M S 9 C Y X N l U H J v b W 9 0 b 3 J l c y 9 U a X B v I E F s d G V y Y W R v L n t M Q V R J V F V E R S w 2 f S Z x d W 9 0 O y w m c X V v d D t T Z W N 0 a W 9 u M S 9 C Y X N l U H J v b W 9 0 b 3 J l c y 9 U a X B v I E F s d G V y Y W R v L n t M T 0 5 H S V R V R E U s N 3 0 m c X V v d D s s J n F 1 b 3 Q 7 U 2 V j d G l v b j E v Q m F z Z V B y b 2 1 v d G 9 y Z X M v V G l w b y B B b H R l c m F k b y 5 7 U F J P T U 9 U T 1 I s O H 0 m c X V v d D s s J n F 1 b 3 Q 7 U 2 V j d G l v b j E v Q m F z Z V B y b 2 1 v d G 9 y Z X M v V G l w b y B B b H R l c m F k b y 5 7 Q 0 9 E S U d P I F B S T 0 1 P V E 9 S L D l 9 J n F 1 b 3 Q 7 L C Z x d W 9 0 O 1 N l Y 3 R p b 2 4 x L 0 J h c 2 V Q c m 9 t b 3 R v c m V z L 1 R p c G 8 g Q W x 0 Z X J h Z G 8 u e 0 x B V E l U V U R F I E N B U 0 E s M T B 9 J n F 1 b 3 Q 7 L C Z x d W 9 0 O 1 N l Y 3 R p b 2 4 x L 0 J h c 2 V Q c m 9 t b 3 R v c m V z L 1 R p c G 8 g Q W x 0 Z X J h Z G 8 u e 0 x P T k d J V F V E R S B D Q V N B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F z Z V B y b 2 1 v d G 9 y Z X M v V G l w b y B B b H R l c m F k b y 5 7 Q 0 9 E L D B 9 J n F 1 b 3 Q 7 L C Z x d W 9 0 O 1 N l Y 3 R p b 2 4 x L 0 J h c 2 V Q c m 9 t b 3 R v c m V z L 1 R p c G 8 g Q W x 0 Z X J h Z G 8 u e 0 N M S U V O V E U s M X 0 m c X V v d D s s J n F 1 b 3 Q 7 U 2 V j d G l v b j E v Q m F z Z V B y b 2 1 v d G 9 y Z X M v V G l w b y B B b H R l c m F k b y 5 7 U 1 V Q R V J W S V N P U i w y f S Z x d W 9 0 O y w m c X V v d D t T Z W N 0 a W 9 u M S 9 C Y X N l U H J v b W 9 0 b 3 J l c y 9 U a X B v I E F s d G V y Y W R v L n t F T k R F U k V D T y w z f S Z x d W 9 0 O y w m c X V v d D t T Z W N 0 a W 9 u M S 9 C Y X N l U H J v b W 9 0 b 3 J l c y 9 U a X B v I E F s d G V y Y W R v L n t C Q U l S U k 8 s N H 0 m c X V v d D s s J n F 1 b 3 Q 7 U 2 V j d G l v b j E v Q m F z Z V B y b 2 1 v d G 9 y Z X M v V G l w b y B B b H R l c m F k b y 5 7 Q 0 l E Q U R F L D V 9 J n F 1 b 3 Q 7 L C Z x d W 9 0 O 1 N l Y 3 R p b 2 4 x L 0 J h c 2 V Q c m 9 t b 3 R v c m V z L 1 R p c G 8 g Q W x 0 Z X J h Z G 8 u e 0 x B V E l U V U R F L D Z 9 J n F 1 b 3 Q 7 L C Z x d W 9 0 O 1 N l Y 3 R p b 2 4 x L 0 J h c 2 V Q c m 9 t b 3 R v c m V z L 1 R p c G 8 g Q W x 0 Z X J h Z G 8 u e 0 x P T k d J V F V E R S w 3 f S Z x d W 9 0 O y w m c X V v d D t T Z W N 0 a W 9 u M S 9 C Y X N l U H J v b W 9 0 b 3 J l c y 9 U a X B v I E F s d G V y Y W R v L n t Q U k 9 N T 1 R P U i w 4 f S Z x d W 9 0 O y w m c X V v d D t T Z W N 0 a W 9 u M S 9 C Y X N l U H J v b W 9 0 b 3 J l c y 9 U a X B v I E F s d G V y Y W R v L n t D T 0 R J R 0 8 g U F J P T U 9 U T 1 I s O X 0 m c X V v d D s s J n F 1 b 3 Q 7 U 2 V j d G l v b j E v Q m F z Z V B y b 2 1 v d G 9 y Z X M v V G l w b y B B b H R l c m F k b y 5 7 T E F U S V R V R E U g Q 0 F T Q S w x M H 0 m c X V v d D s s J n F 1 b 3 Q 7 U 2 V j d G l v b j E v Q m F z Z V B y b 2 1 v d G 9 y Z X M v V G l w b y B B b H R l c m F k b y 5 7 T E 9 O R 0 l U V U R F I E N B U 0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U H J v b W 9 0 b 3 J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Q c m 9 t b 3 R v c m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U H J v b W 9 0 b 3 J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7 4 N K s i + b E + Z H I J d 8 J D x b A A A A A A C A A A A A A A Q Z g A A A A E A A C A A A A D A C g a O 2 4 5 W p w 7 c n k A v F J o v B H L r G 5 1 d 7 P f B 2 I Z G u e Z Q 5 g A A A A A O g A A A A A I A A C A A A A D c O + e n g + M x g l B e n F d s 3 z i i o o i 8 K j b 0 / / P M A j A u 0 R / K 5 F A A A A A f U 8 Y p 0 Z b p W Q O K l V j C 2 T A q Q b p n b b S 6 2 E M G G h o r W 2 G B I c W K N Y j 4 N 2 7 w d Q k S D 7 i h T s R e F S a B O t 7 n l f 5 e d m P 7 F k E N k 6 t 8 o W O J V u l u V N i y c U 6 e Z U A A A A D o X V m D n D b T M S M X h b o f / 4 U P S v c E w U d H z a w v h j b B 2 Z j F / q T B P O j 0 d y Q i l Y V p Z s t d h K I A m g a q / i e 2 x T m 9 Y O R S t r e t < / D a t a M a s h u p > 
</file>

<file path=customXml/itemProps1.xml><?xml version="1.0" encoding="utf-8"?>
<ds:datastoreItem xmlns:ds="http://schemas.openxmlformats.org/officeDocument/2006/customXml" ds:itemID="{2077A857-020D-4DA1-B83C-728AE5C0EB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BasePromotores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Simões</dc:creator>
  <cp:lastModifiedBy>Nicolas Simões</cp:lastModifiedBy>
  <dcterms:created xsi:type="dcterms:W3CDTF">2025-05-29T13:50:00Z</dcterms:created>
  <dcterms:modified xsi:type="dcterms:W3CDTF">2025-05-29T14:24:30Z</dcterms:modified>
</cp:coreProperties>
</file>