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TKT\"/>
    </mc:Choice>
  </mc:AlternateContent>
  <xr:revisionPtr revIDLastSave="0" documentId="8_{4ECE09BA-A516-4C89-8874-0D762D95105C}" xr6:coauthVersionLast="47" xr6:coauthVersionMax="47" xr10:uidLastSave="{00000000-0000-0000-0000-000000000000}"/>
  <bookViews>
    <workbookView xWindow="-120" yWindow="-120" windowWidth="29040" windowHeight="15840" xr2:uid="{F9467166-7043-4C7B-8701-F2EF2BFFD4C6}"/>
  </bookViews>
  <sheets>
    <sheet name="mapatktmedio" sheetId="1" r:id="rId1"/>
    <sheet name="coordenadas" sheetId="2" r:id="rId2"/>
    <sheet name="Planilha3" sheetId="3" r:id="rId3"/>
    <sheet name="Planilha4" sheetId="4" r:id="rId4"/>
  </sheets>
  <definedNames>
    <definedName name="_xlnm._FilterDatabase" localSheetId="0" hidden="1">mapatktmedio!$M$1:$N$1120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2" i="1"/>
</calcChain>
</file>

<file path=xl/sharedStrings.xml><?xml version="1.0" encoding="utf-8"?>
<sst xmlns="http://schemas.openxmlformats.org/spreadsheetml/2006/main" count="14781" uniqueCount="5752">
  <si>
    <t>SUPERVISOR</t>
  </si>
  <si>
    <t>VENDEDOR</t>
  </si>
  <si>
    <t>CNPJ</t>
  </si>
  <si>
    <t>FANTASIA</t>
  </si>
  <si>
    <t>LUIZ EDMILSON CARDOSO DA COSTA</t>
  </si>
  <si>
    <t>FRANCISCO ERALDO BRITO FELIX</t>
  </si>
  <si>
    <t>MERCADINHO NOVA OPCAO</t>
  </si>
  <si>
    <t>LIRA</t>
  </si>
  <si>
    <t>CHICO CARDOSO</t>
  </si>
  <si>
    <t>MERCI DO PAULAO</t>
  </si>
  <si>
    <t>MERCANTIL O PIONEIRO</t>
  </si>
  <si>
    <t>CAIO MAGALHAES VIANA</t>
  </si>
  <si>
    <t>PAIFICADORA PAO &amp; CIA</t>
  </si>
  <si>
    <t>MECADINHO RAY</t>
  </si>
  <si>
    <t>MERCADINHO KIBOM</t>
  </si>
  <si>
    <t>MERCADINHO FAMILIA</t>
  </si>
  <si>
    <t>JOAO NAZARENO AIRES BARBOSA</t>
  </si>
  <si>
    <t>DALTON CRISTIANO BARROS MEDEIROS</t>
  </si>
  <si>
    <t>COMPREMAX - MISTER HULL</t>
  </si>
  <si>
    <t>MARCIO RENNE GOMES SANDERS</t>
  </si>
  <si>
    <t>SUPER PORTUGAL - BRAGANCA</t>
  </si>
  <si>
    <t>MARCOS ANTONIO GONCALVES MAGALHAES</t>
  </si>
  <si>
    <t>SUPER LAGOA - CD</t>
  </si>
  <si>
    <t>CENTERBOX - PRQ SAO JOSE</t>
  </si>
  <si>
    <t>DENIS FERNANDES DA COSTA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</si>
  <si>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</si>
  <si>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</si>
  <si>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</si>
  <si>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</si>
  <si>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</si>
  <si>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</si>
  <si>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</si>
  <si>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</si>
  <si>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MERC PINHEIRO E CARNEIRO</t>
  </si>
  <si>
    <t>FRANCISCO PASCOAL DA CRUZ VIRTUDIO</t>
  </si>
  <si>
    <t>MARCIO JOSE PEREIRA BARBOSA</t>
  </si>
  <si>
    <t>PONTO EDSON</t>
  </si>
  <si>
    <t>SAO FRANCISCO - MATRIZ LJ 01</t>
  </si>
  <si>
    <t>MECADINHO ROSINHA</t>
  </si>
  <si>
    <t>LUCILA RODRIGUES GALVAO</t>
  </si>
  <si>
    <t>MER ECONOMICO</t>
  </si>
  <si>
    <t>EXITO - PRQ POTIRA II</t>
  </si>
  <si>
    <t>PINHEIRO - CD</t>
  </si>
  <si>
    <t>SUPERMERCADO ACONCHEMAX</t>
  </si>
  <si>
    <t>MERCADINHO GENIBAU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</si>
  <si>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</si>
  <si>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</si>
  <si>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</si>
  <si>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</si>
  <si>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</si>
  <si>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</si>
  <si>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FABRICIO GALDENCIO BRAGA</t>
  </si>
  <si>
    <t>LINDERBOX SUPERMERCADO</t>
  </si>
  <si>
    <t>COMERCIAL FRANCA</t>
  </si>
  <si>
    <t>ALFREDO SUPERMERCADO</t>
  </si>
  <si>
    <t>MERCADINHO ESTRELA DO MAR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</si>
  <si>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</si>
  <si>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</si>
  <si>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</si>
  <si>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</si>
  <si>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</si>
  <si>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</si>
  <si>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</si>
  <si>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</si>
  <si>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</si>
  <si>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</si>
  <si>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</si>
  <si>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</si>
  <si>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</si>
  <si>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RICARDO DE SOUSA LIMA</t>
  </si>
  <si>
    <t>ANALI - MARANGUAPE</t>
  </si>
  <si>
    <t>JOSE IGOR SOUSA LIMA</t>
  </si>
  <si>
    <t>MERC SAO LUCAS</t>
  </si>
  <si>
    <t>O BIBA</t>
  </si>
  <si>
    <t>FELIPE JUNIOR ALVES DE FREITAS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</si>
  <si>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</si>
  <si>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</si>
  <si>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</si>
  <si>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</si>
  <si>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</si>
  <si>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</si>
  <si>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</si>
  <si>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</si>
  <si>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</si>
  <si>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</si>
  <si>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</si>
  <si>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</si>
  <si>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</si>
  <si>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</si>
  <si>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</si>
  <si>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</si>
  <si>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</si>
  <si>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</si>
  <si>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</si>
  <si>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</si>
  <si>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</si>
  <si>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</si>
  <si>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</si>
  <si>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</si>
  <si>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</si>
  <si>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</si>
  <si>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</si>
  <si>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</si>
  <si>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</si>
  <si>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JOAO MARCIO</t>
  </si>
  <si>
    <t>MERCEARIA GABRIELE</t>
  </si>
  <si>
    <t>MERCADINHO CHICO CHAGA</t>
  </si>
  <si>
    <t>MERCADINHO EVERALDO</t>
  </si>
  <si>
    <t>MECADINHO SAO JOAO</t>
  </si>
  <si>
    <t>MARIA DANNIELY DOS SANTOS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</si>
  <si>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</si>
  <si>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</si>
  <si>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</si>
  <si>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</si>
  <si>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</si>
  <si>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</si>
  <si>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</si>
  <si>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JOAO PAULO RODRIGUES DE SOUSA</t>
  </si>
  <si>
    <t>MERC MOZART</t>
  </si>
  <si>
    <t>MERCANTIL CHARLES</t>
  </si>
  <si>
    <t>LAREDO - GENIBAU</t>
  </si>
  <si>
    <t>MERCADINHO O NENEM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</si>
  <si>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</si>
  <si>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</si>
  <si>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</si>
  <si>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</si>
  <si>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</si>
  <si>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</si>
  <si>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</si>
  <si>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</si>
  <si>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</si>
  <si>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</si>
  <si>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</si>
  <si>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</si>
  <si>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</si>
  <si>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</si>
  <si>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</si>
  <si>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</si>
  <si>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</si>
  <si>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</si>
  <si>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</si>
  <si>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</si>
  <si>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</si>
  <si>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</si>
  <si>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</si>
  <si>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</si>
  <si>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</si>
  <si>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</si>
  <si>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</si>
  <si>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</si>
  <si>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</si>
  <si>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</si>
  <si>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</si>
  <si>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</si>
  <si>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</si>
  <si>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</si>
  <si>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</si>
  <si>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</si>
  <si>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</si>
  <si>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</si>
  <si>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</si>
  <si>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</si>
  <si>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</si>
  <si>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</si>
  <si>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</si>
  <si>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</si>
  <si>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</si>
  <si>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</si>
  <si>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</si>
  <si>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</si>
  <si>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MERCADINHO CAXIADO</t>
  </si>
  <si>
    <t>COMETA (SERRINHA)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</si>
  <si>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</si>
  <si>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</si>
  <si>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</si>
  <si>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</si>
  <si>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</si>
  <si>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</si>
  <si>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</si>
  <si>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</si>
  <si>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</si>
  <si>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</si>
  <si>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</si>
  <si>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</si>
  <si>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</si>
  <si>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</si>
  <si>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COMERCIAL PEDRO FILHO</t>
  </si>
  <si>
    <t>MERCADINHO O NANE</t>
  </si>
  <si>
    <t>SUPERMERCADO CRISOSTOMO - LJ 01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</si>
  <si>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</si>
  <si>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</si>
  <si>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</si>
  <si>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</si>
  <si>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</si>
  <si>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</si>
  <si>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</si>
  <si>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</si>
  <si>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</si>
  <si>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</si>
  <si>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</si>
  <si>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</si>
  <si>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</si>
  <si>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</si>
  <si>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</si>
  <si>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</si>
  <si>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</si>
  <si>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</si>
  <si>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</si>
  <si>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</si>
  <si>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</si>
  <si>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</si>
  <si>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</si>
  <si>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</si>
  <si>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</si>
  <si>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</si>
  <si>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</si>
  <si>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</si>
  <si>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MARIA EDILENE MIRANDA</t>
  </si>
  <si>
    <t>MK MERCANTIL - CRUZ</t>
  </si>
  <si>
    <t>MERCADINHO SAO FRANCISCO</t>
  </si>
  <si>
    <t>SUPERMERCADO LUANDA - LJ 02</t>
  </si>
  <si>
    <t>J&amp;L SUPERMERCADOS - PARACURU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</si>
  <si>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</si>
  <si>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</si>
  <si>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</si>
  <si>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</si>
  <si>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</si>
  <si>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</si>
  <si>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</si>
  <si>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</si>
  <si>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</si>
  <si>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</si>
  <si>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</si>
  <si>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</si>
  <si>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</si>
  <si>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</si>
  <si>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</si>
  <si>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</si>
  <si>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</si>
  <si>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</si>
  <si>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</si>
  <si>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</si>
  <si>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</si>
  <si>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</si>
  <si>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</si>
  <si>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</si>
  <si>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</si>
  <si>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</si>
  <si>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</si>
  <si>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</si>
  <si>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</si>
  <si>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</si>
  <si>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</si>
  <si>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SUPERMERCADO PORTO SEGURO</t>
  </si>
  <si>
    <t>MERCADINHO LIBERDADE</t>
  </si>
  <si>
    <t>MERCADINHO PORTELA</t>
  </si>
  <si>
    <t>BENCAO DE DEUS - CAUCAIA</t>
  </si>
  <si>
    <t>PAMELA MARTINS GONCALVES</t>
  </si>
  <si>
    <t>NOSSA SRA DE FATIMA</t>
  </si>
  <si>
    <t>MERCANTIL EDILTON</t>
  </si>
  <si>
    <t>COMERCIAL SOUSA FILHO</t>
  </si>
  <si>
    <t>MERCEARIA FREITAS</t>
  </si>
  <si>
    <t>PADARIA SAO JOAO</t>
  </si>
  <si>
    <t>MERCADINHO PAQUE MENOS</t>
  </si>
  <si>
    <t>MERCIARIA OSEIAS</t>
  </si>
  <si>
    <t>BENCAO DE DEUS - MARACANAU</t>
  </si>
  <si>
    <t>MERCADINHO CASA DO PEIXE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</si>
  <si>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</si>
  <si>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</si>
  <si>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</si>
  <si>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</si>
  <si>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</si>
  <si>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</si>
  <si>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</si>
  <si>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</si>
  <si>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</si>
  <si>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</si>
  <si>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</si>
  <si>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LAREDO - MARANGUAPE</t>
  </si>
  <si>
    <t>SAO FRANCISCO - FILIAL LJ 02</t>
  </si>
  <si>
    <t>SUPERMERCADO ATACAREJO IRMAO</t>
  </si>
  <si>
    <t>MERCADINHO NOVIN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</si>
  <si>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</si>
  <si>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</si>
  <si>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</si>
  <si>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</si>
  <si>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</si>
  <si>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</si>
  <si>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</si>
  <si>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</si>
  <si>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</si>
  <si>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</si>
  <si>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</si>
  <si>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</si>
  <si>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</si>
  <si>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</si>
  <si>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</si>
  <si>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</si>
  <si>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</si>
  <si>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</si>
  <si>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</si>
  <si>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</si>
  <si>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</si>
  <si>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</si>
  <si>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PARAISO DAS FRUTAS</t>
  </si>
  <si>
    <t>PANE SAN PADARIA &amp; CONFEITARIA</t>
  </si>
  <si>
    <t>SUPER CUMBUCO - CUMBUCO - LJ 01</t>
  </si>
  <si>
    <t>PADARIA DO CARLOS</t>
  </si>
  <si>
    <t>EXITO - ACAPULCO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</si>
  <si>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</si>
  <si>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</si>
  <si>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</si>
  <si>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</si>
  <si>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</si>
  <si>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</si>
  <si>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</si>
  <si>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</si>
  <si>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</si>
  <si>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</si>
  <si>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</si>
  <si>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</si>
  <si>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</si>
  <si>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</si>
  <si>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</si>
  <si>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</si>
  <si>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</si>
  <si>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</si>
  <si>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</si>
  <si>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</si>
  <si>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</si>
  <si>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MERCADINHO PADARIA BATURITE</t>
  </si>
  <si>
    <t>MERCADINHO O CLAUDIO</t>
  </si>
  <si>
    <t>MERCADINHO BATISTA</t>
  </si>
  <si>
    <t>MERNTIL O ELIESIO</t>
  </si>
  <si>
    <t>MERCAEARIA DE BULHA</t>
  </si>
  <si>
    <t>ALEX SUPERMERCADO</t>
  </si>
  <si>
    <t>MERCADINHO ABENCOADO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</si>
  <si>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</si>
  <si>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</si>
  <si>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</si>
  <si>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</si>
  <si>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</si>
  <si>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</si>
  <si>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</si>
  <si>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</si>
  <si>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</si>
  <si>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</si>
  <si>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</si>
  <si>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</si>
  <si>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</si>
  <si>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</si>
  <si>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</si>
  <si>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</si>
  <si>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LANCONETE O TENORIO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</si>
  <si>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</si>
  <si>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</si>
  <si>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</si>
  <si>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</si>
  <si>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</si>
  <si>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</si>
  <si>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</si>
  <si>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</si>
  <si>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MERCEARIA ELINETE</t>
  </si>
  <si>
    <t>MERCANTIL JOAOZINHO</t>
  </si>
  <si>
    <t>MERCADINHO CRUZEIRO</t>
  </si>
  <si>
    <t>MERCD O JOAO</t>
  </si>
  <si>
    <t>SUPER FEIRAO DO LAR - MATRIZ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</si>
  <si>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</si>
  <si>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</si>
  <si>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</si>
  <si>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</si>
  <si>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</si>
  <si>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</si>
  <si>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</si>
  <si>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</si>
  <si>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</si>
  <si>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</si>
  <si>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</si>
  <si>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</si>
  <si>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</si>
  <si>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</si>
  <si>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</si>
  <si>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MERCEARIA SANTANENSE</t>
  </si>
  <si>
    <t>PANATTERIA J P LTDA</t>
  </si>
  <si>
    <t>MERCADINHO O ONACIO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</si>
  <si>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</si>
  <si>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</si>
  <si>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</si>
  <si>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</si>
  <si>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</si>
  <si>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</si>
  <si>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</si>
  <si>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</si>
  <si>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</si>
  <si>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</si>
  <si>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</si>
  <si>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</si>
  <si>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</si>
  <si>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ROCHA</t>
  </si>
  <si>
    <t>MERCADINHO PAULO</t>
  </si>
  <si>
    <t>MERCANTIL O OSMAR</t>
  </si>
  <si>
    <t>MERCANTIL TUTHY FRUTY</t>
  </si>
  <si>
    <t>VILLABOX SUPERMERCADO</t>
  </si>
  <si>
    <t>MERCADINHO COUTINHO</t>
  </si>
  <si>
    <t>SUPERMERCADO SAO TOME</t>
  </si>
  <si>
    <t>MERCAD SAO RAIMUNDO NONATO</t>
  </si>
  <si>
    <t>MARIA IVONE DE ARAUJO</t>
  </si>
  <si>
    <t>SUPERMERCADO TIO AUGUSTO - LJ 01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</si>
  <si>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</si>
  <si>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</si>
  <si>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</si>
  <si>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</si>
  <si>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</si>
  <si>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BRASIL FRIOS</t>
  </si>
  <si>
    <t>MERCADINHO O FRANCUAR</t>
  </si>
  <si>
    <t>MERCANTIL AVENIDA</t>
  </si>
  <si>
    <t>SUPER PALMEIRAS</t>
  </si>
  <si>
    <t>MERC O IVAN</t>
  </si>
  <si>
    <t>MERCAD E PANIF FREITAS</t>
  </si>
  <si>
    <t>MERCADINHO O ALMIR</t>
  </si>
  <si>
    <t>COMERCIAL PAULO JUNIOR</t>
  </si>
  <si>
    <t>MERCEARIA ARMAZENS DOIS IRMAOS</t>
  </si>
  <si>
    <t>LUCAS DE LIMA SILVA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</si>
  <si>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</si>
  <si>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</si>
  <si>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</si>
  <si>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</si>
  <si>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</si>
  <si>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</si>
  <si>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</si>
  <si>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PAO DE ACUCAR - AGUANAMBI (1398)</t>
  </si>
  <si>
    <t>MERCANTIL E FRIGORIFICO CARNEIRO</t>
  </si>
  <si>
    <t>MERCADINHO LINO BRITO</t>
  </si>
  <si>
    <t>PAO DE ACUCAR - IGUATEMI (1339)</t>
  </si>
  <si>
    <t>MRC JD</t>
  </si>
  <si>
    <t>H SANTOS</t>
  </si>
  <si>
    <t>FRANCISCO JUNIOR LOURENCO BARBOSA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</si>
  <si>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</si>
  <si>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</si>
  <si>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</si>
  <si>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</si>
  <si>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</si>
  <si>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</si>
  <si>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</si>
  <si>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</si>
  <si>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</si>
  <si>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</si>
  <si>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</si>
  <si>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</si>
  <si>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</si>
  <si>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</si>
  <si>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</si>
  <si>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</si>
  <si>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</si>
  <si>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</si>
  <si>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</si>
  <si>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</si>
  <si>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</si>
  <si>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</si>
  <si>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</si>
  <si>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</si>
  <si>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</si>
  <si>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</si>
  <si>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</si>
  <si>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</si>
  <si>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</si>
  <si>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</si>
  <si>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MERC GIOVANE</t>
  </si>
  <si>
    <t>EXTRA - RODOVIARIA (1404)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</si>
  <si>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</si>
  <si>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</si>
  <si>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</si>
  <si>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</si>
  <si>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</si>
  <si>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</si>
  <si>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</si>
  <si>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</si>
  <si>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</si>
  <si>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</si>
  <si>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</si>
  <si>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</si>
  <si>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</si>
  <si>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</si>
  <si>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</si>
  <si>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</si>
  <si>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</si>
  <si>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</si>
  <si>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</si>
  <si>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</si>
  <si>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</si>
  <si>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</si>
  <si>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</si>
  <si>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</si>
  <si>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</si>
  <si>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</si>
  <si>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</si>
  <si>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</si>
  <si>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</si>
  <si>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</si>
  <si>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</si>
  <si>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</si>
  <si>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</si>
  <si>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</si>
  <si>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</si>
  <si>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</si>
  <si>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</si>
  <si>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</si>
  <si>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</si>
  <si>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</si>
  <si>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</si>
  <si>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</si>
  <si>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</si>
  <si>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</si>
  <si>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</si>
  <si>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</si>
  <si>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</si>
  <si>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</si>
  <si>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</si>
  <si>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</si>
  <si>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</si>
  <si>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</si>
  <si>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</si>
  <si>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SAO GERALDO - HERVAL</t>
  </si>
  <si>
    <t>MERC E PADARIA JUNIOR</t>
  </si>
  <si>
    <t>MERC ISMARQUE</t>
  </si>
  <si>
    <t>PAO DE ACUCAR - SANTOS DUMONT (1220)</t>
  </si>
  <si>
    <t>CENTERBOX - JD IRACEMA</t>
  </si>
  <si>
    <t>MK MERCANTIL - ARANAU</t>
  </si>
  <si>
    <t>MERCADINHO MENDONCA</t>
  </si>
  <si>
    <t>PAO DE ACUCAR - BEZERRA DE MENEZES (2375)</t>
  </si>
  <si>
    <t>EMPORIO CENTRAL</t>
  </si>
  <si>
    <t>ANALI - PANAMERICANO</t>
  </si>
  <si>
    <t>MERCANFRIOS O FERNANDO</t>
  </si>
  <si>
    <t>NT MERCADINHO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</si>
  <si>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</si>
  <si>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</si>
  <si>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</si>
  <si>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</si>
  <si>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</si>
  <si>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</si>
  <si>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</si>
  <si>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</si>
  <si>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</si>
  <si>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</si>
  <si>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</si>
  <si>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</si>
  <si>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SUPERMERCADO POPULAR</t>
  </si>
  <si>
    <t>COMERCIO MUNDIAL - CRUZ</t>
  </si>
  <si>
    <t>MERC SAO JOSE</t>
  </si>
  <si>
    <t>CANTINHO DA NEGA</t>
  </si>
  <si>
    <t>RAIMUNDO MOTA PEREIRA</t>
  </si>
  <si>
    <t>ENCONTRO DOS AMIGOS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</si>
  <si>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</si>
  <si>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</si>
  <si>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</si>
  <si>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</si>
  <si>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</si>
  <si>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</si>
  <si>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</si>
  <si>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</si>
  <si>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</si>
  <si>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MERC BOM PRECO - TIANGUA</t>
  </si>
  <si>
    <t>MERCADINHO O FLAVIO</t>
  </si>
  <si>
    <t>CENTERBOX - BARRA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</si>
  <si>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</si>
  <si>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</si>
  <si>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</si>
  <si>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</si>
  <si>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</si>
  <si>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MERCADINHO PADRE CICERO MARAPONGA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</si>
  <si>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</si>
  <si>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</si>
  <si>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</si>
  <si>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</si>
  <si>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</si>
  <si>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</si>
  <si>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</si>
  <si>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</si>
  <si>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</si>
  <si>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</si>
  <si>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</si>
  <si>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</si>
  <si>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</si>
  <si>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</si>
  <si>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</si>
  <si>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</si>
  <si>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</si>
  <si>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</si>
  <si>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</si>
  <si>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</si>
  <si>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</si>
  <si>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</si>
  <si>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</si>
  <si>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</si>
  <si>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</si>
  <si>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</si>
  <si>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</si>
  <si>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</si>
  <si>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</si>
  <si>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</si>
  <si>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MERCADINHO AMOR</t>
  </si>
  <si>
    <t>COMERCIAL EDELSON</t>
  </si>
  <si>
    <t>MERC HALYSON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</si>
  <si>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</si>
  <si>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</si>
  <si>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</si>
  <si>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</si>
  <si>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</si>
  <si>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</si>
  <si>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</si>
  <si>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</si>
  <si>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</si>
  <si>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</si>
  <si>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</si>
  <si>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</si>
  <si>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</si>
  <si>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</si>
  <si>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</si>
  <si>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</si>
  <si>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</si>
  <si>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</si>
  <si>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</si>
  <si>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</si>
  <si>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</si>
  <si>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COMERCIAL LORENA</t>
  </si>
  <si>
    <t>LIPI SUPERMERCADO</t>
  </si>
  <si>
    <t>MERCANTIL MORAIAS</t>
  </si>
  <si>
    <t>MERCADINHO JM COMERCIAL</t>
  </si>
  <si>
    <t>MERCADINHO ELIANO</t>
  </si>
  <si>
    <t>QUEIROZ SUPERMERCADO - ITAPIUNA</t>
  </si>
  <si>
    <t>RAMON BARBOSA ROCHA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</si>
  <si>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</si>
  <si>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</si>
  <si>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</si>
  <si>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</si>
  <si>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</si>
  <si>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</si>
  <si>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</si>
  <si>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</si>
  <si>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</si>
  <si>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</si>
  <si>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</si>
  <si>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</si>
  <si>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</si>
  <si>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</si>
  <si>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</si>
  <si>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</si>
  <si>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</si>
  <si>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</si>
  <si>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</si>
  <si>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SAO FRANCISCO - FILIAL LJ 03</t>
  </si>
  <si>
    <t>SUPER PORTUGAL - VITAL BRASIL</t>
  </si>
  <si>
    <t>FRANCISCA BEZERRA DE SOUZA JUNIOR</t>
  </si>
  <si>
    <t>MERC SAO FRANCISCO - CONJ CEARA</t>
  </si>
  <si>
    <t>BARATAO - PAJUCARA</t>
  </si>
  <si>
    <t>MAX VICTOR - PLANALTO AYRTON SENNA</t>
  </si>
  <si>
    <t>J AGUIAR</t>
  </si>
  <si>
    <t>PADARIA SAO MIGUEL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</si>
  <si>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</si>
  <si>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</si>
  <si>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</si>
  <si>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</si>
  <si>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</si>
  <si>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</si>
  <si>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</si>
  <si>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</si>
  <si>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</si>
  <si>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</si>
  <si>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</si>
  <si>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</si>
  <si>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</si>
  <si>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</si>
  <si>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</si>
  <si>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</si>
  <si>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</si>
  <si>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</si>
  <si>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</si>
  <si>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</si>
  <si>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</si>
  <si>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MERCIARIA DONA LUCIA</t>
  </si>
  <si>
    <t>SUPERMERCADO SAGRADA FAMILIA</t>
  </si>
  <si>
    <t>MATEUS - SOBRAL</t>
  </si>
  <si>
    <t>FRIGORIFICO TRAPIA</t>
  </si>
  <si>
    <t>MERCANTIL NOVA CONQUISTA</t>
  </si>
  <si>
    <t>SUPER BARATEIRO</t>
  </si>
  <si>
    <t>MATEUS - TIANGUA</t>
  </si>
  <si>
    <t>SUPERMERCADO XIMENES - TIANGUA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</si>
  <si>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</si>
  <si>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</si>
  <si>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</si>
  <si>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</si>
  <si>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</si>
  <si>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</si>
  <si>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ATACAREJO SAO FCO - IPU</t>
  </si>
  <si>
    <t>DATERRA - IPU</t>
  </si>
  <si>
    <t>POUSADA SAO PEDRO</t>
  </si>
  <si>
    <t>FRANCISCO ENNIO ANDRADE RICARTE</t>
  </si>
  <si>
    <t>MERCANTIL VIEIRA</t>
  </si>
  <si>
    <t>SUA CARNE</t>
  </si>
  <si>
    <t>MERCADINHO CENTRAL</t>
  </si>
  <si>
    <t>MERCANTIL 2000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</si>
  <si>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</si>
  <si>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</si>
  <si>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</si>
  <si>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</si>
  <si>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</si>
  <si>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</si>
  <si>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</si>
  <si>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</si>
  <si>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</si>
  <si>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</si>
  <si>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</si>
  <si>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</si>
  <si>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</si>
  <si>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</si>
  <si>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</si>
  <si>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</si>
  <si>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</si>
  <si>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</si>
  <si>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</si>
  <si>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</si>
  <si>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</si>
  <si>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</si>
  <si>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</si>
  <si>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</si>
  <si>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</si>
  <si>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</si>
  <si>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</si>
  <si>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</si>
  <si>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</si>
  <si>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</si>
  <si>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</si>
  <si>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</si>
  <si>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</si>
  <si>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</si>
  <si>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</si>
  <si>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</si>
  <si>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</si>
  <si>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</si>
  <si>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</si>
  <si>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</si>
  <si>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</si>
  <si>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</si>
  <si>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</si>
  <si>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</si>
  <si>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</si>
  <si>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</si>
  <si>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</si>
  <si>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CIA DA CARNE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</si>
  <si>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</si>
  <si>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</si>
  <si>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</si>
  <si>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</si>
  <si>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</si>
  <si>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</si>
  <si>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</si>
  <si>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</si>
  <si>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</si>
  <si>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</si>
  <si>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SUPERMERCADO IDEAL</t>
  </si>
  <si>
    <t>COMERCIAL QUEIROZ</t>
  </si>
  <si>
    <t>SUPERMERCADO ERIVALDO</t>
  </si>
  <si>
    <t>HAYANNE MERCADINHO</t>
  </si>
  <si>
    <t>SUPERMERCADO MATHEUS</t>
  </si>
  <si>
    <t>COMETA (CENTRO)</t>
  </si>
  <si>
    <t>COMETA (MESSEJANA)</t>
  </si>
  <si>
    <t>COMETA (MONDUBIM)</t>
  </si>
  <si>
    <t>M J DE QUEIROZ NOGUEIRA MERCEARIA</t>
  </si>
  <si>
    <t>JUNIOR MERCANTIL</t>
  </si>
  <si>
    <t>UNIAO - LJ 02</t>
  </si>
  <si>
    <t>SUPER SAO JOSE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</si>
  <si>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</si>
  <si>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</si>
  <si>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</si>
  <si>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</si>
  <si>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</si>
  <si>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</si>
  <si>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</si>
  <si>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</si>
  <si>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</si>
  <si>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FRANCISCO PEREIRA DOS ANJOS JUNIOR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</si>
  <si>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</si>
  <si>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</si>
  <si>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</si>
  <si>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</si>
  <si>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</si>
  <si>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</si>
  <si>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</si>
  <si>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</si>
  <si>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</si>
  <si>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</si>
  <si>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</si>
  <si>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</si>
  <si>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</si>
  <si>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</si>
  <si>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</si>
  <si>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</si>
  <si>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</si>
  <si>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</si>
  <si>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</si>
  <si>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</si>
  <si>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</si>
  <si>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</si>
  <si>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</si>
  <si>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</si>
  <si>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</si>
  <si>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</si>
  <si>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</si>
  <si>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</si>
  <si>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</si>
  <si>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</si>
  <si>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</si>
  <si>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</si>
  <si>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</si>
  <si>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</si>
  <si>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</si>
  <si>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</si>
  <si>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</si>
  <si>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</si>
  <si>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</si>
  <si>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</si>
  <si>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</si>
  <si>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</si>
  <si>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MERCADINHO POPULAR - FLECHEIRAS</t>
  </si>
  <si>
    <t>MERCADINHO JR XIMENES</t>
  </si>
  <si>
    <t>MERCADINHO O NONATO</t>
  </si>
  <si>
    <t>SUPERMERCADO SUPER JORGE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</si>
  <si>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</si>
  <si>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</si>
  <si>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</si>
  <si>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</si>
  <si>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</si>
  <si>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</si>
  <si>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</si>
  <si>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</si>
  <si>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</si>
  <si>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</si>
  <si>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</si>
  <si>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</si>
  <si>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</si>
  <si>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</si>
  <si>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</si>
  <si>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</si>
  <si>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</si>
  <si>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</si>
  <si>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</si>
  <si>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</si>
  <si>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</si>
  <si>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</si>
  <si>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</si>
  <si>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</si>
  <si>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DO NEGUI</t>
  </si>
  <si>
    <t>CENTRAL FRANGOS</t>
  </si>
  <si>
    <t>SUPER GENTILANDIA - BENFICA</t>
  </si>
  <si>
    <t>FRANCISCO VANDESSON DE SOUZA CAMPOS</t>
  </si>
  <si>
    <t>MATEUS - RUSSAS</t>
  </si>
  <si>
    <t>MERCANTIL CEMIR</t>
  </si>
  <si>
    <t>NOSSO ATACAREJO - LIMOEIRO DO NORTE</t>
  </si>
  <si>
    <t>NOVO SIQUEIRA - LJ02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</si>
  <si>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</si>
  <si>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</si>
  <si>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</si>
  <si>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</si>
  <si>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</si>
  <si>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</si>
  <si>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</si>
  <si>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</si>
  <si>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</si>
  <si>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</si>
  <si>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</si>
  <si>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</si>
  <si>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</si>
  <si>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</si>
  <si>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</si>
  <si>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MATEUS - CAUCAIA</t>
  </si>
  <si>
    <t>RAIMAR - CASCAVEL</t>
  </si>
  <si>
    <t>FRIGORIFICO DS FRIOS</t>
  </si>
  <si>
    <t>FRUTARIA ZILDA</t>
  </si>
  <si>
    <t>SUPER LUA - AREIA BRANCA</t>
  </si>
  <si>
    <t>MERCADINHO ARATURI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</si>
  <si>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</si>
  <si>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</si>
  <si>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</si>
  <si>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</si>
  <si>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</si>
  <si>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</si>
  <si>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</si>
  <si>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</si>
  <si>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</si>
  <si>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</si>
  <si>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</si>
  <si>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</si>
  <si>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</si>
  <si>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</si>
  <si>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</si>
  <si>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</si>
  <si>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</si>
  <si>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</si>
  <si>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</si>
  <si>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</si>
  <si>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</si>
  <si>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</si>
  <si>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</si>
  <si>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</si>
  <si>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</si>
  <si>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</si>
  <si>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</si>
  <si>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</si>
  <si>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</si>
  <si>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</si>
  <si>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</si>
  <si>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</si>
  <si>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</si>
  <si>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</si>
  <si>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</si>
  <si>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</si>
  <si>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</si>
  <si>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</si>
  <si>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</si>
  <si>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</si>
  <si>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</si>
  <si>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</si>
  <si>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</si>
  <si>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</si>
  <si>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</si>
  <si>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</si>
  <si>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ECONOMICO - EXPRESS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</si>
  <si>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</si>
  <si>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</si>
  <si>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</si>
  <si>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</si>
  <si>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</si>
  <si>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</si>
  <si>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</si>
  <si>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</si>
  <si>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</si>
  <si>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</si>
  <si>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</si>
  <si>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</si>
  <si>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</si>
  <si>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</si>
  <si>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</si>
  <si>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</si>
  <si>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</si>
  <si>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</si>
  <si>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</si>
  <si>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</si>
  <si>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</si>
  <si>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</si>
  <si>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</si>
  <si>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</si>
  <si>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</si>
  <si>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</si>
  <si>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</si>
  <si>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</si>
  <si>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</si>
  <si>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</si>
  <si>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</si>
  <si>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</si>
  <si>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</si>
  <si>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</si>
  <si>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</si>
  <si>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</si>
  <si>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</si>
  <si>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</si>
  <si>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</si>
  <si>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</si>
  <si>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</si>
  <si>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</si>
  <si>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</si>
  <si>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MERCADINHO EBENEZER</t>
  </si>
  <si>
    <t>PADARIA PAO DE MEL</t>
  </si>
  <si>
    <t>COMETA (EXPRESS 01)</t>
  </si>
  <si>
    <t>COMERCIAL CHICO SIDOR</t>
  </si>
  <si>
    <t>GROSSISTA CHIQUINHO</t>
  </si>
  <si>
    <t>SUPER UCHOA - LJ 02</t>
  </si>
  <si>
    <t>MERCADINHO DA LOURA</t>
  </si>
  <si>
    <t>MERCADINHO AGUIAR</t>
  </si>
  <si>
    <t>VARIEDADES SUPERMERCADOS - LJ 02</t>
  </si>
  <si>
    <t>MERCEARIA JOSE NEUTO</t>
  </si>
  <si>
    <t>CLAECK SUPERMERCADO - PRQ SANTANA</t>
  </si>
  <si>
    <t>SUPERMERCADO ISRAEL - LJ 06</t>
  </si>
  <si>
    <t>CINTIA DE AGUIAR SIMOES</t>
  </si>
  <si>
    <t>MERC O FERNANDO</t>
  </si>
  <si>
    <t>CLAECK SUPERMERCADO - PRQ JERUSALEM</t>
  </si>
  <si>
    <t>OFERTASSO - CONJ PALMEIRAS</t>
  </si>
  <si>
    <t>LEOVAN MERCANTIL</t>
  </si>
  <si>
    <t>MERCANTIL FEIRA DO POVO</t>
  </si>
  <si>
    <t>OFERTASSO - VILA UNIAO</t>
  </si>
  <si>
    <t>CLAECK SUPERMERCADO - JARDIM FLUMINENSE</t>
  </si>
  <si>
    <t>SUPER VITORIA</t>
  </si>
  <si>
    <t>MERCADINHO AURILENE</t>
  </si>
  <si>
    <t>SUPERMERCADO CASA FILHO</t>
  </si>
  <si>
    <t>MERCADINHO CLAUDIO</t>
  </si>
  <si>
    <t>MERCADINHO MENEZES</t>
  </si>
  <si>
    <t>MERCANTIL DO MORAIS</t>
  </si>
  <si>
    <t>PANIFICADORA ESPERANCA</t>
  </si>
  <si>
    <t>SOUSA VARIEDADES</t>
  </si>
  <si>
    <t>PANIFICADORA SAO FRANCISCO</t>
  </si>
  <si>
    <t>ROBERT REGIS GOMES MATOS</t>
  </si>
  <si>
    <t>REDE UNIFORCA - CD</t>
  </si>
  <si>
    <t>MERCADINHO CRISTO REDENTOR</t>
  </si>
  <si>
    <t>MERCADINHO DOIS IRMAO - UMIRIM</t>
  </si>
  <si>
    <t>MERCANTIL DA MICINHA</t>
  </si>
  <si>
    <t>MERCADINHO BOM NO PREÇO</t>
  </si>
  <si>
    <t>MERCADINHO SANTO ANTONIO</t>
  </si>
  <si>
    <t>HORTIFRUTI MATHEUS</t>
  </si>
  <si>
    <t>SUPERMERCADO ATACADAO AGUIAR</t>
  </si>
  <si>
    <t>MERCADINHO LORENA</t>
  </si>
  <si>
    <t>REGIONAL</t>
  </si>
  <si>
    <t>SEM COMPRAR?</t>
  </si>
  <si>
    <t>Nº PEDIDOS</t>
  </si>
  <si>
    <t>FAIXA</t>
  </si>
  <si>
    <t>LATICINIO - INTERIOR</t>
  </si>
  <si>
    <t>-</t>
  </si>
  <si>
    <t>REGULAR (R$ 180 À R$ 200)</t>
  </si>
  <si>
    <t>ABAIXO DO MÍNIMO (R$ 0 À R$ 130)</t>
  </si>
  <si>
    <t>MÁXIMO (ACIMA DE R$ 200)</t>
  </si>
  <si>
    <t>SIM</t>
  </si>
  <si>
    <t>ACIMA DO MÍNIMO (R$ 150 À R$ 180)</t>
  </si>
  <si>
    <t>MÍNIMO (R$ 130 À R$ 150)</t>
  </si>
  <si>
    <t>LATICINIO - FORTALEZA</t>
  </si>
  <si>
    <t>NEGOCIAÇÃO</t>
  </si>
  <si>
    <t>LONGITUDE</t>
  </si>
  <si>
    <t>LATITUDE</t>
  </si>
  <si>
    <t>CÓDIGO</t>
  </si>
  <si>
    <t>CLIENTE</t>
  </si>
  <si>
    <t>A00_LAT</t>
  </si>
  <si>
    <t>A00_LONG</t>
  </si>
  <si>
    <t>-3.7966159</t>
  </si>
  <si>
    <t>-39.2681354</t>
  </si>
  <si>
    <t>-3.9476121</t>
  </si>
  <si>
    <t>-39.4305695</t>
  </si>
  <si>
    <t>-3.7926565</t>
  </si>
  <si>
    <t>-39.2723376</t>
  </si>
  <si>
    <t>PADARIA NOSSA SRA DAS GRACAS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</si>
  <si>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</si>
  <si>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</si>
  <si>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</si>
  <si>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</si>
  <si>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</si>
  <si>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</si>
  <si>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</si>
  <si>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</si>
  <si>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</si>
  <si>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</si>
  <si>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</si>
  <si>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</si>
  <si>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</si>
  <si>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</si>
  <si>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</si>
  <si>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</si>
  <si>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</si>
  <si>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</si>
  <si>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</si>
  <si>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</si>
  <si>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</si>
  <si>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</si>
  <si>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</si>
  <si>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</si>
  <si>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</si>
  <si>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</si>
  <si>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</si>
  <si>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</si>
  <si>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</si>
  <si>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</si>
  <si>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</si>
  <si>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</si>
  <si>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</si>
  <si>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</si>
  <si>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</si>
  <si>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</si>
  <si>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</si>
  <si>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</si>
  <si>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</si>
  <si>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</si>
  <si>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</si>
  <si>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</si>
  <si>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</si>
  <si>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</si>
  <si>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</si>
  <si>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</si>
  <si>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</si>
  <si>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</si>
  <si>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</si>
  <si>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</si>
  <si>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</si>
  <si>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</si>
  <si>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</si>
  <si>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</si>
  <si>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</si>
  <si>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</si>
  <si>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</si>
  <si>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</si>
  <si>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</si>
  <si>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</si>
  <si>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MERCANTIL DO POVO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</si>
  <si>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</si>
  <si>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</si>
  <si>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</si>
  <si>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</si>
  <si>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</si>
  <si>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</si>
  <si>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</si>
  <si>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</si>
  <si>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</si>
  <si>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</si>
  <si>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</si>
  <si>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</si>
  <si>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</si>
  <si>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</si>
  <si>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</si>
  <si>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</si>
  <si>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</si>
  <si>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</si>
  <si>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</si>
  <si>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</si>
  <si>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</si>
  <si>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</si>
  <si>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PADARIA BOM PRINCIPIO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</si>
  <si>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</si>
  <si>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</si>
  <si>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</si>
  <si>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</si>
  <si>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</si>
  <si>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</si>
  <si>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</si>
  <si>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</si>
  <si>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</si>
  <si>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</si>
  <si>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</si>
  <si>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</si>
  <si>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</si>
  <si>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</si>
  <si>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</si>
  <si>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</si>
  <si>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</si>
  <si>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</si>
  <si>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</si>
  <si>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</si>
  <si>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</si>
  <si>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</si>
  <si>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</si>
  <si>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</si>
  <si>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</si>
  <si>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</si>
  <si>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</si>
  <si>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</si>
  <si>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</si>
  <si>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</si>
  <si>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</si>
  <si>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</si>
  <si>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</si>
  <si>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</si>
  <si>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</si>
  <si>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</si>
  <si>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</si>
  <si>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</si>
  <si>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</si>
  <si>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</si>
  <si>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</si>
  <si>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</si>
  <si>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</si>
  <si>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</si>
  <si>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</si>
  <si>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</si>
  <si>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</si>
  <si>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</si>
  <si>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</si>
  <si>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</si>
  <si>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</si>
  <si>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</si>
  <si>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</si>
  <si>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</si>
  <si>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</si>
  <si>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</si>
  <si>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</si>
  <si>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</si>
  <si>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</si>
  <si>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</si>
  <si>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</si>
  <si>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</si>
  <si>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</si>
  <si>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</si>
  <si>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</si>
  <si>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</si>
  <si>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</si>
  <si>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</si>
  <si>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</si>
  <si>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</si>
  <si>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</si>
  <si>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</si>
  <si>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</si>
  <si>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</si>
  <si>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</si>
  <si>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</si>
  <si>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</si>
  <si>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</si>
  <si>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</si>
  <si>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</si>
  <si>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</si>
  <si>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</si>
  <si>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</si>
  <si>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</si>
  <si>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</si>
  <si>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</si>
  <si>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</si>
  <si>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</si>
  <si>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</si>
  <si>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</si>
  <si>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</si>
  <si>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</si>
  <si>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SUPERMERCADO OPCAO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</si>
  <si>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</si>
  <si>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</si>
  <si>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</si>
  <si>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</si>
  <si>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</si>
  <si>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</si>
  <si>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</si>
  <si>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</si>
  <si>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</si>
  <si>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</si>
  <si>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</si>
  <si>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</si>
  <si>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</si>
  <si>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</si>
  <si>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</si>
  <si>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</si>
  <si>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</si>
  <si>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</si>
  <si>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</si>
  <si>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</si>
  <si>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</si>
  <si>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</si>
  <si>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</si>
  <si>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</si>
  <si>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</si>
  <si>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</si>
  <si>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</si>
  <si>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</si>
  <si>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</si>
  <si>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</si>
  <si>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MERCANTIL O DELEGADO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</si>
  <si>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</si>
  <si>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</si>
  <si>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</si>
  <si>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</si>
  <si>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</si>
  <si>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</si>
  <si>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</si>
  <si>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</si>
  <si>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</si>
  <si>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</si>
  <si>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</si>
  <si>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</si>
  <si>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</si>
  <si>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</si>
  <si>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</si>
  <si>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</si>
  <si>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</si>
  <si>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</si>
  <si>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</si>
  <si>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</si>
  <si>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</si>
  <si>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</si>
  <si>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</si>
  <si>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</si>
  <si>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</si>
  <si>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</si>
  <si>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MERCEARIA RAISSA (JOSE GOMES)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</si>
  <si>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</si>
  <si>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</si>
  <si>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</si>
  <si>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</si>
  <si>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</si>
  <si>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</si>
  <si>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</si>
  <si>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</si>
  <si>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</si>
  <si>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</si>
  <si>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</si>
  <si>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</si>
  <si>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</si>
  <si>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</si>
  <si>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</si>
  <si>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</si>
  <si>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</si>
  <si>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</si>
  <si>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</si>
  <si>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</si>
  <si>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</si>
  <si>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</si>
  <si>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</si>
  <si>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</si>
  <si>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</si>
  <si>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</si>
  <si>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HUGO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</si>
  <si>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</si>
  <si>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</si>
  <si>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</si>
  <si>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</si>
  <si>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</si>
  <si>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</si>
  <si>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</si>
  <si>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</si>
  <si>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</si>
  <si>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</si>
  <si>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</si>
  <si>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</si>
  <si>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</si>
  <si>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</si>
  <si>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</si>
  <si>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</si>
  <si>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</si>
  <si>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</si>
  <si>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</si>
  <si>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</si>
  <si>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</si>
  <si>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</si>
  <si>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</si>
  <si>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</si>
  <si>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</si>
  <si>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</si>
  <si>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</si>
  <si>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</si>
  <si>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</si>
  <si>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</si>
  <si>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</si>
  <si>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</si>
  <si>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</si>
  <si>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</si>
  <si>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</si>
  <si>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</si>
  <si>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</si>
  <si>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</si>
  <si>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</si>
  <si>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</si>
  <si>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</si>
  <si>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</si>
  <si>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</si>
  <si>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</si>
  <si>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</si>
  <si>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</si>
  <si>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</si>
  <si>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</si>
  <si>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</si>
  <si>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</si>
  <si>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</si>
  <si>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</si>
  <si>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COMETA (JOSE WALTER 01)</t>
  </si>
  <si>
    <t>-3.83055313</t>
  </si>
  <si>
    <t>-38.56049735</t>
  </si>
  <si>
    <t>-3.6886175</t>
  </si>
  <si>
    <t>-38.6576348</t>
  </si>
  <si>
    <t>-3.787502</t>
  </si>
  <si>
    <t>-38.547114</t>
  </si>
  <si>
    <t>SUPERMERCADO PINHEIRO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</si>
  <si>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</si>
  <si>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</si>
  <si>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</si>
  <si>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</si>
  <si>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</si>
  <si>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</si>
  <si>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</si>
  <si>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</si>
  <si>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</si>
  <si>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</si>
  <si>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</si>
  <si>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</si>
  <si>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</si>
  <si>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</si>
  <si>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</si>
  <si>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</si>
  <si>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</si>
  <si>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</si>
  <si>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</si>
  <si>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</si>
  <si>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</si>
  <si>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</si>
  <si>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</si>
  <si>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</si>
  <si>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</si>
  <si>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</si>
  <si>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</si>
  <si>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</si>
  <si>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</si>
  <si>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</si>
  <si>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MERCAD LUIZ BITA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</si>
  <si>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</si>
  <si>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</si>
  <si>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</si>
  <si>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</si>
  <si>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</si>
  <si>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</si>
  <si>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</si>
  <si>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</si>
  <si>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MERCANTIL FONSECA - MATRIZ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</si>
  <si>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</si>
  <si>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</si>
  <si>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</si>
  <si>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</si>
  <si>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</si>
  <si>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</si>
  <si>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</si>
  <si>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</si>
  <si>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</si>
  <si>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</si>
  <si>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</si>
  <si>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</si>
  <si>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</si>
  <si>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</si>
  <si>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DESTAK GRANEL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</si>
  <si>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</si>
  <si>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</si>
  <si>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</si>
  <si>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</si>
  <si>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</si>
  <si>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</si>
  <si>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</si>
  <si>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</si>
  <si>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</si>
  <si>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</si>
  <si>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</si>
  <si>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</si>
  <si>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</si>
  <si>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</si>
  <si>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</si>
  <si>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</si>
  <si>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</si>
  <si>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</si>
  <si>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</si>
  <si>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</si>
  <si>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</si>
  <si>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</si>
  <si>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</si>
  <si>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</si>
  <si>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</si>
  <si>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</si>
  <si>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MERCADINHO MARCELIA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</si>
  <si>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</si>
  <si>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</si>
  <si>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</si>
  <si>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</si>
  <si>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</si>
  <si>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</si>
  <si>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</si>
  <si>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</si>
  <si>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</si>
  <si>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</si>
  <si>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</si>
  <si>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</si>
  <si>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</si>
  <si>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</si>
  <si>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</si>
  <si>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</si>
  <si>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</si>
  <si>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</si>
  <si>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</si>
  <si>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</si>
  <si>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</si>
  <si>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</si>
  <si>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MECADINHO O ALISON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</si>
  <si>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</si>
  <si>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</si>
  <si>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</si>
  <si>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</si>
  <si>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</si>
  <si>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</si>
  <si>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</si>
  <si>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</si>
  <si>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</si>
  <si>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</si>
  <si>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</si>
  <si>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</si>
  <si>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</si>
  <si>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</si>
  <si>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</si>
  <si>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</si>
  <si>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</si>
  <si>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</si>
  <si>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</si>
  <si>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</si>
  <si>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</si>
  <si>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</si>
  <si>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</si>
  <si>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</si>
  <si>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</si>
  <si>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</si>
  <si>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</si>
  <si>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</si>
  <si>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</si>
  <si>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</si>
  <si>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</si>
  <si>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</si>
  <si>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</si>
  <si>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</si>
  <si>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MERCADINHO SAO MATEUS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</si>
  <si>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</si>
  <si>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</si>
  <si>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</si>
  <si>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</si>
  <si>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</si>
  <si>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</si>
  <si>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</si>
  <si>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</si>
  <si>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</si>
  <si>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</si>
  <si>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</si>
  <si>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</si>
  <si>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</si>
  <si>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</si>
  <si>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</si>
  <si>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</si>
  <si>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</si>
  <si>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</si>
  <si>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</si>
  <si>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</si>
  <si>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</si>
  <si>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</si>
  <si>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</si>
  <si>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</si>
  <si>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</si>
  <si>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</si>
  <si>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</si>
  <si>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</si>
  <si>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MERCT ANTO S SALES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</si>
  <si>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</si>
  <si>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</si>
  <si>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</si>
  <si>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</si>
  <si>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</si>
  <si>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</si>
  <si>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</si>
  <si>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</si>
  <si>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</si>
  <si>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</si>
  <si>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PANIFICADORA MAGALHAES</t>
  </si>
  <si>
    <t>-3.8279077</t>
  </si>
  <si>
    <t>-38.6075629</t>
  </si>
  <si>
    <t>MERCANTIL SANTA RITA</t>
  </si>
  <si>
    <t>-3.0562147</t>
  </si>
  <si>
    <t>-40.1682999</t>
  </si>
  <si>
    <t>-3.8359504</t>
  </si>
  <si>
    <t>-38.5950891</t>
  </si>
  <si>
    <t>PADARIA PAO PURO</t>
  </si>
  <si>
    <t>-3.7283476</t>
  </si>
  <si>
    <t>-38.7020008</t>
  </si>
  <si>
    <t>-3.2306778</t>
  </si>
  <si>
    <t>-40.1211663</t>
  </si>
  <si>
    <t>-3.0592586</t>
  </si>
  <si>
    <t>-40.1653967</t>
  </si>
  <si>
    <t>DM MERCADINHO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</si>
  <si>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</si>
  <si>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</si>
  <si>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</si>
  <si>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</si>
  <si>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</si>
  <si>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</si>
  <si>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</si>
  <si>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</si>
  <si>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</si>
  <si>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</si>
  <si>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MERCANTIL DEUS TE PAGUE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</si>
  <si>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</si>
  <si>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</si>
  <si>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</si>
  <si>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</si>
  <si>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</si>
  <si>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</si>
  <si>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</si>
  <si>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</si>
  <si>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</si>
  <si>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</si>
  <si>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</si>
  <si>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</si>
  <si>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</si>
  <si>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</si>
  <si>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</si>
  <si>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</si>
  <si>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</si>
  <si>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</si>
  <si>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</si>
  <si>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</si>
  <si>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</si>
  <si>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</si>
  <si>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</si>
  <si>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</si>
  <si>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</si>
  <si>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</si>
  <si>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</si>
  <si>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</si>
  <si>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</si>
  <si>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</si>
  <si>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SENHOR NEVES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</si>
  <si>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</si>
  <si>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</si>
  <si>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</si>
  <si>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</si>
  <si>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</si>
  <si>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</si>
  <si>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</si>
  <si>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</si>
  <si>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</si>
  <si>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</si>
  <si>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</si>
  <si>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</si>
  <si>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</si>
  <si>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</si>
  <si>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</si>
  <si>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</si>
  <si>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</si>
  <si>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</si>
  <si>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</si>
  <si>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</si>
  <si>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</si>
  <si>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</si>
  <si>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</si>
  <si>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</si>
  <si>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</si>
  <si>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</si>
  <si>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</si>
  <si>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</si>
  <si>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</si>
  <si>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</si>
  <si>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</si>
  <si>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</si>
  <si>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</si>
  <si>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</si>
  <si>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</si>
  <si>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</si>
  <si>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</si>
  <si>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</si>
  <si>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</si>
  <si>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</si>
  <si>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</si>
  <si>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</si>
  <si>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</si>
  <si>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</si>
  <si>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</si>
  <si>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</si>
  <si>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</si>
  <si>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</si>
  <si>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</si>
  <si>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</si>
  <si>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</si>
  <si>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</si>
  <si>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</si>
  <si>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</si>
  <si>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</si>
  <si>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</si>
  <si>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</si>
  <si>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</si>
  <si>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</si>
  <si>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</si>
  <si>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</si>
  <si>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</si>
  <si>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MERCADINHO ZE AIRTON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</si>
  <si>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</si>
  <si>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</si>
  <si>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</si>
  <si>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</si>
  <si>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</si>
  <si>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</si>
  <si>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</si>
  <si>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</si>
  <si>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PANIFICADORA NOSSA SRA DA GUIA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</si>
  <si>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</si>
  <si>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</si>
  <si>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</si>
  <si>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</si>
  <si>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</si>
  <si>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</si>
  <si>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</si>
  <si>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</si>
  <si>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</si>
  <si>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</si>
  <si>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</si>
  <si>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</si>
  <si>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</si>
  <si>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</si>
  <si>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</si>
  <si>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</si>
  <si>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</si>
  <si>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</si>
  <si>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</si>
  <si>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</si>
  <si>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</si>
  <si>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</si>
  <si>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</si>
  <si>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</si>
  <si>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</si>
  <si>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</si>
  <si>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</si>
  <si>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</si>
  <si>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</si>
  <si>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</si>
  <si>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</si>
  <si>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</si>
  <si>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</si>
  <si>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</si>
  <si>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</si>
  <si>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</si>
  <si>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</si>
  <si>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</si>
  <si>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</si>
  <si>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</si>
  <si>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</si>
  <si>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</si>
  <si>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</si>
  <si>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</si>
  <si>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</si>
  <si>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</si>
  <si>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SABOR DE TRIGO</t>
  </si>
  <si>
    <t>-3.7417226</t>
  </si>
  <si>
    <t>-38.6431488</t>
  </si>
  <si>
    <t>-3.6928738</t>
  </si>
  <si>
    <t>-40.367443</t>
  </si>
  <si>
    <t>-3.6187346</t>
  </si>
  <si>
    <t>-39.4998803</t>
  </si>
  <si>
    <t>MERCADINHO FERNANDES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</si>
  <si>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</si>
  <si>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</si>
  <si>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</si>
  <si>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</si>
  <si>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</si>
  <si>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</si>
  <si>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</si>
  <si>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</si>
  <si>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</si>
  <si>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</si>
  <si>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</si>
  <si>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</si>
  <si>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MERCIARIA O WILLIM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</si>
  <si>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</si>
  <si>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</si>
  <si>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</si>
  <si>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</si>
  <si>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</si>
  <si>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</si>
  <si>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</si>
  <si>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</si>
  <si>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</si>
  <si>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</si>
  <si>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</si>
  <si>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</si>
  <si>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</si>
  <si>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</si>
  <si>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</si>
  <si>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</si>
  <si>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</si>
  <si>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</si>
  <si>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</si>
  <si>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</si>
  <si>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</si>
  <si>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</si>
  <si>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</si>
  <si>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</si>
  <si>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</si>
  <si>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</si>
  <si>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</si>
  <si>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</si>
  <si>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</si>
  <si>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</si>
  <si>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</si>
  <si>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</si>
  <si>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</si>
  <si>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</si>
  <si>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SUPERMERCADO RAINHA</t>
  </si>
  <si>
    <t>-3.6907264</t>
  </si>
  <si>
    <t>-40.3575791</t>
  </si>
  <si>
    <t>-3.6935491</t>
  </si>
  <si>
    <t>-40.3589038</t>
  </si>
  <si>
    <t>MERCAD O SARAIVA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</si>
  <si>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</si>
  <si>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</si>
  <si>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</si>
  <si>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</si>
  <si>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</si>
  <si>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</si>
  <si>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</si>
  <si>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</si>
  <si>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</si>
  <si>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</si>
  <si>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</si>
  <si>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</si>
  <si>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</si>
  <si>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</si>
  <si>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</si>
  <si>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</si>
  <si>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</si>
  <si>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</si>
  <si>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SUPERMERCADO BOM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</si>
  <si>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</si>
  <si>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</si>
  <si>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</si>
  <si>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</si>
  <si>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</si>
  <si>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</si>
  <si>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</si>
  <si>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</si>
  <si>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</si>
  <si>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</si>
  <si>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</si>
  <si>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</si>
  <si>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PADARIA SANTA FE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</si>
  <si>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</si>
  <si>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</si>
  <si>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</si>
  <si>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</si>
  <si>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</si>
  <si>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</si>
  <si>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</si>
  <si>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</si>
  <si>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</si>
  <si>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</si>
  <si>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</si>
  <si>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</si>
  <si>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</si>
  <si>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</si>
  <si>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</si>
  <si>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</si>
  <si>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</si>
  <si>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</si>
  <si>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</si>
  <si>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</si>
  <si>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</si>
  <si>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</si>
  <si>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</si>
  <si>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</si>
  <si>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</si>
  <si>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</si>
  <si>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</si>
  <si>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</si>
  <si>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</si>
  <si>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</si>
  <si>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</si>
  <si>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</si>
  <si>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PAULO SERGIO BRITO DE OLIVEIRA</t>
  </si>
  <si>
    <t>-3.5676084</t>
  </si>
  <si>
    <t>-41.0901057</t>
  </si>
  <si>
    <t>-3.4630951</t>
  </si>
  <si>
    <t>-40.2088281</t>
  </si>
  <si>
    <t>-3.7881406</t>
  </si>
  <si>
    <t>-38.4676257</t>
  </si>
  <si>
    <t>VAREJAO SUPERBBARATO</t>
  </si>
  <si>
    <t>-3.567843</t>
  </si>
  <si>
    <t>-41.0917522</t>
  </si>
  <si>
    <t>MERCEARIA GABRIEL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</si>
  <si>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</si>
  <si>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</si>
  <si>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</si>
  <si>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</si>
  <si>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</si>
  <si>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</si>
  <si>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</si>
  <si>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</si>
  <si>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</si>
  <si>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</si>
  <si>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</si>
  <si>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</si>
  <si>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</si>
  <si>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</si>
  <si>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</si>
  <si>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</si>
  <si>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</si>
  <si>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</si>
  <si>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</si>
  <si>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</si>
  <si>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</si>
  <si>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</si>
  <si>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</si>
  <si>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</si>
  <si>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</si>
  <si>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</si>
  <si>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MERCANTIL LEOMAR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</si>
  <si>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</si>
  <si>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</si>
  <si>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</si>
  <si>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</si>
  <si>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</si>
  <si>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</si>
  <si>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</si>
  <si>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</si>
  <si>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</si>
  <si>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</si>
  <si>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CENTRAL MERCANTIL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</si>
  <si>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</si>
  <si>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</si>
  <si>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</si>
  <si>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</si>
  <si>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</si>
  <si>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</si>
  <si>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</si>
  <si>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</si>
  <si>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</si>
  <si>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</si>
  <si>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</si>
  <si>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</si>
  <si>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</si>
  <si>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</si>
  <si>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NENEM PLACIDO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</si>
  <si>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</si>
  <si>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</si>
  <si>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</si>
  <si>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</si>
  <si>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</si>
  <si>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</si>
  <si>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</si>
  <si>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</si>
  <si>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</si>
  <si>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</si>
  <si>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</si>
  <si>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</si>
  <si>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MERCADINHO SAO SEBASTIAO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</si>
  <si>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</si>
  <si>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</si>
  <si>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</si>
  <si>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</si>
  <si>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</si>
  <si>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</si>
  <si>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</si>
  <si>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</si>
  <si>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</si>
  <si>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</si>
  <si>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</si>
  <si>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</si>
  <si>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</si>
  <si>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</si>
  <si>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</si>
  <si>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</si>
  <si>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CASA DO ARROZ</t>
  </si>
  <si>
    <t>-4.0466825</t>
  </si>
  <si>
    <t>-40.864625</t>
  </si>
  <si>
    <t>-3.9210673</t>
  </si>
  <si>
    <t>-40.8892185</t>
  </si>
  <si>
    <t>-3.2286858</t>
  </si>
  <si>
    <t>-40.1261365</t>
  </si>
  <si>
    <t>VAREJAO DA BALA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</si>
  <si>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</si>
  <si>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</si>
  <si>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</si>
  <si>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</si>
  <si>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</si>
  <si>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</si>
  <si>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</si>
  <si>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</si>
  <si>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</si>
  <si>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</si>
  <si>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</si>
  <si>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</si>
  <si>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</si>
  <si>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</si>
  <si>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</si>
  <si>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</si>
  <si>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</si>
  <si>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</si>
  <si>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</si>
  <si>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</si>
  <si>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</si>
  <si>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</si>
  <si>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</si>
  <si>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</si>
  <si>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</si>
  <si>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</si>
  <si>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</si>
  <si>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</si>
  <si>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</si>
  <si>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</si>
  <si>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</si>
  <si>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</si>
  <si>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</si>
  <si>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</si>
  <si>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</si>
  <si>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</si>
  <si>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</si>
  <si>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</si>
  <si>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MERCEARIA O WILSON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</si>
  <si>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</si>
  <si>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</si>
  <si>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</si>
  <si>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</si>
  <si>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</si>
  <si>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</si>
  <si>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</si>
  <si>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</si>
  <si>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</si>
  <si>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</si>
  <si>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</si>
  <si>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</si>
  <si>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</si>
  <si>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</si>
  <si>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</si>
  <si>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</si>
  <si>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</si>
  <si>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</si>
  <si>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</si>
  <si>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</si>
  <si>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</si>
  <si>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</si>
  <si>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</si>
  <si>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</si>
  <si>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</si>
  <si>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</si>
  <si>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</si>
  <si>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</si>
  <si>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</si>
  <si>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</si>
  <si>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</si>
  <si>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</si>
  <si>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</si>
  <si>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</si>
  <si>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</si>
  <si>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</si>
  <si>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</si>
  <si>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</si>
  <si>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</si>
  <si>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</si>
  <si>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</si>
  <si>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</si>
  <si>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</si>
  <si>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</si>
  <si>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</si>
  <si>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</si>
  <si>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</si>
  <si>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</si>
  <si>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</si>
  <si>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</si>
  <si>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</si>
  <si>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</si>
  <si>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</si>
  <si>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</si>
  <si>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PANIF E MERC PAO &amp; CIA</t>
  </si>
  <si>
    <t>-4.202815</t>
  </si>
  <si>
    <t>-40.7793312</t>
  </si>
  <si>
    <t>-3.5604988</t>
  </si>
  <si>
    <t>-41.0914554</t>
  </si>
  <si>
    <t>-3.7555418</t>
  </si>
  <si>
    <t>-38.5303956</t>
  </si>
  <si>
    <t>LAREDO ATACADO E VAREJO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</si>
  <si>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</si>
  <si>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</si>
  <si>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</si>
  <si>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</si>
  <si>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</si>
  <si>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</si>
  <si>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</si>
  <si>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</si>
  <si>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</si>
  <si>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</si>
  <si>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</si>
  <si>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</si>
  <si>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</si>
  <si>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</si>
  <si>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</si>
  <si>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</si>
  <si>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</si>
  <si>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</si>
  <si>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</si>
  <si>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</si>
  <si>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</si>
  <si>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</si>
  <si>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</si>
  <si>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</si>
  <si>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</si>
  <si>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</si>
  <si>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</si>
  <si>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</si>
  <si>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</si>
  <si>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</si>
  <si>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</si>
  <si>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</si>
  <si>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</si>
  <si>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</si>
  <si>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</si>
  <si>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</si>
  <si>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</si>
  <si>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</si>
  <si>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</si>
  <si>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</si>
  <si>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</si>
  <si>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</si>
  <si>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COMERCIO 3 IRMAOS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</si>
  <si>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</si>
  <si>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</si>
  <si>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</si>
  <si>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</si>
  <si>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</si>
  <si>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</si>
  <si>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</si>
  <si>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</si>
  <si>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</si>
  <si>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</si>
  <si>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</si>
  <si>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</si>
  <si>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</si>
  <si>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</si>
  <si>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</si>
  <si>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</si>
  <si>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MERCADINHO POPULAR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</si>
  <si>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</si>
  <si>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</si>
  <si>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</si>
  <si>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</si>
  <si>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</si>
  <si>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</si>
  <si>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</si>
  <si>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</si>
  <si>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</si>
  <si>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</si>
  <si>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</si>
  <si>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</si>
  <si>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</si>
  <si>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</si>
  <si>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</si>
  <si>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</si>
  <si>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</si>
  <si>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</si>
  <si>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SUPERMERCADO O BARBOSAO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</si>
  <si>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</si>
  <si>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</si>
  <si>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</si>
  <si>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</si>
  <si>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</si>
  <si>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</si>
  <si>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</si>
  <si>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</si>
  <si>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</si>
  <si>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</si>
  <si>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</si>
  <si>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</si>
  <si>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</si>
  <si>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</si>
  <si>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COMERCIAL BOM PRECO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</si>
  <si>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</si>
  <si>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</si>
  <si>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</si>
  <si>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</si>
  <si>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</si>
  <si>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</si>
  <si>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</si>
  <si>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</si>
  <si>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</si>
  <si>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</si>
  <si>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</si>
  <si>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</si>
  <si>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</si>
  <si>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</si>
  <si>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</si>
  <si>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</si>
  <si>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</si>
  <si>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</si>
  <si>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</si>
  <si>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</si>
  <si>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</si>
  <si>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</si>
  <si>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MERCANTIL ARIMATEIA</t>
  </si>
  <si>
    <t>-4.2878179</t>
  </si>
  <si>
    <t>-38.639048</t>
  </si>
  <si>
    <t>-4.9665749</t>
  </si>
  <si>
    <t>-39.016231</t>
  </si>
  <si>
    <t>-3.6735218</t>
  </si>
  <si>
    <t>-39.2345364</t>
  </si>
  <si>
    <t>MERCADINHO BELA VISTA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</si>
  <si>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</si>
  <si>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</si>
  <si>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</si>
  <si>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</si>
  <si>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</si>
  <si>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</si>
  <si>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</si>
  <si>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</si>
  <si>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</si>
  <si>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</si>
  <si>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</si>
  <si>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</si>
  <si>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</si>
  <si>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</si>
  <si>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</si>
  <si>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</si>
  <si>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</si>
  <si>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</si>
  <si>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</si>
  <si>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</si>
  <si>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</si>
  <si>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</si>
  <si>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</si>
  <si>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</si>
  <si>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MERC PINHEIRO NETO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</si>
  <si>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</si>
  <si>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</si>
  <si>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</si>
  <si>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</si>
  <si>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</si>
  <si>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</si>
  <si>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</si>
  <si>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</si>
  <si>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</si>
  <si>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</si>
  <si>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</si>
  <si>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</si>
  <si>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</si>
  <si>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</si>
  <si>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</si>
  <si>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</si>
  <si>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</si>
  <si>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</si>
  <si>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</si>
  <si>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</si>
  <si>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</si>
  <si>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</si>
  <si>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</si>
  <si>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</si>
  <si>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</si>
  <si>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</si>
  <si>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MERCANTIL SERVE BEM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</si>
  <si>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</si>
  <si>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</si>
  <si>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</si>
  <si>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</si>
  <si>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</si>
  <si>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</si>
  <si>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</si>
  <si>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</si>
  <si>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</si>
  <si>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</si>
  <si>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</si>
  <si>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</si>
  <si>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</si>
  <si>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</si>
  <si>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JB SUPERMERCADO - CAPITAO P. SAMPAIO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</si>
  <si>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</si>
  <si>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</si>
  <si>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</si>
  <si>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</si>
  <si>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</si>
  <si>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</si>
  <si>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</si>
  <si>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</si>
  <si>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</si>
  <si>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</si>
  <si>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</si>
  <si>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</si>
  <si>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</si>
  <si>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</si>
  <si>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</si>
  <si>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</si>
  <si>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</si>
  <si>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</si>
  <si>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PAO DA VIDA LANCHES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</si>
  <si>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</si>
  <si>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</si>
  <si>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</si>
  <si>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</si>
  <si>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</si>
  <si>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</si>
  <si>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</si>
  <si>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</si>
  <si>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MERCADINHO POPULAR - GUARAC.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</si>
  <si>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</si>
  <si>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</si>
  <si>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</si>
  <si>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</si>
  <si>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</si>
  <si>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</si>
  <si>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</si>
  <si>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</si>
  <si>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</si>
  <si>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</si>
  <si>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</si>
  <si>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</si>
  <si>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SUPERMERCADO PRECO BOM</t>
  </si>
  <si>
    <t>-3.7913358</t>
  </si>
  <si>
    <t>-39.2730745</t>
  </si>
  <si>
    <t>DN PAES</t>
  </si>
  <si>
    <t>-3.7599647</t>
  </si>
  <si>
    <t>-38.6619617</t>
  </si>
  <si>
    <t>-3.8049639</t>
  </si>
  <si>
    <t>-38.5656991</t>
  </si>
  <si>
    <t>ANDRESSA LIVIA SOUSA ME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</si>
  <si>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</si>
  <si>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</si>
  <si>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</si>
  <si>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</si>
  <si>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</si>
  <si>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</si>
  <si>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</si>
  <si>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</si>
  <si>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</si>
  <si>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</si>
  <si>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</si>
  <si>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</si>
  <si>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</si>
  <si>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</si>
  <si>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</si>
  <si>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</si>
  <si>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</si>
  <si>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</si>
  <si>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MERCAD BEZERRA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</si>
  <si>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</si>
  <si>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</si>
  <si>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</si>
  <si>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</si>
  <si>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</si>
  <si>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</si>
  <si>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</si>
  <si>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</si>
  <si>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</si>
  <si>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</si>
  <si>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</si>
  <si>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</si>
  <si>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</si>
  <si>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</si>
  <si>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</si>
  <si>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</si>
  <si>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</si>
  <si>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</si>
  <si>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</si>
  <si>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</si>
  <si>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</si>
  <si>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</si>
  <si>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</si>
  <si>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</si>
  <si>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</si>
  <si>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</si>
  <si>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</si>
  <si>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</si>
  <si>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</si>
  <si>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</si>
  <si>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</si>
  <si>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</si>
  <si>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C M FRIOS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</si>
  <si>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</si>
  <si>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</si>
  <si>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</si>
  <si>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</si>
  <si>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</si>
  <si>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</si>
  <si>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</si>
  <si>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</si>
  <si>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</si>
  <si>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</si>
  <si>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</si>
  <si>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</si>
  <si>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</si>
  <si>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</si>
  <si>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SUPERMERCADO SANTA TEREZINHA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</si>
  <si>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</si>
  <si>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</si>
  <si>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</si>
  <si>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</si>
  <si>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</si>
  <si>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</si>
  <si>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</si>
  <si>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</si>
  <si>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</si>
  <si>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</si>
  <si>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</si>
  <si>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</si>
  <si>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</si>
  <si>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</si>
  <si>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</si>
  <si>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</si>
  <si>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</si>
  <si>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</si>
  <si>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</si>
  <si>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</si>
  <si>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</si>
  <si>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</si>
  <si>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</si>
  <si>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</si>
  <si>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</si>
  <si>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</si>
  <si>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</si>
  <si>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</si>
  <si>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</si>
  <si>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</si>
  <si>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</si>
  <si>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</si>
  <si>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</si>
  <si>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</si>
  <si>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</si>
  <si>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</si>
  <si>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</si>
  <si>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</si>
  <si>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</si>
  <si>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</si>
  <si>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</si>
  <si>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</si>
  <si>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</si>
  <si>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</si>
  <si>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</si>
  <si>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</si>
  <si>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</si>
  <si>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</si>
  <si>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</si>
  <si>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</si>
  <si>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MERCIARIA SEU MARCELO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</si>
  <si>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</si>
  <si>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</si>
  <si>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</si>
  <si>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</si>
  <si>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</si>
  <si>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</si>
  <si>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</si>
  <si>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</si>
  <si>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</si>
  <si>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</si>
  <si>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MERC XIMENES</t>
  </si>
  <si>
    <t>-4.54248</t>
  </si>
  <si>
    <t>-40.7156183</t>
  </si>
  <si>
    <t>-4.56498931</t>
  </si>
  <si>
    <t>-38.92158303</t>
  </si>
  <si>
    <t>MERC UBIRAJARA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</si>
  <si>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</si>
  <si>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</si>
  <si>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</si>
  <si>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</si>
  <si>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</si>
  <si>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</si>
  <si>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</si>
  <si>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</si>
  <si>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</si>
  <si>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</si>
  <si>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</si>
  <si>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</si>
  <si>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</si>
  <si>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</si>
  <si>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</si>
  <si>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</si>
  <si>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</si>
  <si>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</si>
  <si>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</si>
  <si>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</si>
  <si>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</si>
  <si>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</si>
  <si>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</si>
  <si>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</si>
  <si>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</si>
  <si>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</si>
  <si>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</si>
  <si>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</si>
  <si>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</si>
  <si>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</si>
  <si>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</si>
  <si>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</si>
  <si>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</si>
  <si>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</si>
  <si>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</si>
  <si>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</si>
  <si>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</si>
  <si>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</si>
  <si>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</si>
  <si>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</si>
  <si>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</si>
  <si>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</si>
  <si>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MERCANTIL FONSECA - FILIAL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</si>
  <si>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</si>
  <si>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</si>
  <si>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</si>
  <si>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</si>
  <si>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</si>
  <si>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</si>
  <si>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</si>
  <si>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</si>
  <si>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</si>
  <si>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</si>
  <si>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ALBUQUERQUE</t>
  </si>
  <si>
    <t>-3.810412</t>
  </si>
  <si>
    <t>-38.590461</t>
  </si>
  <si>
    <t>-3.86330658</t>
  </si>
  <si>
    <t>-38.58178138</t>
  </si>
  <si>
    <t>SUPER MANDACARU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</si>
  <si>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</si>
  <si>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</si>
  <si>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</si>
  <si>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</si>
  <si>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</si>
  <si>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</si>
  <si>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</si>
  <si>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</si>
  <si>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</si>
  <si>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</si>
  <si>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</si>
  <si>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</si>
  <si>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</si>
  <si>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</si>
  <si>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</si>
  <si>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</si>
  <si>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</si>
  <si>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</si>
  <si>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</si>
  <si>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</si>
  <si>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</si>
  <si>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</si>
  <si>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</si>
  <si>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</si>
  <si>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</si>
  <si>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</si>
  <si>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</si>
  <si>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</si>
  <si>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</si>
  <si>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</si>
  <si>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</si>
  <si>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</si>
  <si>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</si>
  <si>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</si>
  <si>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</si>
  <si>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</si>
  <si>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</si>
  <si>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</si>
  <si>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</si>
  <si>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</si>
  <si>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</si>
  <si>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</si>
  <si>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</si>
  <si>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</si>
  <si>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</si>
  <si>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</si>
  <si>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</si>
  <si>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</si>
  <si>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</si>
  <si>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</si>
  <si>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ATACAREJO CARNEIRO</t>
  </si>
  <si>
    <t>-2.8955158</t>
  </si>
  <si>
    <t>-40.4506404</t>
  </si>
  <si>
    <t>ATACADAO DA VILA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</si>
  <si>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</si>
  <si>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</si>
  <si>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</si>
  <si>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</si>
  <si>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</si>
  <si>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</si>
  <si>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</si>
  <si>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</si>
  <si>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</si>
  <si>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</si>
  <si>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</si>
  <si>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</si>
  <si>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</si>
  <si>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</si>
  <si>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</si>
  <si>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</si>
  <si>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</si>
  <si>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</si>
  <si>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</si>
  <si>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</si>
  <si>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MERCADINHO GEGE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</si>
  <si>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</si>
  <si>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</si>
  <si>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</si>
  <si>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</si>
  <si>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</si>
  <si>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</si>
  <si>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</si>
  <si>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</si>
  <si>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</si>
  <si>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</si>
  <si>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</si>
  <si>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</si>
  <si>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</si>
  <si>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</si>
  <si>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</si>
  <si>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</si>
  <si>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SUPERMERCADO BARATAO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</si>
  <si>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</si>
  <si>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</si>
  <si>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</si>
  <si>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</si>
  <si>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</si>
  <si>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</si>
  <si>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</si>
  <si>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</si>
  <si>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</si>
  <si>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</si>
  <si>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</si>
  <si>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</si>
  <si>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</si>
  <si>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</si>
  <si>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</si>
  <si>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</si>
  <si>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</si>
  <si>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</si>
  <si>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</si>
  <si>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</si>
  <si>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COSMO - CENTRO - LJ 01</t>
  </si>
  <si>
    <t>-5.17122991</t>
  </si>
  <si>
    <t>-40.67043751</t>
  </si>
  <si>
    <t>COSMO - CENTRO - LJ 02</t>
  </si>
  <si>
    <t>-5.1768037</t>
  </si>
  <si>
    <t>-40.6691446</t>
  </si>
  <si>
    <t>COSMO - MATRIZ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</si>
  <si>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</si>
  <si>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</si>
  <si>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</si>
  <si>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</si>
  <si>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</si>
  <si>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</si>
  <si>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</si>
  <si>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</si>
  <si>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</si>
  <si>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</si>
  <si>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</si>
  <si>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</si>
  <si>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</si>
  <si>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</si>
  <si>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</si>
  <si>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</si>
  <si>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</si>
  <si>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</si>
  <si>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</si>
  <si>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</si>
  <si>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</si>
  <si>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</si>
  <si>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</si>
  <si>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</si>
  <si>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</si>
  <si>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</si>
  <si>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</si>
  <si>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</si>
  <si>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</si>
  <si>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</si>
  <si>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</si>
  <si>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</si>
  <si>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SUPER REDENCAO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</si>
  <si>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</si>
  <si>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</si>
  <si>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</si>
  <si>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</si>
  <si>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</si>
  <si>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</si>
  <si>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</si>
  <si>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</si>
  <si>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</si>
  <si>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</si>
  <si>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</si>
  <si>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</si>
  <si>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</si>
  <si>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</si>
  <si>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</si>
  <si>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</si>
  <si>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</si>
  <si>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</si>
  <si>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</si>
  <si>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</si>
  <si>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</si>
  <si>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</si>
  <si>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</si>
  <si>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</si>
  <si>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</si>
  <si>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</si>
  <si>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</si>
  <si>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</si>
  <si>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</si>
  <si>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</si>
  <si>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</si>
  <si>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</si>
  <si>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</si>
  <si>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</si>
  <si>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</si>
  <si>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</si>
  <si>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</si>
  <si>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</si>
  <si>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</si>
  <si>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</si>
  <si>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</si>
  <si>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</si>
  <si>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</si>
  <si>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</si>
  <si>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</si>
  <si>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</si>
  <si>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</si>
  <si>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</si>
  <si>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</si>
  <si>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</si>
  <si>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</si>
  <si>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</si>
  <si>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</si>
  <si>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</si>
  <si>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</si>
  <si>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</si>
  <si>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</si>
  <si>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</si>
  <si>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</si>
  <si>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</si>
  <si>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</si>
  <si>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</si>
  <si>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</si>
  <si>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</si>
  <si>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COMERCIO DE POLPAS DE FRUTAS ME</t>
  </si>
  <si>
    <t>-3.6844551</t>
  </si>
  <si>
    <t>-39.5863724</t>
  </si>
  <si>
    <t>-3.4990311</t>
  </si>
  <si>
    <t>-39.5994259</t>
  </si>
  <si>
    <t>-3.7600164</t>
  </si>
  <si>
    <t>-38.6160465</t>
  </si>
  <si>
    <t>COMERCIAL ALAMEDA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</si>
  <si>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</si>
  <si>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</si>
  <si>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</si>
  <si>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</si>
  <si>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</si>
  <si>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</si>
  <si>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</si>
  <si>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</si>
  <si>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</si>
  <si>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</si>
  <si>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</si>
  <si>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</si>
  <si>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</si>
  <si>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</si>
  <si>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</si>
  <si>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</si>
  <si>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</si>
  <si>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</si>
  <si>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</si>
  <si>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</si>
  <si>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</si>
  <si>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</si>
  <si>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JC FRIOS</t>
  </si>
  <si>
    <t>-3.854777</t>
  </si>
  <si>
    <t>-38.5886288</t>
  </si>
  <si>
    <t>-2.9202974</t>
  </si>
  <si>
    <t>-39.9179878</t>
  </si>
  <si>
    <t>JOA RISTORBAR</t>
  </si>
  <si>
    <t>-3.73717</t>
  </si>
  <si>
    <t>-38.5009813</t>
  </si>
  <si>
    <t>LA DULCE VITA CONFEITARIA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</si>
  <si>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</si>
  <si>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</si>
  <si>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</si>
  <si>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</si>
  <si>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</si>
  <si>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</si>
  <si>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</si>
  <si>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</si>
  <si>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</si>
  <si>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</si>
  <si>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SUPERMERCADO MERCANTUDO LTDA</t>
  </si>
  <si>
    <t>-5.1806856</t>
  </si>
  <si>
    <t>-40.6694362</t>
  </si>
  <si>
    <t>COMERCIAL MOISES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</si>
  <si>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</si>
  <si>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</si>
  <si>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</si>
  <si>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</si>
  <si>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</si>
  <si>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</si>
  <si>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</si>
  <si>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</si>
  <si>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</si>
  <si>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</si>
  <si>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MERCADINHO ARAGAO</t>
  </si>
  <si>
    <t>-3.748137</t>
  </si>
  <si>
    <t>-38.6007033</t>
  </si>
  <si>
    <t>-3.7403699</t>
  </si>
  <si>
    <t>-38.5339275</t>
  </si>
  <si>
    <t>-3.7779625</t>
  </si>
  <si>
    <t>-38.5519438</t>
  </si>
  <si>
    <t>MERCADINHO SANTA EDWIRGES</t>
  </si>
  <si>
    <t>-3.7909653</t>
  </si>
  <si>
    <t>-38.4762421</t>
  </si>
  <si>
    <t>MERCADINHO HOLANDA JL</t>
  </si>
  <si>
    <t>-3.7745397</t>
  </si>
  <si>
    <t>-38.4554488</t>
  </si>
  <si>
    <t>COMERCIAL SAO PEDRO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</si>
  <si>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</si>
  <si>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</si>
  <si>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</si>
  <si>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</si>
  <si>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</si>
  <si>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</si>
  <si>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</si>
  <si>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</si>
  <si>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</si>
  <si>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</si>
  <si>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</si>
  <si>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</si>
  <si>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</si>
  <si>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</si>
  <si>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</si>
  <si>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</si>
  <si>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</si>
  <si>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</si>
  <si>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</si>
  <si>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</si>
  <si>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</si>
  <si>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</si>
  <si>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</si>
  <si>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</si>
  <si>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</si>
  <si>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</si>
  <si>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</si>
  <si>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</si>
  <si>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</si>
  <si>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</si>
  <si>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</si>
  <si>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</si>
  <si>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</si>
  <si>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</si>
  <si>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</si>
  <si>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</si>
  <si>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</si>
  <si>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</si>
  <si>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</si>
  <si>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</si>
  <si>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</si>
  <si>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</si>
  <si>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</si>
  <si>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</si>
  <si>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</si>
  <si>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</si>
  <si>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</si>
  <si>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</si>
  <si>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</si>
  <si>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</si>
  <si>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</si>
  <si>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</si>
  <si>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</si>
  <si>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</si>
  <si>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</si>
  <si>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</si>
  <si>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</si>
  <si>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</si>
  <si>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</si>
  <si>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</si>
  <si>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</si>
  <si>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</si>
  <si>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</si>
  <si>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</si>
  <si>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</si>
  <si>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</si>
  <si>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</si>
  <si>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</si>
  <si>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R BOX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</si>
  <si>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</si>
  <si>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</si>
  <si>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</si>
  <si>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</si>
  <si>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</si>
  <si>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</si>
  <si>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</si>
  <si>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</si>
  <si>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</si>
  <si>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</si>
  <si>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</si>
  <si>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</si>
  <si>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</si>
  <si>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</si>
  <si>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</si>
  <si>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</si>
  <si>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</si>
  <si>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</si>
  <si>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</si>
  <si>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</si>
  <si>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</si>
  <si>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</si>
  <si>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</si>
  <si>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</si>
  <si>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</si>
  <si>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</si>
  <si>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</si>
  <si>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</si>
  <si>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</si>
  <si>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</si>
  <si>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</si>
  <si>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</si>
  <si>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</si>
  <si>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</si>
  <si>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</si>
  <si>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</si>
  <si>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</si>
  <si>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</si>
  <si>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MISTER MERCADINHO</t>
  </si>
  <si>
    <t>-4.30489149</t>
  </si>
  <si>
    <t>-40.81951451</t>
  </si>
  <si>
    <t>-3.2206282</t>
  </si>
  <si>
    <t>-39.2691612</t>
  </si>
  <si>
    <t>-3.74502352</t>
  </si>
  <si>
    <t>-38.6651701</t>
  </si>
  <si>
    <t>MERC SANTO ANTONIO - ARIANOPOLIS</t>
  </si>
  <si>
    <t>-3.76410835</t>
  </si>
  <si>
    <t>-38.64823335</t>
  </si>
  <si>
    <t>-3.68494282</t>
  </si>
  <si>
    <t>-38.65823046</t>
  </si>
  <si>
    <t>-3.68961523</t>
  </si>
  <si>
    <t>-38.66855858</t>
  </si>
  <si>
    <t>MINIBOX - TABUBA</t>
  </si>
  <si>
    <t>-3.65206236</t>
  </si>
  <si>
    <t>-38.69734584</t>
  </si>
  <si>
    <t>MERCANTIL LITORANEA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</si>
  <si>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</si>
  <si>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</si>
  <si>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</si>
  <si>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</si>
  <si>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</si>
  <si>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</si>
  <si>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</si>
  <si>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</si>
  <si>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</si>
  <si>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</si>
  <si>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</si>
  <si>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</si>
  <si>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</si>
  <si>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</si>
  <si>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</si>
  <si>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</si>
  <si>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</si>
  <si>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</si>
  <si>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</si>
  <si>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</si>
  <si>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</si>
  <si>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</si>
  <si>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</si>
  <si>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</si>
  <si>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</si>
  <si>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</si>
  <si>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</si>
  <si>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</si>
  <si>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</si>
  <si>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</si>
  <si>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</si>
  <si>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</si>
  <si>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JB SUPERMERCADO - CENTRO</t>
  </si>
  <si>
    <t>-4.35472258</t>
  </si>
  <si>
    <t>-39.31530614</t>
  </si>
  <si>
    <t>JB SUPERMERCADO - CARIDADE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</si>
  <si>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</si>
  <si>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</si>
  <si>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</si>
  <si>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</si>
  <si>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</si>
  <si>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</si>
  <si>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</si>
  <si>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</si>
  <si>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</si>
  <si>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</si>
  <si>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</si>
  <si>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</si>
  <si>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</si>
  <si>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</si>
  <si>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</si>
  <si>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</si>
  <si>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</si>
  <si>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</si>
  <si>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</si>
  <si>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</si>
  <si>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</si>
  <si>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</si>
  <si>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</si>
  <si>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</si>
  <si>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</si>
  <si>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</si>
  <si>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</si>
  <si>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</si>
  <si>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</si>
  <si>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</si>
  <si>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</si>
  <si>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</si>
  <si>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</si>
  <si>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</si>
  <si>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</si>
  <si>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</si>
  <si>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A 3 FRIOS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</si>
  <si>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</si>
  <si>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</si>
  <si>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</si>
  <si>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</si>
  <si>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</si>
  <si>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</si>
  <si>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</si>
  <si>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</si>
  <si>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</si>
  <si>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</si>
  <si>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</si>
  <si>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</si>
  <si>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</si>
  <si>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</si>
  <si>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</si>
  <si>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</si>
  <si>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</si>
  <si>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</si>
  <si>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</si>
  <si>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</si>
  <si>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</si>
  <si>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</si>
  <si>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</si>
  <si>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</si>
  <si>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SUPERMERCADO ALIANCA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</si>
  <si>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</si>
  <si>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</si>
  <si>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</si>
  <si>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</si>
  <si>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</si>
  <si>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</si>
  <si>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</si>
  <si>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</si>
  <si>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</si>
  <si>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</si>
  <si>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</si>
  <si>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</si>
  <si>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</si>
  <si>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</si>
  <si>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</si>
  <si>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</si>
  <si>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</si>
  <si>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</si>
  <si>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</si>
  <si>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</si>
  <si>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</si>
  <si>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</si>
  <si>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</si>
  <si>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</si>
  <si>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FRIGORIFICO VIDAL</t>
  </si>
  <si>
    <t>-3.4991217</t>
  </si>
  <si>
    <t>-39.583675</t>
  </si>
  <si>
    <t>-3.76348683</t>
  </si>
  <si>
    <t>-38.6404932</t>
  </si>
  <si>
    <t>JERI HORTIMERCADO</t>
  </si>
  <si>
    <t>-2.82728239</t>
  </si>
  <si>
    <t>-40.35889989</t>
  </si>
  <si>
    <t>SUPERMERCADO MAIS COMPRAS - LOJA 02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</si>
  <si>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</si>
  <si>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</si>
  <si>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</si>
  <si>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</si>
  <si>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</si>
  <si>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</si>
  <si>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</si>
  <si>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</si>
  <si>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</si>
  <si>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</si>
  <si>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</si>
  <si>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</si>
  <si>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</si>
  <si>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</si>
  <si>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</si>
  <si>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</si>
  <si>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</si>
  <si>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</si>
  <si>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</si>
  <si>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</si>
  <si>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</si>
  <si>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</si>
  <si>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</si>
  <si>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</si>
  <si>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</si>
  <si>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</si>
  <si>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</si>
  <si>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</si>
  <si>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</si>
  <si>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</si>
  <si>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</si>
  <si>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</si>
  <si>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</si>
  <si>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</si>
  <si>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</si>
  <si>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</si>
  <si>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</si>
  <si>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</si>
  <si>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</si>
  <si>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</si>
  <si>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</si>
  <si>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</si>
  <si>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SUPERMERCADO GELADAO- CANIDE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</si>
  <si>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</si>
  <si>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</si>
  <si>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</si>
  <si>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</si>
  <si>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</si>
  <si>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</si>
  <si>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</si>
  <si>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</si>
  <si>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</si>
  <si>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</si>
  <si>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</si>
  <si>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</si>
  <si>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</si>
  <si>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</si>
  <si>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</si>
  <si>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</si>
  <si>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</si>
  <si>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</si>
  <si>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</si>
  <si>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</si>
  <si>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</si>
  <si>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</si>
  <si>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</si>
  <si>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</si>
  <si>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</si>
  <si>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</si>
  <si>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</si>
  <si>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</si>
  <si>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</si>
  <si>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</si>
  <si>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</si>
  <si>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</si>
  <si>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</si>
  <si>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</si>
  <si>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</si>
  <si>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</si>
  <si>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</si>
  <si>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</si>
  <si>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</si>
  <si>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</si>
  <si>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</si>
  <si>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</si>
  <si>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COMERCIAL DE ALIMENTOS SOUSA LTDA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</si>
  <si>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</si>
  <si>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</si>
  <si>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</si>
  <si>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</si>
  <si>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</si>
  <si>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</si>
  <si>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</si>
  <si>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</si>
  <si>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</si>
  <si>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</si>
  <si>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</si>
  <si>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</si>
  <si>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</si>
  <si>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</si>
  <si>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</si>
  <si>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</si>
  <si>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</si>
  <si>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</si>
  <si>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</si>
  <si>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</si>
  <si>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</si>
  <si>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</si>
  <si>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</si>
  <si>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</si>
  <si>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</si>
  <si>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</si>
  <si>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</si>
  <si>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</si>
  <si>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</si>
  <si>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</si>
  <si>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</si>
  <si>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</si>
  <si>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</si>
  <si>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</si>
  <si>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</si>
  <si>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</si>
  <si>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</si>
  <si>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</si>
  <si>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</si>
  <si>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</si>
  <si>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</si>
  <si>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</si>
  <si>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</si>
  <si>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</si>
  <si>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</si>
  <si>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</si>
  <si>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</si>
  <si>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</si>
  <si>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</si>
  <si>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</si>
  <si>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</si>
  <si>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</si>
  <si>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</si>
  <si>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</si>
  <si>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</si>
  <si>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</si>
  <si>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</si>
  <si>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</si>
  <si>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GR MERCADINHO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</si>
  <si>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</si>
  <si>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</si>
  <si>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</si>
  <si>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</si>
  <si>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</si>
  <si>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</si>
  <si>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</si>
  <si>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</si>
  <si>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</si>
  <si>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</si>
  <si>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</si>
  <si>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</si>
  <si>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</si>
  <si>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</si>
  <si>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</si>
  <si>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</si>
  <si>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</si>
  <si>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</si>
  <si>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</si>
  <si>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</si>
  <si>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</si>
  <si>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</si>
  <si>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</si>
  <si>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-38.50257130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</si>
  <si>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</si>
  <si>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</si>
  <si>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</si>
  <si>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</si>
  <si>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</si>
  <si>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</si>
  <si>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</si>
  <si>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</si>
  <si>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</si>
  <si>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</si>
  <si>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</si>
  <si>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</si>
  <si>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</si>
  <si>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</si>
  <si>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</si>
  <si>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</si>
  <si>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FLORENCA CAFE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</si>
  <si>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</si>
  <si>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</si>
  <si>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</si>
  <si>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</si>
  <si>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</si>
  <si>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</si>
  <si>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</si>
  <si>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</si>
  <si>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</si>
  <si>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</si>
  <si>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</si>
  <si>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</si>
  <si>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</si>
  <si>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</si>
  <si>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</si>
  <si>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</si>
  <si>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</si>
  <si>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</si>
  <si>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</si>
  <si>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</si>
  <si>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</si>
  <si>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</si>
  <si>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</si>
  <si>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</si>
  <si>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</si>
  <si>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</si>
  <si>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</si>
  <si>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</si>
  <si>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</si>
  <si>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</si>
  <si>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</si>
  <si>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</si>
  <si>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-4.89949178</t>
  </si>
  <si>
    <t>-40.75753371</t>
  </si>
  <si>
    <t>-3.9152141</t>
  </si>
  <si>
    <t>-38.59900240191240</t>
  </si>
  <si>
    <t>-3.680505269986350</t>
  </si>
  <si>
    <t>-38.73454749436100</t>
  </si>
  <si>
    <t>BEA ALIMENTACAO SAUDAVEL LTDA</t>
  </si>
  <si>
    <t>-3.73140298</t>
  </si>
  <si>
    <t>-38.49667067</t>
  </si>
  <si>
    <t>COOKIE</t>
  </si>
  <si>
    <t>-3.7395448378000700</t>
  </si>
  <si>
    <t>-38.505843788754900</t>
  </si>
  <si>
    <t>vale milk</t>
  </si>
  <si>
    <t>-3.757263539864100</t>
  </si>
  <si>
    <t>-38.585408119532300</t>
  </si>
  <si>
    <t>NOSSA SENHORA</t>
  </si>
  <si>
    <t>-3.76291613</t>
  </si>
  <si>
    <t>-38.58180232</t>
  </si>
  <si>
    <t>-3.77192310</t>
  </si>
  <si>
    <t>-38.57808470</t>
  </si>
  <si>
    <t>-3.96526816</t>
  </si>
  <si>
    <t>-38.51777873</t>
  </si>
  <si>
    <t>-3.74376207</t>
  </si>
  <si>
    <t>-38.64179021</t>
  </si>
  <si>
    <t>MERCANTIL SERV LAR</t>
  </si>
  <si>
    <t>-3.70991440</t>
  </si>
  <si>
    <t>-38.46817373</t>
  </si>
  <si>
    <t>MERCADINHO SERRA GRANDE</t>
  </si>
  <si>
    <t>-3.79165080</t>
  </si>
  <si>
    <t>-38.61465125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</si>
  <si>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</si>
  <si>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</si>
  <si>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</si>
  <si>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</si>
  <si>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</si>
  <si>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</si>
  <si>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SUBERBOX AGUIAR</t>
  </si>
  <si>
    <t>-3.71772961</t>
  </si>
  <si>
    <t>-38.57006021</t>
  </si>
  <si>
    <t>MERC. HIPER MENEZES</t>
  </si>
  <si>
    <t>-3.86940402</t>
  </si>
  <si>
    <t>-38.58397451</t>
  </si>
  <si>
    <t>MERC. HIPER MENEZES 2</t>
  </si>
  <si>
    <t>-3.86353849</t>
  </si>
  <si>
    <t>-38.58846446</t>
  </si>
  <si>
    <t>HIPER MENEZES ATACAREJO</t>
  </si>
  <si>
    <t>-3.87602572</t>
  </si>
  <si>
    <t>-38.59192501</t>
  </si>
  <si>
    <t>SUPER NOVO EXPRESS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</si>
  <si>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</si>
  <si>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</si>
  <si>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</si>
  <si>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</si>
  <si>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</si>
  <si>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</si>
  <si>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</si>
  <si>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ROTA</t>
  </si>
  <si>
    <t>100 - L82-PENTECOSTE-SEDE</t>
  </si>
  <si>
    <t>105 - L82-APUIARES-SEDE</t>
  </si>
  <si>
    <t xml:space="preserve">151 - L82-SGA-CROATA </t>
  </si>
  <si>
    <t xml:space="preserve">115 - L82-TEJUCUOCA-SEDE </t>
  </si>
  <si>
    <t>144 - L82-PARACURU(SEDE)+POCO DOCE</t>
  </si>
  <si>
    <t>120 - L82-S.LUIS CURU-SEDE</t>
  </si>
  <si>
    <t>130 - L81 - AUTO SERVICO 4</t>
  </si>
  <si>
    <t>110 - L81 - AUTO SERVICO 2</t>
  </si>
  <si>
    <t xml:space="preserve">351 - L81 - AS - LAGOA </t>
  </si>
  <si>
    <t>357 - L81 - AS - CENTERBOX 2</t>
  </si>
  <si>
    <t>100 - L81 - AUTO SERVICO 1</t>
  </si>
  <si>
    <t>353 - L81 - AS - CENTERBOX 1</t>
  </si>
  <si>
    <t>111 - L81 - PEQUENO VAREJO 2</t>
  </si>
  <si>
    <t xml:space="preserve">725 - L82-QUIXADA-SEDE </t>
  </si>
  <si>
    <t>SAO GERALDO - CAMPO NOVO</t>
  </si>
  <si>
    <t>121 - L81 - PEQUENO VAREJO 3</t>
  </si>
  <si>
    <t>180 - L82-ITAPIPOCA-VAREJO</t>
  </si>
  <si>
    <t xml:space="preserve">350 - L82-IPU-SEDE </t>
  </si>
  <si>
    <t>356 - L81 - AS - PINHEIRO</t>
  </si>
  <si>
    <t>372 - L81 - AS - COMETA 2</t>
  </si>
  <si>
    <t xml:space="preserve">145 - L82-PARAIPABA(SEDE)+DISTRITOS </t>
  </si>
  <si>
    <t>140 - L82-TRAIRI(SEDE)-D2-GUALDRAPAS</t>
  </si>
  <si>
    <t>141 - L81 - PEQUENO VAREJO 5</t>
  </si>
  <si>
    <t>141 - L82-TRAIRI-PRAIAS</t>
  </si>
  <si>
    <t xml:space="preserve">225 - L82-MORRINHOS-SEDE </t>
  </si>
  <si>
    <t>140 - L81 - AUTO SERVICO 5</t>
  </si>
  <si>
    <t>SUPERMERCADO E PANIFICADORA PANNEVERA</t>
  </si>
  <si>
    <t>131 - L81 - PEQUENO VAREJO 4</t>
  </si>
  <si>
    <t xml:space="preserve">250 - L82-ITAPAJE-SEDE </t>
  </si>
  <si>
    <t>130 - L82-URUBURETAMA-SEDE</t>
  </si>
  <si>
    <t>135 - L82-TURURU-SEDE</t>
  </si>
  <si>
    <t>120 - L81 - AUTO SERVICO 3</t>
  </si>
  <si>
    <t xml:space="preserve">290 - L82-SAO BENEDITO-SEDE </t>
  </si>
  <si>
    <t xml:space="preserve">110 - L82-G.SAMPAIO-SEDE </t>
  </si>
  <si>
    <t>207 - L82-ACARAU-BR 403</t>
  </si>
  <si>
    <t>185 - L82-AMONTADA-SEDE</t>
  </si>
  <si>
    <t xml:space="preserve">287 - L82-MUCAMBO-SEDE </t>
  </si>
  <si>
    <t>255 - L82-IRAUCUBA-SEDE</t>
  </si>
  <si>
    <t>150 - L81 - AUTO SERVICO 6</t>
  </si>
  <si>
    <t>205 - L82-ACARAU-SEDE</t>
  </si>
  <si>
    <t xml:space="preserve">251 - L82-ITAPAJE-DISTRITOS </t>
  </si>
  <si>
    <t>181 - L82-ITAPIPOCA-AUTO SERVICO</t>
  </si>
  <si>
    <t xml:space="preserve">268 - L82-MASSAPE-SEDE </t>
  </si>
  <si>
    <t>354 - L81 - AS - COMETA 1</t>
  </si>
  <si>
    <t xml:space="preserve">150 - L82-SGA-SEDE </t>
  </si>
  <si>
    <t>LUANDA - PARAIPABA</t>
  </si>
  <si>
    <t>101 - L81 - PEQUENO VAREJO 1</t>
  </si>
  <si>
    <t>390 - L81 - AS - COMETA 3</t>
  </si>
  <si>
    <t>101 - L82-PENTECOSTE-SERROTA</t>
  </si>
  <si>
    <t xml:space="preserve">220 - L82-MARCO-SEDE </t>
  </si>
  <si>
    <t>240 - L82-CRUZ-PREA</t>
  </si>
  <si>
    <t xml:space="preserve">200 - L82-ITAREMA-SEDE </t>
  </si>
  <si>
    <t>H2R SUPERMERCDO</t>
  </si>
  <si>
    <t xml:space="preserve">204 - L82-ACARAU LITORAL </t>
  </si>
  <si>
    <t xml:space="preserve">211 - L82-CRUZ-AUTO SERVICO </t>
  </si>
  <si>
    <t>LUANDA - AVENIDA</t>
  </si>
  <si>
    <t>LUANDA - PARACURU</t>
  </si>
  <si>
    <t>MERCANTIL EMANUEL</t>
  </si>
  <si>
    <t xml:space="preserve">215 - L82-BELA CRUZ-SEDE </t>
  </si>
  <si>
    <t>155 - L82-SGA-PECEM</t>
  </si>
  <si>
    <t>216 - L82-BELA CRUZ-AUTO SERVICO</t>
  </si>
  <si>
    <t>221 - L82-MARCO-AUTO SERVICO</t>
  </si>
  <si>
    <t xml:space="preserve">206 - L82-ACARAU-AUTO SERVICO </t>
  </si>
  <si>
    <t xml:space="preserve">230 - L82-SANTANA ACARAU-SEDE </t>
  </si>
  <si>
    <t>151 - L81 - PEQUENO VAREJO 6</t>
  </si>
  <si>
    <t xml:space="preserve">235 - L82-JIJOCA JERICOACOARA </t>
  </si>
  <si>
    <t>210 - L82-CRUZ-SEDE</t>
  </si>
  <si>
    <t xml:space="preserve">298 - L82-VARJOTA-SEDE </t>
  </si>
  <si>
    <t>265 - L82-SOBRAL-VAREJO</t>
  </si>
  <si>
    <t xml:space="preserve">260 - L82-FORQUILHA-SEDE </t>
  </si>
  <si>
    <t xml:space="preserve">266 - L82-SOBRAL-AUTO SERVICO </t>
  </si>
  <si>
    <t>277 - L82-VICOSA DO CEARA-SEDE</t>
  </si>
  <si>
    <t xml:space="preserve">301 - L82-CANINDE-SEDE </t>
  </si>
  <si>
    <t>365 - L82-NOVA RUSSAS-SEDE</t>
  </si>
  <si>
    <t>305 - L82-CANINDE-AUTO SERVICO</t>
  </si>
  <si>
    <t xml:space="preserve">359 - L81 - AS - FRANGOLANDIA </t>
  </si>
  <si>
    <t>395 - L81 - AS - SUPER DO POVO</t>
  </si>
  <si>
    <t>201 - L82-ITAREMA-AUTO SERVICO</t>
  </si>
  <si>
    <t xml:space="preserve">292 - L82-CARNAUBAL-SEDE </t>
  </si>
  <si>
    <t>310 - L82-CARIDADE-SEDE</t>
  </si>
  <si>
    <t>307 - L82-PARAMOTI-SEDE</t>
  </si>
  <si>
    <t xml:space="preserve">270 - L82-FRECHEIRINHA-SEDE </t>
  </si>
  <si>
    <t>295 - L82-GUARACIABA DO NORTE-SEDE</t>
  </si>
  <si>
    <t xml:space="preserve">275 - L82-TIANGUA-SEDE </t>
  </si>
  <si>
    <t xml:space="preserve">280 - L82-UBAJARA-SEDE </t>
  </si>
  <si>
    <t>MERCADINHO O RENE</t>
  </si>
  <si>
    <t xml:space="preserve">286 - L82-IBIAPINA-AUTO SERVICO </t>
  </si>
  <si>
    <t xml:space="preserve">291 - L82-SAO BENEDITO-AUTO SERVICO </t>
  </si>
  <si>
    <t>300 - L82-GROAIRAS-SEDE</t>
  </si>
  <si>
    <t xml:space="preserve">208 - L82-ACARAU-DIST. ARANAU </t>
  </si>
  <si>
    <t>285 - L82-IBIAPINA-SEDE</t>
  </si>
  <si>
    <t>635 - L82-PALMACIA-SEDE</t>
  </si>
  <si>
    <t xml:space="preserve">297 - L82-RERIUTABA-SEDE </t>
  </si>
  <si>
    <t>299 - L82-CARIRE-SEDE</t>
  </si>
  <si>
    <t xml:space="preserve">352 - L81 - AS - GPA </t>
  </si>
  <si>
    <t xml:space="preserve">735 - L82-QUIXERAMOBIM-SEDE </t>
  </si>
  <si>
    <t xml:space="preserve">595 - L82-ARATUBA-SEDE </t>
  </si>
  <si>
    <t>296 - L82-GUARACIABA-DISTRITOS</t>
  </si>
  <si>
    <t>MERCADINHO MELHOR OPCAO</t>
  </si>
  <si>
    <t>352 - L82-IPU-DISTRITOS</t>
  </si>
  <si>
    <t xml:space="preserve">555 - L82-ARACOIABA-SEDE </t>
  </si>
  <si>
    <t>355 - L82-IPUEIRAS-SEDE</t>
  </si>
  <si>
    <t>MAIS LUZ - (KALBIR LJ 02)</t>
  </si>
  <si>
    <t>575 - L82-CAPISTRANO-SEDE</t>
  </si>
  <si>
    <t>294 - L82-GUARACIABA DO NORTE-AUTO SERVICO</t>
  </si>
  <si>
    <t>VAREJAO CHOCOBALAS - GUARACIABA</t>
  </si>
  <si>
    <t>267 - L82-SOBRAL-APRAZIVEL</t>
  </si>
  <si>
    <t>269 - L82-COREAU-UBAUNA</t>
  </si>
  <si>
    <t>585 - L82-ITAPIUNA-SEDE</t>
  </si>
  <si>
    <t>515 - L82-BARREIRA-SEDE</t>
  </si>
  <si>
    <t>MANGUEIRA GRILL</t>
  </si>
  <si>
    <t>153 - L82-SGA-DISTRITOS</t>
  </si>
  <si>
    <t>125 - L82-UMIRIM-SEDE</t>
  </si>
  <si>
    <t>MERCADINHO SUPER FELIZARDO</t>
  </si>
  <si>
    <t>MERCANTIL DLS - MATRIZ</t>
  </si>
  <si>
    <t>535 - L82-REDENCAO-SEDE</t>
  </si>
  <si>
    <t xml:space="preserve">495 - L82-PACAJUS-SEDE </t>
  </si>
  <si>
    <t>276 - L82-TIANGUA-AUTO SERVICO</t>
  </si>
  <si>
    <t xml:space="preserve">505 - L82-HORIZONTE-SEDE </t>
  </si>
  <si>
    <t xml:space="preserve">183 - L82-ITAPIPOCA-DESERTO </t>
  </si>
  <si>
    <t>392 - L81 - AS - COMETA 4</t>
  </si>
  <si>
    <t>203 - L82-ITAREMA LITORAL</t>
  </si>
  <si>
    <t>SUPERMERCADO DLS</t>
  </si>
  <si>
    <t xml:space="preserve">234 - L82-JIJOCA-AUTO SERVICO </t>
  </si>
  <si>
    <t xml:space="preserve">264 - L82-SOBRAL-MIX MATEUS </t>
  </si>
  <si>
    <t>LUANDA - SAO BENEDITO</t>
  </si>
  <si>
    <t xml:space="preserve">356 - L82-PORANGA-SEDE </t>
  </si>
  <si>
    <t>357 - L82-ARARENDA-SEDE</t>
  </si>
  <si>
    <t>358 - L82-IPAPORANGA-SEDE</t>
  </si>
  <si>
    <t xml:space="preserve">360 - L82-CRATEUS-SEDE </t>
  </si>
  <si>
    <t>465 - L82-CASCAVEL-SEDE</t>
  </si>
  <si>
    <t>349 - L81 - AS - MATEUS</t>
  </si>
  <si>
    <t>475 - L82-BEBERIBE-SEDE</t>
  </si>
  <si>
    <t xml:space="preserve">655 - L82-ARACATI-SEDE </t>
  </si>
  <si>
    <t>665 - L82-ICAPUI-SEDE</t>
  </si>
  <si>
    <t>675 - L82-JAGUARUANA-SEDE</t>
  </si>
  <si>
    <t>485 - L82-BEBERIBE-DISTRITOS</t>
  </si>
  <si>
    <t>LUANDA - SAO GONCALO DO AMARANTE</t>
  </si>
  <si>
    <t>645 - L82-FORTIM-SEDE</t>
  </si>
  <si>
    <t>455 - L82-PINDORETAMA-SEDE</t>
  </si>
  <si>
    <t>685 - L82-RUSSAS-SEDE</t>
  </si>
  <si>
    <t>695 - L82-LIMOEIRO DO NORTE-SEDE</t>
  </si>
  <si>
    <t xml:space="preserve">525 - L82-ACARAPE-SEDE </t>
  </si>
  <si>
    <t>715 - L82-MORADA NOVA-SEDE</t>
  </si>
  <si>
    <t xml:space="preserve">705 - L82-TABULEIRO DO NORTE-SEDE </t>
  </si>
  <si>
    <t xml:space="preserve">605 - L82-MULUNGU-SEDE </t>
  </si>
  <si>
    <t>800 - L82-JUAZEIRO DO NORTE-SEDE</t>
  </si>
  <si>
    <t xml:space="preserve">302 - L82-GUARACIABA DO NORTE-DOIS IRMAOS </t>
  </si>
  <si>
    <t>565 - L82-BATURITE-SEDE</t>
  </si>
  <si>
    <t xml:space="preserve">710 - L82-CHORO-SEDE </t>
  </si>
  <si>
    <t>350 - L81 - AS - REDE ATACADISTA</t>
  </si>
  <si>
    <t>FRIGORIFICO DUVALLE</t>
  </si>
  <si>
    <t>MART MIX ATACAREJO</t>
  </si>
  <si>
    <t>POUSADA SR.PATRICIO</t>
  </si>
  <si>
    <t>MERCEARIA E FRIGORIFICO JOIA</t>
  </si>
  <si>
    <t>MERCANTIL CENTRAL BOX</t>
  </si>
  <si>
    <t>MERCANTIL CASA CHEIA</t>
  </si>
  <si>
    <t>MERCADINHO COREAU BOX</t>
  </si>
  <si>
    <t>MERCADINHO SOL POENTE</t>
  </si>
  <si>
    <t>MERCADINHO PITOMBEIRA</t>
  </si>
  <si>
    <t>MERCANTIL SUPER CAVALCANTE</t>
  </si>
  <si>
    <t>MERCANTIL SKINAO DA ECONOMIA</t>
  </si>
  <si>
    <t>COMERCIAL NO PREÇO</t>
  </si>
  <si>
    <t>MERCADINHO FELIZARDO</t>
  </si>
  <si>
    <t>MINI MERCADO ALTO ALEGRE 1</t>
  </si>
  <si>
    <t>SUPER FELIZARDO</t>
  </si>
  <si>
    <t>MINI MERCADO ALTO ALEGRE 2</t>
  </si>
  <si>
    <t>RG SUPERMERCADO</t>
  </si>
  <si>
    <t>SUPERMERCADO SUPER JOFI</t>
  </si>
  <si>
    <t>PARAIPABA FRIOS</t>
  </si>
  <si>
    <t>SABOR DO NORDESTE</t>
  </si>
  <si>
    <t>VAREJAO CHOCOBALAS-UBAJARA</t>
  </si>
  <si>
    <t>MERCADINHO JM</t>
  </si>
  <si>
    <t>MERCANTIL AGUIAR</t>
  </si>
  <si>
    <t xml:space="preserve"> LUCRO MEDIO</t>
  </si>
  <si>
    <t>MEDIA FATURAMENTO LÍQ</t>
  </si>
  <si>
    <t>TKT MED</t>
  </si>
  <si>
    <t>A00_ID</t>
  </si>
  <si>
    <t>A00_FANTASIA</t>
  </si>
  <si>
    <t>Média de A00_LAT</t>
  </si>
  <si>
    <t>Média de A00_LONG</t>
  </si>
  <si>
    <t>-3,796616</t>
  </si>
  <si>
    <t>-39,268135</t>
  </si>
  <si>
    <t>-3,947612</t>
  </si>
  <si>
    <t>-39,430570</t>
  </si>
  <si>
    <t>-3,792657</t>
  </si>
  <si>
    <t>-39,272338</t>
  </si>
  <si>
    <t>-3,948318</t>
  </si>
  <si>
    <t>-39,430955</t>
  </si>
  <si>
    <t>-3,674350</t>
  </si>
  <si>
    <t>-39,115810</t>
  </si>
  <si>
    <t>-3,989731</t>
  </si>
  <si>
    <t>-39,579062</t>
  </si>
  <si>
    <t>-3,989823</t>
  </si>
  <si>
    <t>-39,578705</t>
  </si>
  <si>
    <t>-3,414935</t>
  </si>
  <si>
    <t>-39,023246</t>
  </si>
  <si>
    <t>-3,674287</t>
  </si>
  <si>
    <t>-39,240433</t>
  </si>
  <si>
    <t>-3,421268</t>
  </si>
  <si>
    <t>-39,034466</t>
  </si>
  <si>
    <t>-3,419861</t>
  </si>
  <si>
    <t>-39,027618</t>
  </si>
  <si>
    <t>-3,739212</t>
  </si>
  <si>
    <t>-38,592457</t>
  </si>
  <si>
    <t>-3,780785</t>
  </si>
  <si>
    <t>-38,596678</t>
  </si>
  <si>
    <t>-3,815282</t>
  </si>
  <si>
    <t>-38,556613</t>
  </si>
  <si>
    <t>-3,800322</t>
  </si>
  <si>
    <t>-38,588077</t>
  </si>
  <si>
    <t>-3,735463</t>
  </si>
  <si>
    <t>-38,658470</t>
  </si>
  <si>
    <t>-3,742948</t>
  </si>
  <si>
    <t>-38,559916</t>
  </si>
  <si>
    <t>-3,721193</t>
  </si>
  <si>
    <t>-38,558336</t>
  </si>
  <si>
    <t>-3,754835</t>
  </si>
  <si>
    <t>-38,556162</t>
  </si>
  <si>
    <t>-3,818517</t>
  </si>
  <si>
    <t>-38,497188</t>
  </si>
  <si>
    <t>-3,744084</t>
  </si>
  <si>
    <t>-38,474934</t>
  </si>
  <si>
    <t>-3,815000</t>
  </si>
  <si>
    <t>-38,621130</t>
  </si>
  <si>
    <t>-3,734253</t>
  </si>
  <si>
    <t>-38,658361</t>
  </si>
  <si>
    <t>-4,982222</t>
  </si>
  <si>
    <t>-39,018787</t>
  </si>
  <si>
    <t>-3,864974</t>
  </si>
  <si>
    <t>-38,578760</t>
  </si>
  <si>
    <t>-3,775914</t>
  </si>
  <si>
    <t>-38,578854</t>
  </si>
  <si>
    <t>-3,505167</t>
  </si>
  <si>
    <t>-39,575756</t>
  </si>
  <si>
    <t>-3,796652</t>
  </si>
  <si>
    <t>-38,600738</t>
  </si>
  <si>
    <t>-3,491074</t>
  </si>
  <si>
    <t>-39,576069</t>
  </si>
  <si>
    <t>-4,324707</t>
  </si>
  <si>
    <t>-40,710193</t>
  </si>
  <si>
    <t>-3,768887</t>
  </si>
  <si>
    <t>-38,623150</t>
  </si>
  <si>
    <t>-3,862212</t>
  </si>
  <si>
    <t>-38,495997</t>
  </si>
  <si>
    <t>-3,787730</t>
  </si>
  <si>
    <t>-38,581555</t>
  </si>
  <si>
    <t>-3,761065</t>
  </si>
  <si>
    <t>-38,597949</t>
  </si>
  <si>
    <t>-3,912068</t>
  </si>
  <si>
    <t>-38,676375</t>
  </si>
  <si>
    <t>-3,789045</t>
  </si>
  <si>
    <t>-38,586446</t>
  </si>
  <si>
    <t>-3,730491</t>
  </si>
  <si>
    <t>-38,577185</t>
  </si>
  <si>
    <t>-3,463590</t>
  </si>
  <si>
    <t>-39,212641</t>
  </si>
  <si>
    <t>-3,495878</t>
  </si>
  <si>
    <t>-39,577663</t>
  </si>
  <si>
    <t>-3,279236</t>
  </si>
  <si>
    <t>-39,264743</t>
  </si>
  <si>
    <t>-3,756041</t>
  </si>
  <si>
    <t>-38,511405</t>
  </si>
  <si>
    <t>-3,768053</t>
  </si>
  <si>
    <t>-38,515580</t>
  </si>
  <si>
    <t>-3,183200</t>
  </si>
  <si>
    <t>-39,376524</t>
  </si>
  <si>
    <t>-3,822732</t>
  </si>
  <si>
    <t>-38,509196</t>
  </si>
  <si>
    <t>-3,237703</t>
  </si>
  <si>
    <t>-39,236562</t>
  </si>
  <si>
    <t>-3,224636</t>
  </si>
  <si>
    <t>-40,081779</t>
  </si>
  <si>
    <t>-3,777338</t>
  </si>
  <si>
    <t>-38,513021</t>
  </si>
  <si>
    <t>-3,886088</t>
  </si>
  <si>
    <t>-38,625318</t>
  </si>
  <si>
    <t>-3,791673</t>
  </si>
  <si>
    <t>-39,271997</t>
  </si>
  <si>
    <t>-3,762106</t>
  </si>
  <si>
    <t>-38,581939</t>
  </si>
  <si>
    <t>-3,701839</t>
  </si>
  <si>
    <t>-38,577835</t>
  </si>
  <si>
    <t>-3,713536</t>
  </si>
  <si>
    <t>-38,588570</t>
  </si>
  <si>
    <t>-3,679231</t>
  </si>
  <si>
    <t>-39,585302</t>
  </si>
  <si>
    <t>-3,617772</t>
  </si>
  <si>
    <t>-39,502082</t>
  </si>
  <si>
    <t>-3,627038</t>
  </si>
  <si>
    <t>-39,509077</t>
  </si>
  <si>
    <t>-3,435214</t>
  </si>
  <si>
    <t>-39,149804</t>
  </si>
  <si>
    <t>-3,284824</t>
  </si>
  <si>
    <t>-39,265037</t>
  </si>
  <si>
    <t>-3,756772</t>
  </si>
  <si>
    <t>-38,584955</t>
  </si>
  <si>
    <t>-3,599103</t>
  </si>
  <si>
    <t>-39,436277</t>
  </si>
  <si>
    <t>-3,437197</t>
  </si>
  <si>
    <t>-39,148024</t>
  </si>
  <si>
    <t>-3,875390</t>
  </si>
  <si>
    <t>-38,670647</t>
  </si>
  <si>
    <t>-4,032669</t>
  </si>
  <si>
    <t>-40,863501</t>
  </si>
  <si>
    <t>-4,049511</t>
  </si>
  <si>
    <t>-39,448786</t>
  </si>
  <si>
    <t>-2,897987</t>
  </si>
  <si>
    <t>-40,119204</t>
  </si>
  <si>
    <t>-3,749834</t>
  </si>
  <si>
    <t>-38,584689</t>
  </si>
  <si>
    <t>-3,812873</t>
  </si>
  <si>
    <t>-39,261810</t>
  </si>
  <si>
    <t>-3,368309</t>
  </si>
  <si>
    <t>-39,833183</t>
  </si>
  <si>
    <t>-3,592228</t>
  </si>
  <si>
    <t>-39,442059</t>
  </si>
  <si>
    <t>-3,769171</t>
  </si>
  <si>
    <t>-38,656916</t>
  </si>
  <si>
    <t>-3,903922</t>
  </si>
  <si>
    <t>-40,744389</t>
  </si>
  <si>
    <t>-3,613520</t>
  </si>
  <si>
    <t>-39,502287</t>
  </si>
  <si>
    <t>-3,784291</t>
  </si>
  <si>
    <t>-38,569111</t>
  </si>
  <si>
    <t>-3,780237</t>
  </si>
  <si>
    <t>-38,578433</t>
  </si>
  <si>
    <t>-3,277270</t>
  </si>
  <si>
    <t>-39,266870</t>
  </si>
  <si>
    <t>-3,819396</t>
  </si>
  <si>
    <t>-38,592429</t>
  </si>
  <si>
    <t>-3,787371</t>
  </si>
  <si>
    <t>-38,624143</t>
  </si>
  <si>
    <t>-3,746644</t>
  </si>
  <si>
    <t>-38,550440</t>
  </si>
  <si>
    <t>-3,772890</t>
  </si>
  <si>
    <t>-38,588242</t>
  </si>
  <si>
    <t>-3,684315</t>
  </si>
  <si>
    <t>-39,582092</t>
  </si>
  <si>
    <t>-3,754155</t>
  </si>
  <si>
    <t>-38,545455</t>
  </si>
  <si>
    <t>-3,693222</t>
  </si>
  <si>
    <t>-39,602131</t>
  </si>
  <si>
    <t>-3,684041</t>
  </si>
  <si>
    <t>-39,584462</t>
  </si>
  <si>
    <t>-3,749300</t>
  </si>
  <si>
    <t>-39,784044</t>
  </si>
  <si>
    <t>-3,684110</t>
  </si>
  <si>
    <t>-39,584660</t>
  </si>
  <si>
    <t>-3,832655</t>
  </si>
  <si>
    <t>-38,581034</t>
  </si>
  <si>
    <t>-3,689984</t>
  </si>
  <si>
    <t>-39,583439</t>
  </si>
  <si>
    <t>-3,767533</t>
  </si>
  <si>
    <t>-38,624823</t>
  </si>
  <si>
    <t>-3,773341</t>
  </si>
  <si>
    <t>-38,627077</t>
  </si>
  <si>
    <t>-3,759436</t>
  </si>
  <si>
    <t>-38,616355</t>
  </si>
  <si>
    <t>-3,692793</t>
  </si>
  <si>
    <t>-39,601537</t>
  </si>
  <si>
    <t>-3,746481</t>
  </si>
  <si>
    <t>-39,785388</t>
  </si>
  <si>
    <t>-2,915413</t>
  </si>
  <si>
    <t>-40,121356</t>
  </si>
  <si>
    <t>-3,683227</t>
  </si>
  <si>
    <t>-39,585788</t>
  </si>
  <si>
    <t>-3,739117</t>
  </si>
  <si>
    <t>-39,542975</t>
  </si>
  <si>
    <t>-3,734831</t>
  </si>
  <si>
    <t>-39,544919</t>
  </si>
  <si>
    <t>-3,735906</t>
  </si>
  <si>
    <t>-39,548254</t>
  </si>
  <si>
    <t>-3,745831</t>
  </si>
  <si>
    <t>-39,783399</t>
  </si>
  <si>
    <t>-3,687447</t>
  </si>
  <si>
    <t>-39,590902</t>
  </si>
  <si>
    <t>-3,482332</t>
  </si>
  <si>
    <t>-39,573865</t>
  </si>
  <si>
    <t>-3,811954</t>
  </si>
  <si>
    <t>-38,597212</t>
  </si>
  <si>
    <t>-3,765458</t>
  </si>
  <si>
    <t>-38,652767</t>
  </si>
  <si>
    <t>-3,736125</t>
  </si>
  <si>
    <t>-39,548885</t>
  </si>
  <si>
    <t>-3,746576</t>
  </si>
  <si>
    <t>-39,782537</t>
  </si>
  <si>
    <t>-3,791542</t>
  </si>
  <si>
    <t>-39,271223</t>
  </si>
  <si>
    <t>-3,746604</t>
  </si>
  <si>
    <t>-39,782894</t>
  </si>
  <si>
    <t>-3,521561</t>
  </si>
  <si>
    <t>-40,348111</t>
  </si>
  <si>
    <t>-3,746366</t>
  </si>
  <si>
    <t>-39,784535</t>
  </si>
  <si>
    <t>-3,747574</t>
  </si>
  <si>
    <t>-39,782705</t>
  </si>
  <si>
    <t>-3,756788</t>
  </si>
  <si>
    <t>-38,601709</t>
  </si>
  <si>
    <t>-3,751865</t>
  </si>
  <si>
    <t>-38,542387</t>
  </si>
  <si>
    <t>-3,857573</t>
  </si>
  <si>
    <t>-38,645753</t>
  </si>
  <si>
    <t>-3,988391</t>
  </si>
  <si>
    <t>-39,578863</t>
  </si>
  <si>
    <t>-3,706271</t>
  </si>
  <si>
    <t>-38,574687</t>
  </si>
  <si>
    <t>-3,598534</t>
  </si>
  <si>
    <t>-39,434252</t>
  </si>
  <si>
    <t>-3,948237</t>
  </si>
  <si>
    <t>-39,429949</t>
  </si>
  <si>
    <t>-3,675981</t>
  </si>
  <si>
    <t>-39,582750</t>
  </si>
  <si>
    <t>-3,744004</t>
  </si>
  <si>
    <t>-38,508067</t>
  </si>
  <si>
    <t>-3,746796</t>
  </si>
  <si>
    <t>-39,784566</t>
  </si>
  <si>
    <t>-3,712869</t>
  </si>
  <si>
    <t>-38,548686</t>
  </si>
  <si>
    <t>-3,947391</t>
  </si>
  <si>
    <t>-39,430720</t>
  </si>
  <si>
    <t>-3,944739</t>
  </si>
  <si>
    <t>-39,428809</t>
  </si>
  <si>
    <t>-3,756611</t>
  </si>
  <si>
    <t>-38,602419</t>
  </si>
  <si>
    <t>-4,050682</t>
  </si>
  <si>
    <t>-39,449048</t>
  </si>
  <si>
    <t>-3,668990</t>
  </si>
  <si>
    <t>-39,241040</t>
  </si>
  <si>
    <t>-3,785435</t>
  </si>
  <si>
    <t>-39,262713</t>
  </si>
  <si>
    <t>-3,782635</t>
  </si>
  <si>
    <t>-38,553840</t>
  </si>
  <si>
    <t>-3,285789</t>
  </si>
  <si>
    <t>-39,257595</t>
  </si>
  <si>
    <t>-3,789906</t>
  </si>
  <si>
    <t>-38,495258</t>
  </si>
  <si>
    <t>-3,610583</t>
  </si>
  <si>
    <t>-38,969080</t>
  </si>
  <si>
    <t>-3,486660</t>
  </si>
  <si>
    <t>-39,574697</t>
  </si>
  <si>
    <t>-3,599707</t>
  </si>
  <si>
    <t>-39,435129</t>
  </si>
  <si>
    <t>-3,438244</t>
  </si>
  <si>
    <t>-39,144742</t>
  </si>
  <si>
    <t>-3,724938</t>
  </si>
  <si>
    <t>-38,589012</t>
  </si>
  <si>
    <t>-3,494152</t>
  </si>
  <si>
    <t>-39,578369</t>
  </si>
  <si>
    <t>-3,270115</t>
  </si>
  <si>
    <t>-39,263369</t>
  </si>
  <si>
    <t>-3,408833</t>
  </si>
  <si>
    <t>-39,026965</t>
  </si>
  <si>
    <t>-3,766361</t>
  </si>
  <si>
    <t>-38,621139</t>
  </si>
  <si>
    <t>-3,439116</t>
  </si>
  <si>
    <t>-39,148543</t>
  </si>
  <si>
    <t>-3,740793</t>
  </si>
  <si>
    <t>-38,516113</t>
  </si>
  <si>
    <t>-3,746595</t>
  </si>
  <si>
    <t>-39,782862</t>
  </si>
  <si>
    <t>-3,723318</t>
  </si>
  <si>
    <t>-38,596351</t>
  </si>
  <si>
    <t>-3,830131</t>
  </si>
  <si>
    <t>-38,487538</t>
  </si>
  <si>
    <t>-3,733812</t>
  </si>
  <si>
    <t>-38,513650</t>
  </si>
  <si>
    <t>-4,053125</t>
  </si>
  <si>
    <t>-39,454037</t>
  </si>
  <si>
    <t>-3,737482</t>
  </si>
  <si>
    <t>-38,520476</t>
  </si>
  <si>
    <t>-3,742409</t>
  </si>
  <si>
    <t>-38,486758</t>
  </si>
  <si>
    <t>-3,759809</t>
  </si>
  <si>
    <t>-38,586195</t>
  </si>
  <si>
    <t>-3,790704</t>
  </si>
  <si>
    <t>-39,262849</t>
  </si>
  <si>
    <t>-3,857933</t>
  </si>
  <si>
    <t>-39,337595</t>
  </si>
  <si>
    <t>-3,704914</t>
  </si>
  <si>
    <t>-38,578008</t>
  </si>
  <si>
    <t>-3,423078</t>
  </si>
  <si>
    <t>-39,291110</t>
  </si>
  <si>
    <t>-3,489111</t>
  </si>
  <si>
    <t>-39,578663</t>
  </si>
  <si>
    <t>-3,988336</t>
  </si>
  <si>
    <t>-39,577057</t>
  </si>
  <si>
    <t>-3,800951</t>
  </si>
  <si>
    <t>-38,586656</t>
  </si>
  <si>
    <t>-3,819403</t>
  </si>
  <si>
    <t>-38,496374</t>
  </si>
  <si>
    <t>-3,881901</t>
  </si>
  <si>
    <t>-38,625230</t>
  </si>
  <si>
    <t>-3,486878</t>
  </si>
  <si>
    <t>-39,611877</t>
  </si>
  <si>
    <t>-3,270110</t>
  </si>
  <si>
    <t>-39,269252</t>
  </si>
  <si>
    <t>-3,796036</t>
  </si>
  <si>
    <t>-38,499056</t>
  </si>
  <si>
    <t>-3,830553</t>
  </si>
  <si>
    <t>-38,560497</t>
  </si>
  <si>
    <t>-3,688618</t>
  </si>
  <si>
    <t>-38,657635</t>
  </si>
  <si>
    <t>-3,787502</t>
  </si>
  <si>
    <t>-38,547114</t>
  </si>
  <si>
    <t>-3,671219</t>
  </si>
  <si>
    <t>-39,235628</t>
  </si>
  <si>
    <t>-3,124028</t>
  </si>
  <si>
    <t>-40,149832</t>
  </si>
  <si>
    <t>-3,795514</t>
  </si>
  <si>
    <t>-38,490166</t>
  </si>
  <si>
    <t>-3,672620</t>
  </si>
  <si>
    <t>-39,239927</t>
  </si>
  <si>
    <t>-3,442962</t>
  </si>
  <si>
    <t>-39,107345</t>
  </si>
  <si>
    <t>-3,489918</t>
  </si>
  <si>
    <t>-39,574781</t>
  </si>
  <si>
    <t>-3,734439</t>
  </si>
  <si>
    <t>-38,492260</t>
  </si>
  <si>
    <t>-3,217618</t>
  </si>
  <si>
    <t>-39,367671</t>
  </si>
  <si>
    <t>-3,485571</t>
  </si>
  <si>
    <t>-39,580729</t>
  </si>
  <si>
    <t>-3,492122</t>
  </si>
  <si>
    <t>-39,600915</t>
  </si>
  <si>
    <t>-3,438476</t>
  </si>
  <si>
    <t>-39,149551</t>
  </si>
  <si>
    <t>-3,277673</t>
  </si>
  <si>
    <t>-39,265732</t>
  </si>
  <si>
    <t>-3,503242</t>
  </si>
  <si>
    <t>-39,580185</t>
  </si>
  <si>
    <t>-3,357868</t>
  </si>
  <si>
    <t>-39,834375</t>
  </si>
  <si>
    <t>-3,488179</t>
  </si>
  <si>
    <t>-39,584409</t>
  </si>
  <si>
    <t>-3,687708</t>
  </si>
  <si>
    <t>-39,588540</t>
  </si>
  <si>
    <t>-3,946594</t>
  </si>
  <si>
    <t>-39,430663</t>
  </si>
  <si>
    <t>-3,483649</t>
  </si>
  <si>
    <t>-39,567859</t>
  </si>
  <si>
    <t>-3,846401</t>
  </si>
  <si>
    <t>-38,656205</t>
  </si>
  <si>
    <t>-3,763158</t>
  </si>
  <si>
    <t>-38,608732</t>
  </si>
  <si>
    <t>-3,503821</t>
  </si>
  <si>
    <t>-39,581319</t>
  </si>
  <si>
    <t>-3,222043</t>
  </si>
  <si>
    <t>-39,266848</t>
  </si>
  <si>
    <t>-2,819370</t>
  </si>
  <si>
    <t>-40,414284</t>
  </si>
  <si>
    <t>-3,117966</t>
  </si>
  <si>
    <t>-40,147373</t>
  </si>
  <si>
    <t>-3,180886</t>
  </si>
  <si>
    <t>-39,373464</t>
  </si>
  <si>
    <t>-3,440009</t>
  </si>
  <si>
    <t>-39,148668</t>
  </si>
  <si>
    <t>-3,514077</t>
  </si>
  <si>
    <t>-39,560006</t>
  </si>
  <si>
    <t>-2,924812</t>
  </si>
  <si>
    <t>-39,912920</t>
  </si>
  <si>
    <t>-3,916633</t>
  </si>
  <si>
    <t>-38,595798</t>
  </si>
  <si>
    <t>-3,712346</t>
  </si>
  <si>
    <t>-38,558993</t>
  </si>
  <si>
    <t>-3,771684</t>
  </si>
  <si>
    <t>-38,655257</t>
  </si>
  <si>
    <t>-3,182638</t>
  </si>
  <si>
    <t>-39,373785</t>
  </si>
  <si>
    <t>-3,490205</t>
  </si>
  <si>
    <t>-39,575751</t>
  </si>
  <si>
    <t>-3,494493</t>
  </si>
  <si>
    <t>-39,593859</t>
  </si>
  <si>
    <t>-3,495193</t>
  </si>
  <si>
    <t>-39,599115</t>
  </si>
  <si>
    <t>-2,897919</t>
  </si>
  <si>
    <t>-40,119218</t>
  </si>
  <si>
    <t>-3,514099</t>
  </si>
  <si>
    <t>-39,559929</t>
  </si>
  <si>
    <t>-3,278157</t>
  </si>
  <si>
    <t>-39,268458</t>
  </si>
  <si>
    <t>-3,714461</t>
  </si>
  <si>
    <t>-38,602173</t>
  </si>
  <si>
    <t>-3,509036</t>
  </si>
  <si>
    <t>-39,584099</t>
  </si>
  <si>
    <t>-3,276840</t>
  </si>
  <si>
    <t>-39,268067</t>
  </si>
  <si>
    <t>-3,509806</t>
  </si>
  <si>
    <t>-39,583148</t>
  </si>
  <si>
    <t>-3,360573</t>
  </si>
  <si>
    <t>-39,833093</t>
  </si>
  <si>
    <t>-3,283979</t>
  </si>
  <si>
    <t>-39,263977</t>
  </si>
  <si>
    <t>-3,616595</t>
  </si>
  <si>
    <t>-38,968409</t>
  </si>
  <si>
    <t>-3,359671</t>
  </si>
  <si>
    <t>-39,833748</t>
  </si>
  <si>
    <t>-2,916430</t>
  </si>
  <si>
    <t>-40,173709</t>
  </si>
  <si>
    <t>-2,897911</t>
  </si>
  <si>
    <t>-40,119242</t>
  </si>
  <si>
    <t>-3,414488</t>
  </si>
  <si>
    <t>-39,032668</t>
  </si>
  <si>
    <t>-3,409405</t>
  </si>
  <si>
    <t>-39,024350</t>
  </si>
  <si>
    <t>-3,691114</t>
  </si>
  <si>
    <t>-39,586543</t>
  </si>
  <si>
    <t>-3,737962</t>
  </si>
  <si>
    <t>-38,617816</t>
  </si>
  <si>
    <t>-3,440760</t>
  </si>
  <si>
    <t>-39,039169</t>
  </si>
  <si>
    <t>-3,211266</t>
  </si>
  <si>
    <t>-39,267742</t>
  </si>
  <si>
    <t>-3,673493</t>
  </si>
  <si>
    <t>-38,669705</t>
  </si>
  <si>
    <t>-3,738189</t>
  </si>
  <si>
    <t>-38,619378</t>
  </si>
  <si>
    <t>-3,496052</t>
  </si>
  <si>
    <t>-39,582623</t>
  </si>
  <si>
    <t>-2,920657</t>
  </si>
  <si>
    <t>-39,917225</t>
  </si>
  <si>
    <t>-3,788217</t>
  </si>
  <si>
    <t>-38,502044</t>
  </si>
  <si>
    <t>-2,923362</t>
  </si>
  <si>
    <t>-39,912823</t>
  </si>
  <si>
    <t>-3,440548</t>
  </si>
  <si>
    <t>-39,148770</t>
  </si>
  <si>
    <t>-3,055098</t>
  </si>
  <si>
    <t>-40,167198</t>
  </si>
  <si>
    <t>-3,729524</t>
  </si>
  <si>
    <t>-38,696776</t>
  </si>
  <si>
    <t>-3,631673</t>
  </si>
  <si>
    <t>-39,498919</t>
  </si>
  <si>
    <t>-3,743762</t>
  </si>
  <si>
    <t>-38,641790</t>
  </si>
  <si>
    <t>-3,553806</t>
  </si>
  <si>
    <t>-38,831877</t>
  </si>
  <si>
    <t>-3,484650</t>
  </si>
  <si>
    <t>-39,580691</t>
  </si>
  <si>
    <t>-3,009950</t>
  </si>
  <si>
    <t>-40,128513</t>
  </si>
  <si>
    <t>-2,915732</t>
  </si>
  <si>
    <t>-40,175170</t>
  </si>
  <si>
    <t>-3,742008</t>
  </si>
  <si>
    <t>-38,641000</t>
  </si>
  <si>
    <t>-3,894403</t>
  </si>
  <si>
    <t>-38,687210</t>
  </si>
  <si>
    <t>-3,742076</t>
  </si>
  <si>
    <t>-38,641125</t>
  </si>
  <si>
    <t>-3,053582</t>
  </si>
  <si>
    <t>-40,166518</t>
  </si>
  <si>
    <t>-3,741823</t>
  </si>
  <si>
    <t>-38,623528</t>
  </si>
  <si>
    <t>-2,922151</t>
  </si>
  <si>
    <t>-40,120221</t>
  </si>
  <si>
    <t>-2,887985</t>
  </si>
  <si>
    <t>-40,119545</t>
  </si>
  <si>
    <t>-3,623865</t>
  </si>
  <si>
    <t>-39,509269</t>
  </si>
  <si>
    <t>-3,125797</t>
  </si>
  <si>
    <t>-40,084485</t>
  </si>
  <si>
    <t>-3,120266</t>
  </si>
  <si>
    <t>-40,157476</t>
  </si>
  <si>
    <t>-3,053641</t>
  </si>
  <si>
    <t>-40,170007</t>
  </si>
  <si>
    <t>-3,852540</t>
  </si>
  <si>
    <t>-38,611611</t>
  </si>
  <si>
    <t>-3,121571</t>
  </si>
  <si>
    <t>-40,153377</t>
  </si>
  <si>
    <t>-3,122141</t>
  </si>
  <si>
    <t>-40,149564</t>
  </si>
  <si>
    <t>-2,979642</t>
  </si>
  <si>
    <t>-40,127244</t>
  </si>
  <si>
    <t>-3,081705</t>
  </si>
  <si>
    <t>-40,083996</t>
  </si>
  <si>
    <t>-2,884702</t>
  </si>
  <si>
    <t>-40,118945</t>
  </si>
  <si>
    <t>-3,461787</t>
  </si>
  <si>
    <t>-40,209232</t>
  </si>
  <si>
    <t>-3,767742</t>
  </si>
  <si>
    <t>-38,649659</t>
  </si>
  <si>
    <t>-3,708586</t>
  </si>
  <si>
    <t>-38,656839</t>
  </si>
  <si>
    <t>-3,827908</t>
  </si>
  <si>
    <t>-38,607563</t>
  </si>
  <si>
    <t>-3,056215</t>
  </si>
  <si>
    <t>-40,168300</t>
  </si>
  <si>
    <t>-3,835950</t>
  </si>
  <si>
    <t>-38,595089</t>
  </si>
  <si>
    <t>-3,728348</t>
  </si>
  <si>
    <t>-38,702001</t>
  </si>
  <si>
    <t>-3,230678</t>
  </si>
  <si>
    <t>-40,121166</t>
  </si>
  <si>
    <t>-3,059259</t>
  </si>
  <si>
    <t>-40,165397</t>
  </si>
  <si>
    <t>-2,863378</t>
  </si>
  <si>
    <t>-40,053118</t>
  </si>
  <si>
    <t>-2,994466</t>
  </si>
  <si>
    <t>-40,130013</t>
  </si>
  <si>
    <t>-3,461654</t>
  </si>
  <si>
    <t>-40,206672</t>
  </si>
  <si>
    <t>-3,459157</t>
  </si>
  <si>
    <t>-40,211678</t>
  </si>
  <si>
    <t>-2,920706</t>
  </si>
  <si>
    <t>-40,123943</t>
  </si>
  <si>
    <t>-3,788166</t>
  </si>
  <si>
    <t>-38,627999</t>
  </si>
  <si>
    <t>-3,846369</t>
  </si>
  <si>
    <t>-38,655548</t>
  </si>
  <si>
    <t>-3,753950</t>
  </si>
  <si>
    <t>-38,622940</t>
  </si>
  <si>
    <t>-3,778089</t>
  </si>
  <si>
    <t>-38,616795</t>
  </si>
  <si>
    <t>-3,120680</t>
  </si>
  <si>
    <t>-40,150186</t>
  </si>
  <si>
    <t>-3,122306</t>
  </si>
  <si>
    <t>-40,152398</t>
  </si>
  <si>
    <t>-3,894370</t>
  </si>
  <si>
    <t>-38,688117</t>
  </si>
  <si>
    <t>-3,752237</t>
  </si>
  <si>
    <t>-39,781358</t>
  </si>
  <si>
    <t>-3,885837</t>
  </si>
  <si>
    <t>-38,681555</t>
  </si>
  <si>
    <t>-3,229244</t>
  </si>
  <si>
    <t>-40,122258</t>
  </si>
  <si>
    <t>-3,821953</t>
  </si>
  <si>
    <t>-38,627905</t>
  </si>
  <si>
    <t>-3,889157</t>
  </si>
  <si>
    <t>-38,610836</t>
  </si>
  <si>
    <t>-3,509408</t>
  </si>
  <si>
    <t>-39,583216</t>
  </si>
  <si>
    <t>-3,700092</t>
  </si>
  <si>
    <t>-39,599777</t>
  </si>
  <si>
    <t>-3,120502</t>
  </si>
  <si>
    <t>-40,151049</t>
  </si>
  <si>
    <t>-3,762211</t>
  </si>
  <si>
    <t>-38,593451</t>
  </si>
  <si>
    <t>-3,892068</t>
  </si>
  <si>
    <t>-38,681942</t>
  </si>
  <si>
    <t>-3,786580</t>
  </si>
  <si>
    <t>-38,597958</t>
  </si>
  <si>
    <t>-3,895853</t>
  </si>
  <si>
    <t>-38,683919</t>
  </si>
  <si>
    <t>-3,894619</t>
  </si>
  <si>
    <t>-38,617515</t>
  </si>
  <si>
    <t>-3,759217</t>
  </si>
  <si>
    <t>-38,655787</t>
  </si>
  <si>
    <t>-3,877539</t>
  </si>
  <si>
    <t>-38,608716</t>
  </si>
  <si>
    <t>-2,920606</t>
  </si>
  <si>
    <t>-39,915010</t>
  </si>
  <si>
    <t>-2,920383</t>
  </si>
  <si>
    <t>-39,920936</t>
  </si>
  <si>
    <t>-3,120474</t>
  </si>
  <si>
    <t>-40,084301</t>
  </si>
  <si>
    <t>-2,923438</t>
  </si>
  <si>
    <t>-39,912850</t>
  </si>
  <si>
    <t>-2,896365</t>
  </si>
  <si>
    <t>-40,453050</t>
  </si>
  <si>
    <t>-3,058959</t>
  </si>
  <si>
    <t>-40,106672</t>
  </si>
  <si>
    <t>-3,758844</t>
  </si>
  <si>
    <t>-38,663006</t>
  </si>
  <si>
    <t>-2,978816</t>
  </si>
  <si>
    <t>-40,127059</t>
  </si>
  <si>
    <t>-3,361253</t>
  </si>
  <si>
    <t>-39,833133</t>
  </si>
  <si>
    <t>-3,030223</t>
  </si>
  <si>
    <t>-40,124010</t>
  </si>
  <si>
    <t>-2,962622</t>
  </si>
  <si>
    <t>-40,124351</t>
  </si>
  <si>
    <t>-2,915475</t>
  </si>
  <si>
    <t>-40,175375</t>
  </si>
  <si>
    <t>-2,884595</t>
  </si>
  <si>
    <t>-40,119647</t>
  </si>
  <si>
    <t>-3,808926</t>
  </si>
  <si>
    <t>-38,627553</t>
  </si>
  <si>
    <t>-3,737001</t>
  </si>
  <si>
    <t>-38,593423</t>
  </si>
  <si>
    <t>-3,727107</t>
  </si>
  <si>
    <t>-38,701160</t>
  </si>
  <si>
    <t>-3,229534</t>
  </si>
  <si>
    <t>-40,122199</t>
  </si>
  <si>
    <t>-3,460231</t>
  </si>
  <si>
    <t>-40,212905</t>
  </si>
  <si>
    <t>-3,140239</t>
  </si>
  <si>
    <t>-40,085084</t>
  </si>
  <si>
    <t>-2,885600</t>
  </si>
  <si>
    <t>-40,119460</t>
  </si>
  <si>
    <t>-3,758325</t>
  </si>
  <si>
    <t>-38,635471</t>
  </si>
  <si>
    <t>-3,500866</t>
  </si>
  <si>
    <t>-39,582297</t>
  </si>
  <si>
    <t>-3,625908</t>
  </si>
  <si>
    <t>-38,728362</t>
  </si>
  <si>
    <t>-3,744987</t>
  </si>
  <si>
    <t>-38,649811</t>
  </si>
  <si>
    <t>-3,745395</t>
  </si>
  <si>
    <t>-38,607092</t>
  </si>
  <si>
    <t>-3,758694</t>
  </si>
  <si>
    <t>-38,625415</t>
  </si>
  <si>
    <t>-3,814294</t>
  </si>
  <si>
    <t>-38,583132</t>
  </si>
  <si>
    <t>-3,848770</t>
  </si>
  <si>
    <t>-38,613666</t>
  </si>
  <si>
    <t>-3,749575</t>
  </si>
  <si>
    <t>-38,528549</t>
  </si>
  <si>
    <t>-3,686224</t>
  </si>
  <si>
    <t>-39,581029</t>
  </si>
  <si>
    <t>-3,740665</t>
  </si>
  <si>
    <t>-38,606106</t>
  </si>
  <si>
    <t>-3,754912</t>
  </si>
  <si>
    <t>-38,661881</t>
  </si>
  <si>
    <t>-3,713028</t>
  </si>
  <si>
    <t>-38,553434</t>
  </si>
  <si>
    <t>-3,500342</t>
  </si>
  <si>
    <t>-39,581945</t>
  </si>
  <si>
    <t>-3,810905</t>
  </si>
  <si>
    <t>-38,609223</t>
  </si>
  <si>
    <t>-3,799900</t>
  </si>
  <si>
    <t>-38,577498</t>
  </si>
  <si>
    <t>-4,196122</t>
  </si>
  <si>
    <t>-40,477512</t>
  </si>
  <si>
    <t>-3,805753</t>
  </si>
  <si>
    <t>-38,602539</t>
  </si>
  <si>
    <t>-3,741646</t>
  </si>
  <si>
    <t>-38,659527</t>
  </si>
  <si>
    <t>-3,765820</t>
  </si>
  <si>
    <t>-38,640101</t>
  </si>
  <si>
    <t>-3,218707</t>
  </si>
  <si>
    <t>-39,362951</t>
  </si>
  <si>
    <t>-3,889852</t>
  </si>
  <si>
    <t>-38,617133</t>
  </si>
  <si>
    <t>-3,674048</t>
  </si>
  <si>
    <t>-39,107437</t>
  </si>
  <si>
    <t>-3,850838</t>
  </si>
  <si>
    <t>-38,506346</t>
  </si>
  <si>
    <t>-3,741993</t>
  </si>
  <si>
    <t>-38,641264</t>
  </si>
  <si>
    <t>-3,819574</t>
  </si>
  <si>
    <t>-38,566130</t>
  </si>
  <si>
    <t>-3,674500</t>
  </si>
  <si>
    <t>-39,117663</t>
  </si>
  <si>
    <t>-3,767536</t>
  </si>
  <si>
    <t>-38,654106</t>
  </si>
  <si>
    <t>-3,553831</t>
  </si>
  <si>
    <t>-38,835714</t>
  </si>
  <si>
    <t>-3,676195</t>
  </si>
  <si>
    <t>-40,343274</t>
  </si>
  <si>
    <t>-3,741723</t>
  </si>
  <si>
    <t>-38,643149</t>
  </si>
  <si>
    <t>-3,692874</t>
  </si>
  <si>
    <t>-40,367443</t>
  </si>
  <si>
    <t>-3,618735</t>
  </si>
  <si>
    <t>-39,499880</t>
  </si>
  <si>
    <t>-3,920813</t>
  </si>
  <si>
    <t>-38,690880</t>
  </si>
  <si>
    <t>-3,732839</t>
  </si>
  <si>
    <t>-38,599868</t>
  </si>
  <si>
    <t>-3,673377</t>
  </si>
  <si>
    <t>-40,374456</t>
  </si>
  <si>
    <t>-2,849631</t>
  </si>
  <si>
    <t>-40,091639</t>
  </si>
  <si>
    <t>-3,803520</t>
  </si>
  <si>
    <t>-40,262605</t>
  </si>
  <si>
    <t>-3,719520</t>
  </si>
  <si>
    <t>-38,535476</t>
  </si>
  <si>
    <t>-3,675580</t>
  </si>
  <si>
    <t>-40,372891</t>
  </si>
  <si>
    <t>-3,799849</t>
  </si>
  <si>
    <t>-40,265788</t>
  </si>
  <si>
    <t>-3,688996</t>
  </si>
  <si>
    <t>-40,359340</t>
  </si>
  <si>
    <t>-3,885741</t>
  </si>
  <si>
    <t>-38,633265</t>
  </si>
  <si>
    <t>-3,800320</t>
  </si>
  <si>
    <t>-40,261930</t>
  </si>
  <si>
    <t>-3,803435</t>
  </si>
  <si>
    <t>-40,266858</t>
  </si>
  <si>
    <t>-3,496392</t>
  </si>
  <si>
    <t>-39,592841</t>
  </si>
  <si>
    <t>-2,915918</t>
  </si>
  <si>
    <t>-40,175148</t>
  </si>
  <si>
    <t>-3,669975</t>
  </si>
  <si>
    <t>-40,372645</t>
  </si>
  <si>
    <t>-3,814374</t>
  </si>
  <si>
    <t>-38,612092</t>
  </si>
  <si>
    <t>-3,803671</t>
  </si>
  <si>
    <t>-40,266590</t>
  </si>
  <si>
    <t>-3,817788</t>
  </si>
  <si>
    <t>-38,589921</t>
  </si>
  <si>
    <t>-3,685813</t>
  </si>
  <si>
    <t>-40,353118</t>
  </si>
  <si>
    <t>-3,621448</t>
  </si>
  <si>
    <t>-39,512089</t>
  </si>
  <si>
    <t>-2,928704</t>
  </si>
  <si>
    <t>-39,911394</t>
  </si>
  <si>
    <t>-3,688557</t>
  </si>
  <si>
    <t>-40,351104</t>
  </si>
  <si>
    <t>-3,682938</t>
  </si>
  <si>
    <t>-40,347001</t>
  </si>
  <si>
    <t>-3,690726</t>
  </si>
  <si>
    <t>-40,357579</t>
  </si>
  <si>
    <t>-3,693549</t>
  </si>
  <si>
    <t>-40,358904</t>
  </si>
  <si>
    <t>-3,566195</t>
  </si>
  <si>
    <t>-41,090968</t>
  </si>
  <si>
    <t>-3,787295</t>
  </si>
  <si>
    <t>-38,543970</t>
  </si>
  <si>
    <t>-3,704705</t>
  </si>
  <si>
    <t>-40,330919</t>
  </si>
  <si>
    <t>-3,820319</t>
  </si>
  <si>
    <t>-38,599388</t>
  </si>
  <si>
    <t>-3,567174</t>
  </si>
  <si>
    <t>-41,087519</t>
  </si>
  <si>
    <t>-3,785782</t>
  </si>
  <si>
    <t>-39,273941</t>
  </si>
  <si>
    <t>-3,759910</t>
  </si>
  <si>
    <t>-38,660837</t>
  </si>
  <si>
    <t>-4,362754</t>
  </si>
  <si>
    <t>-39,309626</t>
  </si>
  <si>
    <t>-3,845076</t>
  </si>
  <si>
    <t>-38,528734</t>
  </si>
  <si>
    <t>-4,707795</t>
  </si>
  <si>
    <t>-40,566267</t>
  </si>
  <si>
    <t>-2,944903</t>
  </si>
  <si>
    <t>-39,908520</t>
  </si>
  <si>
    <t>-3,523943</t>
  </si>
  <si>
    <t>-40,343543</t>
  </si>
  <si>
    <t>-3,488046</t>
  </si>
  <si>
    <t>-39,577281</t>
  </si>
  <si>
    <t>-3,675288</t>
  </si>
  <si>
    <t>-40,347471</t>
  </si>
  <si>
    <t>-4,357453</t>
  </si>
  <si>
    <t>-39,312266</t>
  </si>
  <si>
    <t>-3,899107</t>
  </si>
  <si>
    <t>-38,685411</t>
  </si>
  <si>
    <t>-3,854663</t>
  </si>
  <si>
    <t>-38,602154</t>
  </si>
  <si>
    <t>-4,046400</t>
  </si>
  <si>
    <t>-40,864324</t>
  </si>
  <si>
    <t>-3,706109</t>
  </si>
  <si>
    <t>-40,334462</t>
  </si>
  <si>
    <t>-4,354683</t>
  </si>
  <si>
    <t>-39,321591</t>
  </si>
  <si>
    <t>-3,684832</t>
  </si>
  <si>
    <t>-39,585339</t>
  </si>
  <si>
    <t>-4,053183</t>
  </si>
  <si>
    <t>-39,454176</t>
  </si>
  <si>
    <t>-3,708644</t>
  </si>
  <si>
    <t>-38,563186</t>
  </si>
  <si>
    <t>-3,685491</t>
  </si>
  <si>
    <t>-40,352418</t>
  </si>
  <si>
    <t>-3,757236</t>
  </si>
  <si>
    <t>-38,593933</t>
  </si>
  <si>
    <t>-3,674256</t>
  </si>
  <si>
    <t>-40,349390</t>
  </si>
  <si>
    <t>-3,231998</t>
  </si>
  <si>
    <t>-40,128314</t>
  </si>
  <si>
    <t>-3,792997</t>
  </si>
  <si>
    <t>-38,533530</t>
  </si>
  <si>
    <t>-3,816921</t>
  </si>
  <si>
    <t>-38,531611</t>
  </si>
  <si>
    <t>-2,885008</t>
  </si>
  <si>
    <t>-40,120807</t>
  </si>
  <si>
    <t>-2,923121</t>
  </si>
  <si>
    <t>-39,914413</t>
  </si>
  <si>
    <t>-3,567608</t>
  </si>
  <si>
    <t>-41,090106</t>
  </si>
  <si>
    <t>-3,463095</t>
  </si>
  <si>
    <t>-40,208828</t>
  </si>
  <si>
    <t>-3,788141</t>
  </si>
  <si>
    <t>-38,467626</t>
  </si>
  <si>
    <t>-3,567843</t>
  </si>
  <si>
    <t>-41,091752</t>
  </si>
  <si>
    <t>-4,164136</t>
  </si>
  <si>
    <t>-40,934553</t>
  </si>
  <si>
    <t>-3,807177</t>
  </si>
  <si>
    <t>-38,555096</t>
  </si>
  <si>
    <t>-4,231266</t>
  </si>
  <si>
    <t>-39,194820</t>
  </si>
  <si>
    <t>-3,567615</t>
  </si>
  <si>
    <t>-41,090143</t>
  </si>
  <si>
    <t>-4,337958</t>
  </si>
  <si>
    <t>-39,288257</t>
  </si>
  <si>
    <t>-4,098362</t>
  </si>
  <si>
    <t>-39,239991</t>
  </si>
  <si>
    <t>-4,100012</t>
  </si>
  <si>
    <t>-39,239147</t>
  </si>
  <si>
    <t>-3,760159</t>
  </si>
  <si>
    <t>-40,811703</t>
  </si>
  <si>
    <t>-3,623985</t>
  </si>
  <si>
    <t>-39,505337</t>
  </si>
  <si>
    <t>-3,692410</t>
  </si>
  <si>
    <t>-40,362357</t>
  </si>
  <si>
    <t>-3,598378</t>
  </si>
  <si>
    <t>-39,434864</t>
  </si>
  <si>
    <t>-3,755126</t>
  </si>
  <si>
    <t>-38,622503</t>
  </si>
  <si>
    <t>-3,849611</t>
  </si>
  <si>
    <t>-38,580908</t>
  </si>
  <si>
    <t>-4,157784</t>
  </si>
  <si>
    <t>-40,762197</t>
  </si>
  <si>
    <t>-3,759440</t>
  </si>
  <si>
    <t>-40,814106</t>
  </si>
  <si>
    <t>-3,759452</t>
  </si>
  <si>
    <t>-38,629386</t>
  </si>
  <si>
    <t>-3,760142</t>
  </si>
  <si>
    <t>-40,818069</t>
  </si>
  <si>
    <t>-3,687799</t>
  </si>
  <si>
    <t>-40,344568</t>
  </si>
  <si>
    <t>-3,731579</t>
  </si>
  <si>
    <t>-40,992661</t>
  </si>
  <si>
    <t>-3,707813</t>
  </si>
  <si>
    <t>-38,562616</t>
  </si>
  <si>
    <t>-4,046559</t>
  </si>
  <si>
    <t>-40,864642</t>
  </si>
  <si>
    <t>-3,869682</t>
  </si>
  <si>
    <t>-40,917856</t>
  </si>
  <si>
    <t>-3,568503</t>
  </si>
  <si>
    <t>-41,092399</t>
  </si>
  <si>
    <t>-3,855269</t>
  </si>
  <si>
    <t>-40,919455</t>
  </si>
  <si>
    <t>-3,727825</t>
  </si>
  <si>
    <t>-40,991341</t>
  </si>
  <si>
    <t>-3,920961</t>
  </si>
  <si>
    <t>-40,889157</t>
  </si>
  <si>
    <t>-3,730874</t>
  </si>
  <si>
    <t>-40,993809</t>
  </si>
  <si>
    <t>-3,921306</t>
  </si>
  <si>
    <t>-40,886971</t>
  </si>
  <si>
    <t>-4,045656</t>
  </si>
  <si>
    <t>-40,864832</t>
  </si>
  <si>
    <t>-3,789948</t>
  </si>
  <si>
    <t>-39,276117</t>
  </si>
  <si>
    <t>-3,833973</t>
  </si>
  <si>
    <t>-38,639399</t>
  </si>
  <si>
    <t>-3,914651</t>
  </si>
  <si>
    <t>-40,381793</t>
  </si>
  <si>
    <t>-3,853211</t>
  </si>
  <si>
    <t>-40,919593</t>
  </si>
  <si>
    <t>-2,895664</t>
  </si>
  <si>
    <t>-40,450947</t>
  </si>
  <si>
    <t>-3,760485</t>
  </si>
  <si>
    <t>-40,814450</t>
  </si>
  <si>
    <t>-3,824673</t>
  </si>
  <si>
    <t>-38,519212</t>
  </si>
  <si>
    <t>-4,063836</t>
  </si>
  <si>
    <t>-40,859101</t>
  </si>
  <si>
    <t>-3,850382</t>
  </si>
  <si>
    <t>-38,521910</t>
  </si>
  <si>
    <t>-3,682820</t>
  </si>
  <si>
    <t>-39,582364</t>
  </si>
  <si>
    <t>-2,822065</t>
  </si>
  <si>
    <t>-40,223270</t>
  </si>
  <si>
    <t>-4,046683</t>
  </si>
  <si>
    <t>-40,864625</t>
  </si>
  <si>
    <t>-3,921067</t>
  </si>
  <si>
    <t>-40,889219</t>
  </si>
  <si>
    <t>-3,228686</t>
  </si>
  <si>
    <t>-40,126137</t>
  </si>
  <si>
    <t>-3,725452</t>
  </si>
  <si>
    <t>-40,992030</t>
  </si>
  <si>
    <t>-4,192104</t>
  </si>
  <si>
    <t>-40,477199</t>
  </si>
  <si>
    <t>-4,149300</t>
  </si>
  <si>
    <t>-38,845518</t>
  </si>
  <si>
    <t>-3,717770</t>
  </si>
  <si>
    <t>-40,983805</t>
  </si>
  <si>
    <t>-4,143140</t>
  </si>
  <si>
    <t>-40,581566</t>
  </si>
  <si>
    <t>-3,830081</t>
  </si>
  <si>
    <t>-38,509759</t>
  </si>
  <si>
    <t>-3,567603</t>
  </si>
  <si>
    <t>-41,090805</t>
  </si>
  <si>
    <t>-3,950381</t>
  </si>
  <si>
    <t>-40,471201</t>
  </si>
  <si>
    <t>-3,561103</t>
  </si>
  <si>
    <t>-41,089664</t>
  </si>
  <si>
    <t>-3,748629</t>
  </si>
  <si>
    <t>-38,522926</t>
  </si>
  <si>
    <t>-3,568406</t>
  </si>
  <si>
    <t>-41,091400</t>
  </si>
  <si>
    <t>-3,754514</t>
  </si>
  <si>
    <t>-38,489215</t>
  </si>
  <si>
    <t>-3,759617</t>
  </si>
  <si>
    <t>-40,813076</t>
  </si>
  <si>
    <t>-3,759189</t>
  </si>
  <si>
    <t>-38,629444</t>
  </si>
  <si>
    <t>-5,198719</t>
  </si>
  <si>
    <t>-39,295517</t>
  </si>
  <si>
    <t>-3,799290</t>
  </si>
  <si>
    <t>-40,269839</t>
  </si>
  <si>
    <t>-3,691584</t>
  </si>
  <si>
    <t>-38,635307</t>
  </si>
  <si>
    <t>-3,726481</t>
  </si>
  <si>
    <t>-38,588828</t>
  </si>
  <si>
    <t>-4,176247</t>
  </si>
  <si>
    <t>-40,946238</t>
  </si>
  <si>
    <t>-3,838800</t>
  </si>
  <si>
    <t>-40,898124</t>
  </si>
  <si>
    <t>-3,277261</t>
  </si>
  <si>
    <t>-39,267073</t>
  </si>
  <si>
    <t>-4,140423</t>
  </si>
  <si>
    <t>-40,582650</t>
  </si>
  <si>
    <t>-2,927378</t>
  </si>
  <si>
    <t>-39,912351</t>
  </si>
  <si>
    <t>-3,673443</t>
  </si>
  <si>
    <t>-40,352330</t>
  </si>
  <si>
    <t>-3,921096</t>
  </si>
  <si>
    <t>-40,889792</t>
  </si>
  <si>
    <t>-3,806077</t>
  </si>
  <si>
    <t>-38,596638</t>
  </si>
  <si>
    <t>-3,691428</t>
  </si>
  <si>
    <t>-39,585872</t>
  </si>
  <si>
    <t>-3,766314</t>
  </si>
  <si>
    <t>-38,646981</t>
  </si>
  <si>
    <t>-4,418656</t>
  </si>
  <si>
    <t>-39,046462</t>
  </si>
  <si>
    <t>-3,275831</t>
  </si>
  <si>
    <t>-39,263844</t>
  </si>
  <si>
    <t>-4,176048</t>
  </si>
  <si>
    <t>-40,866316</t>
  </si>
  <si>
    <t>-3,483635</t>
  </si>
  <si>
    <t>-39,574148</t>
  </si>
  <si>
    <t>-3,718334</t>
  </si>
  <si>
    <t>-38,561424</t>
  </si>
  <si>
    <t>-4,324049</t>
  </si>
  <si>
    <t>-40,709009</t>
  </si>
  <si>
    <t>-3,875422</t>
  </si>
  <si>
    <t>-38,591510</t>
  </si>
  <si>
    <t>-3,766747</t>
  </si>
  <si>
    <t>-38,610883</t>
  </si>
  <si>
    <t>-4,316878</t>
  </si>
  <si>
    <t>-40,734773</t>
  </si>
  <si>
    <t>-4,372030</t>
  </si>
  <si>
    <t>-38,810034</t>
  </si>
  <si>
    <t>-4,541735</t>
  </si>
  <si>
    <t>-40,715283</t>
  </si>
  <si>
    <t>-4,543458</t>
  </si>
  <si>
    <t>-40,716211</t>
  </si>
  <si>
    <t>-3,498745</t>
  </si>
  <si>
    <t>-39,582752</t>
  </si>
  <si>
    <t>-4,544505</t>
  </si>
  <si>
    <t>-40,715883</t>
  </si>
  <si>
    <t>-4,163245</t>
  </si>
  <si>
    <t>-40,938241</t>
  </si>
  <si>
    <t>-3,854894</t>
  </si>
  <si>
    <t>-38,578987</t>
  </si>
  <si>
    <t>-3,673614</t>
  </si>
  <si>
    <t>-38,669646</t>
  </si>
  <si>
    <t>-4,538709</t>
  </si>
  <si>
    <t>-40,717067</t>
  </si>
  <si>
    <t>-3,847152</t>
  </si>
  <si>
    <t>-38,528315</t>
  </si>
  <si>
    <t>-4,202815</t>
  </si>
  <si>
    <t>-40,779331</t>
  </si>
  <si>
    <t>-3,560499</t>
  </si>
  <si>
    <t>-41,091455</t>
  </si>
  <si>
    <t>-3,755542</t>
  </si>
  <si>
    <t>-38,530396</t>
  </si>
  <si>
    <t>-3,684754</t>
  </si>
  <si>
    <t>-40,355635</t>
  </si>
  <si>
    <t>-4,167373</t>
  </si>
  <si>
    <t>-40,938880</t>
  </si>
  <si>
    <t>-3,100878</t>
  </si>
  <si>
    <t>-40,083017</t>
  </si>
  <si>
    <t>-3,727787</t>
  </si>
  <si>
    <t>-38,486204</t>
  </si>
  <si>
    <t>-4,166052</t>
  </si>
  <si>
    <t>-40,943758</t>
  </si>
  <si>
    <t>-4,543723</t>
  </si>
  <si>
    <t>-40,716187</t>
  </si>
  <si>
    <t>-3,479982</t>
  </si>
  <si>
    <t>-39,575077</t>
  </si>
  <si>
    <t>-4,323678</t>
  </si>
  <si>
    <t>-40,709896</t>
  </si>
  <si>
    <t>-3,761202</t>
  </si>
  <si>
    <t>-38,598437</t>
  </si>
  <si>
    <t>-3,232095</t>
  </si>
  <si>
    <t>-40,116796</t>
  </si>
  <si>
    <t>-3,801441</t>
  </si>
  <si>
    <t>-40,266621</t>
  </si>
  <si>
    <t>-3,848344</t>
  </si>
  <si>
    <t>-40,918040</t>
  </si>
  <si>
    <t>-4,468280</t>
  </si>
  <si>
    <t>-38,898966</t>
  </si>
  <si>
    <t>-4,162551</t>
  </si>
  <si>
    <t>-40,941465</t>
  </si>
  <si>
    <t>-2,906401</t>
  </si>
  <si>
    <t>-40,115894</t>
  </si>
  <si>
    <t>-3,797709</t>
  </si>
  <si>
    <t>-40,259474</t>
  </si>
  <si>
    <t>-4,140857</t>
  </si>
  <si>
    <t>-40,582019</t>
  </si>
  <si>
    <t>-3,739966</t>
  </si>
  <si>
    <t>-38,507575</t>
  </si>
  <si>
    <t>-3,748537</t>
  </si>
  <si>
    <t>-40,944553</t>
  </si>
  <si>
    <t>-3,941469</t>
  </si>
  <si>
    <t>-39,429185</t>
  </si>
  <si>
    <t>-4,143921</t>
  </si>
  <si>
    <t>-40,579262</t>
  </si>
  <si>
    <t>-3,730937</t>
  </si>
  <si>
    <t>-38,537638</t>
  </si>
  <si>
    <t>-4,194362</t>
  </si>
  <si>
    <t>-40,477338</t>
  </si>
  <si>
    <t>-3,741271</t>
  </si>
  <si>
    <t>-38,551405</t>
  </si>
  <si>
    <t>-3,893400</t>
  </si>
  <si>
    <t>-38,607642</t>
  </si>
  <si>
    <t>-3,054236</t>
  </si>
  <si>
    <t>-40,172451</t>
  </si>
  <si>
    <t>-3,737368</t>
  </si>
  <si>
    <t>-38,497444</t>
  </si>
  <si>
    <t>-4,158337</t>
  </si>
  <si>
    <t>-40,751582</t>
  </si>
  <si>
    <t>-3,755996</t>
  </si>
  <si>
    <t>-40,555483</t>
  </si>
  <si>
    <t>-3,829814</t>
  </si>
  <si>
    <t>-38,490793</t>
  </si>
  <si>
    <t>-3,741182</t>
  </si>
  <si>
    <t>-38,504153</t>
  </si>
  <si>
    <t>-3,745330</t>
  </si>
  <si>
    <t>-40,693332</t>
  </si>
  <si>
    <t>-3,833301</t>
  </si>
  <si>
    <t>-38,552983</t>
  </si>
  <si>
    <t>-3,684363</t>
  </si>
  <si>
    <t>-39,585266</t>
  </si>
  <si>
    <t>-3,718862</t>
  </si>
  <si>
    <t>-38,605763</t>
  </si>
  <si>
    <t>-3,766619</t>
  </si>
  <si>
    <t>-38,653854</t>
  </si>
  <si>
    <t>-3,669965</t>
  </si>
  <si>
    <t>-39,238781</t>
  </si>
  <si>
    <t>-2,822241</t>
  </si>
  <si>
    <t>-40,224731</t>
  </si>
  <si>
    <t>-3,746476</t>
  </si>
  <si>
    <t>-38,531381</t>
  </si>
  <si>
    <t>-3,810894</t>
  </si>
  <si>
    <t>-38,628493</t>
  </si>
  <si>
    <t>-3,720549</t>
  </si>
  <si>
    <t>-40,989733</t>
  </si>
  <si>
    <t>-4,562940</t>
  </si>
  <si>
    <t>-38,922631</t>
  </si>
  <si>
    <t>-4,968729</t>
  </si>
  <si>
    <t>-39,016988</t>
  </si>
  <si>
    <t>-2,816465</t>
  </si>
  <si>
    <t>-40,408079</t>
  </si>
  <si>
    <t>-3,881963</t>
  </si>
  <si>
    <t>-38,618896</t>
  </si>
  <si>
    <t>-3,727475</t>
  </si>
  <si>
    <t>-38,493780</t>
  </si>
  <si>
    <t>-4,968710</t>
  </si>
  <si>
    <t>-39,010022</t>
  </si>
  <si>
    <t>-4,287818</t>
  </si>
  <si>
    <t>-38,639048</t>
  </si>
  <si>
    <t>-4,966575</t>
  </si>
  <si>
    <t>-39,016231</t>
  </si>
  <si>
    <t>-3,673522</t>
  </si>
  <si>
    <t>-39,234536</t>
  </si>
  <si>
    <t>-4,346144</t>
  </si>
  <si>
    <t>-39,309375</t>
  </si>
  <si>
    <t>-2,858865</t>
  </si>
  <si>
    <t>-40,412175</t>
  </si>
  <si>
    <t>-3,719708</t>
  </si>
  <si>
    <t>-38,557633</t>
  </si>
  <si>
    <t>-3,730664</t>
  </si>
  <si>
    <t>-38,513158</t>
  </si>
  <si>
    <t>-3,717677</t>
  </si>
  <si>
    <t>-38,578993</t>
  </si>
  <si>
    <t>-2,822816</t>
  </si>
  <si>
    <t>-40,223248</t>
  </si>
  <si>
    <t>-3,599156</t>
  </si>
  <si>
    <t>-39,435116</t>
  </si>
  <si>
    <t>-3,739414</t>
  </si>
  <si>
    <t>-38,619720</t>
  </si>
  <si>
    <t>-3,733600</t>
  </si>
  <si>
    <t>-38,558626</t>
  </si>
  <si>
    <t>-3,755808</t>
  </si>
  <si>
    <t>-38,566183</t>
  </si>
  <si>
    <t>-2,917766</t>
  </si>
  <si>
    <t>-40,174160</t>
  </si>
  <si>
    <t>-3,127038</t>
  </si>
  <si>
    <t>-40,084479</t>
  </si>
  <si>
    <t>-3,525397</t>
  </si>
  <si>
    <t>-39,070617</t>
  </si>
  <si>
    <t>-3,679118</t>
  </si>
  <si>
    <t>-39,348820</t>
  </si>
  <si>
    <t>-3,955275</t>
  </si>
  <si>
    <t>-40,479347</t>
  </si>
  <si>
    <t>-4,164338</t>
  </si>
  <si>
    <t>-40,749919</t>
  </si>
  <si>
    <t>-2,880573</t>
  </si>
  <si>
    <t>-40,119713</t>
  </si>
  <si>
    <t>-3,743040</t>
  </si>
  <si>
    <t>-38,485916</t>
  </si>
  <si>
    <t>-3,813126</t>
  </si>
  <si>
    <t>-38,561096</t>
  </si>
  <si>
    <t>-2,896546</t>
  </si>
  <si>
    <t>-40,451494</t>
  </si>
  <si>
    <t>-2,897259</t>
  </si>
  <si>
    <t>-40,449785</t>
  </si>
  <si>
    <t>-3,772043</t>
  </si>
  <si>
    <t>-38,482836</t>
  </si>
  <si>
    <t>-3,567635</t>
  </si>
  <si>
    <t>-41,091119</t>
  </si>
  <si>
    <t>-3,734735</t>
  </si>
  <si>
    <t>-38,659584</t>
  </si>
  <si>
    <t>-3,854032</t>
  </si>
  <si>
    <t>-40,920715</t>
  </si>
  <si>
    <t>-2,812580</t>
  </si>
  <si>
    <t>-40,416295</t>
  </si>
  <si>
    <t>-3,457040</t>
  </si>
  <si>
    <t>-40,211390</t>
  </si>
  <si>
    <t>-3,955761</t>
  </si>
  <si>
    <t>-40,477815</t>
  </si>
  <si>
    <t>-3,677192</t>
  </si>
  <si>
    <t>-39,591199</t>
  </si>
  <si>
    <t>-4,166200</t>
  </si>
  <si>
    <t>-40,937292</t>
  </si>
  <si>
    <t>-4,355076</t>
  </si>
  <si>
    <t>-39,324286</t>
  </si>
  <si>
    <t>-2,923770</t>
  </si>
  <si>
    <t>-39,911659</t>
  </si>
  <si>
    <t>-3,729060</t>
  </si>
  <si>
    <t>-38,655881</t>
  </si>
  <si>
    <t>-3,741192</t>
  </si>
  <si>
    <t>-38,495853</t>
  </si>
  <si>
    <t>-3,738898</t>
  </si>
  <si>
    <t>-38,619398</t>
  </si>
  <si>
    <t>-3,623667</t>
  </si>
  <si>
    <t>-39,500690</t>
  </si>
  <si>
    <t>-3,759888</t>
  </si>
  <si>
    <t>-40,813829</t>
  </si>
  <si>
    <t>-3,567594</t>
  </si>
  <si>
    <t>-41,090535</t>
  </si>
  <si>
    <t>-3,759097</t>
  </si>
  <si>
    <t>-40,810847</t>
  </si>
  <si>
    <t>-3,566569</t>
  </si>
  <si>
    <t>-41,090991</t>
  </si>
  <si>
    <t>-3,727249</t>
  </si>
  <si>
    <t>-40,992274</t>
  </si>
  <si>
    <t>-3,677266</t>
  </si>
  <si>
    <t>-39,119617</t>
  </si>
  <si>
    <t>-3,710086</t>
  </si>
  <si>
    <t>-38,589706</t>
  </si>
  <si>
    <t>-4,157274</t>
  </si>
  <si>
    <t>-40,763253</t>
  </si>
  <si>
    <t>-4,164075</t>
  </si>
  <si>
    <t>-40,749988</t>
  </si>
  <si>
    <t>-3,877236</t>
  </si>
  <si>
    <t>-38,670636</t>
  </si>
  <si>
    <t>-3,431843</t>
  </si>
  <si>
    <t>-39,148188</t>
  </si>
  <si>
    <t>-3,728939</t>
  </si>
  <si>
    <t>-38,665417</t>
  </si>
  <si>
    <t>-3,611200</t>
  </si>
  <si>
    <t>-38,965358</t>
  </si>
  <si>
    <t>-3,735445</t>
  </si>
  <si>
    <t>-38,481616</t>
  </si>
  <si>
    <t>-3,791336</t>
  </si>
  <si>
    <t>-39,273075</t>
  </si>
  <si>
    <t>-3,759965</t>
  </si>
  <si>
    <t>-38,661962</t>
  </si>
  <si>
    <t>-3,804964</t>
  </si>
  <si>
    <t>-38,565699</t>
  </si>
  <si>
    <t>-3,738918</t>
  </si>
  <si>
    <t>-38,471834</t>
  </si>
  <si>
    <t>-3,359693</t>
  </si>
  <si>
    <t>-39,833643</t>
  </si>
  <si>
    <t>-3,484620</t>
  </si>
  <si>
    <t>-39,571324</t>
  </si>
  <si>
    <t>-2,906600</t>
  </si>
  <si>
    <t>-40,436887</t>
  </si>
  <si>
    <t>-3,725215</t>
  </si>
  <si>
    <t>-41,001747</t>
  </si>
  <si>
    <t>-3,749848</t>
  </si>
  <si>
    <t>-38,561703</t>
  </si>
  <si>
    <t>-3,946906</t>
  </si>
  <si>
    <t>-39,430681</t>
  </si>
  <si>
    <t>-3,600998</t>
  </si>
  <si>
    <t>-38,958980</t>
  </si>
  <si>
    <t>-3,860857</t>
  </si>
  <si>
    <t>-38,493636</t>
  </si>
  <si>
    <t>-3,914689</t>
  </si>
  <si>
    <t>-40,389622</t>
  </si>
  <si>
    <t>-3,759422</t>
  </si>
  <si>
    <t>-40,812397</t>
  </si>
  <si>
    <t>-2,923162</t>
  </si>
  <si>
    <t>-39,913683</t>
  </si>
  <si>
    <t>-3,624662</t>
  </si>
  <si>
    <t>-39,506244</t>
  </si>
  <si>
    <t>-3,524155</t>
  </si>
  <si>
    <t>-40,343384</t>
  </si>
  <si>
    <t>-4,195293</t>
  </si>
  <si>
    <t>-40,469384</t>
  </si>
  <si>
    <t>-3,680876</t>
  </si>
  <si>
    <t>-39,597895</t>
  </si>
  <si>
    <t>-3,727257</t>
  </si>
  <si>
    <t>-38,658410</t>
  </si>
  <si>
    <t>-3,230570</t>
  </si>
  <si>
    <t>-40,128291</t>
  </si>
  <si>
    <t>-3,763429</t>
  </si>
  <si>
    <t>-38,552053</t>
  </si>
  <si>
    <t>-3,756735</t>
  </si>
  <si>
    <t>-38,540814</t>
  </si>
  <si>
    <t>-4,286361</t>
  </si>
  <si>
    <t>-38,639837</t>
  </si>
  <si>
    <t>-3,730929</t>
  </si>
  <si>
    <t>-40,992750</t>
  </si>
  <si>
    <t>-4,222843</t>
  </si>
  <si>
    <t>-38,723847</t>
  </si>
  <si>
    <t>-3,727039</t>
  </si>
  <si>
    <t>-40,993443</t>
  </si>
  <si>
    <t>-3,759689</t>
  </si>
  <si>
    <t>-40,818967</t>
  </si>
  <si>
    <t>-2,908868</t>
  </si>
  <si>
    <t>-40,450515</t>
  </si>
  <si>
    <t>-3,458647</t>
  </si>
  <si>
    <t>-39,046589</t>
  </si>
  <si>
    <t>-3,604595</t>
  </si>
  <si>
    <t>-39,435856</t>
  </si>
  <si>
    <t>-4,051258</t>
  </si>
  <si>
    <t>-40,864164</t>
  </si>
  <si>
    <t>-3,709914</t>
  </si>
  <si>
    <t>-38,468174</t>
  </si>
  <si>
    <t>-4,140690</t>
  </si>
  <si>
    <t>-40,582100</t>
  </si>
  <si>
    <t>-3,774793</t>
  </si>
  <si>
    <t>-38,622630</t>
  </si>
  <si>
    <t>-4,538222</t>
  </si>
  <si>
    <t>-40,715810</t>
  </si>
  <si>
    <t>-4,174621</t>
  </si>
  <si>
    <t>-38,469673</t>
  </si>
  <si>
    <t>-3,561089</t>
  </si>
  <si>
    <t>-39,172534</t>
  </si>
  <si>
    <t>-3,230862</t>
  </si>
  <si>
    <t>-40,123724</t>
  </si>
  <si>
    <t>-3,529591</t>
  </si>
  <si>
    <t>-39,149081</t>
  </si>
  <si>
    <t>-3,760562</t>
  </si>
  <si>
    <t>-38,530664</t>
  </si>
  <si>
    <t>-4,543747</t>
  </si>
  <si>
    <t>-40,715723</t>
  </si>
  <si>
    <t>-3,740310</t>
  </si>
  <si>
    <t>-38,560305</t>
  </si>
  <si>
    <t>-3,675475</t>
  </si>
  <si>
    <t>-39,580482</t>
  </si>
  <si>
    <t>-3,731715</t>
  </si>
  <si>
    <t>-40,992547</t>
  </si>
  <si>
    <t>-3,122733</t>
  </si>
  <si>
    <t>-40,082613</t>
  </si>
  <si>
    <t>-3,905006</t>
  </si>
  <si>
    <t>-40,745350</t>
  </si>
  <si>
    <t>-3,500066</t>
  </si>
  <si>
    <t>-39,597833</t>
  </si>
  <si>
    <t>-3,821667</t>
  </si>
  <si>
    <t>-38,664475</t>
  </si>
  <si>
    <t>-2,923716</t>
  </si>
  <si>
    <t>-39,912813</t>
  </si>
  <si>
    <t>-3,521822</t>
  </si>
  <si>
    <t>-40,347773</t>
  </si>
  <si>
    <t>-3,858676</t>
  </si>
  <si>
    <t>-39,340061</t>
  </si>
  <si>
    <t>-3,815340</t>
  </si>
  <si>
    <t>-38,605068</t>
  </si>
  <si>
    <t>-4,542481</t>
  </si>
  <si>
    <t>-40,717282</t>
  </si>
  <si>
    <t>-4,046956</t>
  </si>
  <si>
    <t>-40,864279</t>
  </si>
  <si>
    <t>-3,239148</t>
  </si>
  <si>
    <t>-39,232290</t>
  </si>
  <si>
    <t>-3,672209</t>
  </si>
  <si>
    <t>-39,114873</t>
  </si>
  <si>
    <t>-4,544317</t>
  </si>
  <si>
    <t>-40,725002</t>
  </si>
  <si>
    <t>-4,549553</t>
  </si>
  <si>
    <t>-40,724417</t>
  </si>
  <si>
    <t>-3,881114</t>
  </si>
  <si>
    <t>-38,675683</t>
  </si>
  <si>
    <t>-3,731719</t>
  </si>
  <si>
    <t>-40,992530</t>
  </si>
  <si>
    <t>-3,785717</t>
  </si>
  <si>
    <t>-39,274349</t>
  </si>
  <si>
    <t>-3,729116</t>
  </si>
  <si>
    <t>-40,992576</t>
  </si>
  <si>
    <t>-3,741968</t>
  </si>
  <si>
    <t>-38,663391</t>
  </si>
  <si>
    <t>-3,438677</t>
  </si>
  <si>
    <t>-39,166258</t>
  </si>
  <si>
    <t>-4,564989</t>
  </si>
  <si>
    <t>-38,921583</t>
  </si>
  <si>
    <t>-4,368383</t>
  </si>
  <si>
    <t>-39,308592</t>
  </si>
  <si>
    <t>-4,095796</t>
  </si>
  <si>
    <t>-38,495956</t>
  </si>
  <si>
    <t>-3,694077</t>
  </si>
  <si>
    <t>-38,660397</t>
  </si>
  <si>
    <t>-2,874922</t>
  </si>
  <si>
    <t>-40,118919</t>
  </si>
  <si>
    <t>-3,809083</t>
  </si>
  <si>
    <t>-38,524932</t>
  </si>
  <si>
    <t>-4,269842</t>
  </si>
  <si>
    <t>-40,823917</t>
  </si>
  <si>
    <t>-3,515102</t>
  </si>
  <si>
    <t>-39,490097</t>
  </si>
  <si>
    <t>-3,565304</t>
  </si>
  <si>
    <t>-41,091814</t>
  </si>
  <si>
    <t>-3,838291</t>
  </si>
  <si>
    <t>-38,487577</t>
  </si>
  <si>
    <t>-4,192202</t>
  </si>
  <si>
    <t>-40,476777</t>
  </si>
  <si>
    <t>-3,510352</t>
  </si>
  <si>
    <t>-39,583196</t>
  </si>
  <si>
    <t>-3,494713</t>
  </si>
  <si>
    <t>-39,580386</t>
  </si>
  <si>
    <t>-3,675547</t>
  </si>
  <si>
    <t>-38,667383</t>
  </si>
  <si>
    <t>-3,640637</t>
  </si>
  <si>
    <t>-38,704216</t>
  </si>
  <si>
    <t>-3,741697</t>
  </si>
  <si>
    <t>-38,636473</t>
  </si>
  <si>
    <t>-3,740409</t>
  </si>
  <si>
    <t>-38,640623</t>
  </si>
  <si>
    <t>-3,767271</t>
  </si>
  <si>
    <t>-38,645688</t>
  </si>
  <si>
    <t>-3,703216</t>
  </si>
  <si>
    <t>-38,570608</t>
  </si>
  <si>
    <t>-3,739621</t>
  </si>
  <si>
    <t>-38,605369</t>
  </si>
  <si>
    <t>-3,760638</t>
  </si>
  <si>
    <t>-38,574496</t>
  </si>
  <si>
    <t>-3,781247</t>
  </si>
  <si>
    <t>-38,622065</t>
  </si>
  <si>
    <t>-3,788122</t>
  </si>
  <si>
    <t>-38,610755</t>
  </si>
  <si>
    <t>-3,777836</t>
  </si>
  <si>
    <t>-38,597821</t>
  </si>
  <si>
    <t>-3,761817</t>
  </si>
  <si>
    <t>-38,591565</t>
  </si>
  <si>
    <t>-3,775294</t>
  </si>
  <si>
    <t>-38,607193</t>
  </si>
  <si>
    <t>-3,810412</t>
  </si>
  <si>
    <t>-38,590461</t>
  </si>
  <si>
    <t>-3,863289</t>
  </si>
  <si>
    <t>-38,581686</t>
  </si>
  <si>
    <t>-3,830021</t>
  </si>
  <si>
    <t>-38,571220</t>
  </si>
  <si>
    <t>-3,848625</t>
  </si>
  <si>
    <t>-38,614286</t>
  </si>
  <si>
    <t>-3,885317</t>
  </si>
  <si>
    <t>-38,681611</t>
  </si>
  <si>
    <t>-3,877332</t>
  </si>
  <si>
    <t>-38,609466</t>
  </si>
  <si>
    <t>-3,847106</t>
  </si>
  <si>
    <t>-38,521982</t>
  </si>
  <si>
    <t>-3,720130</t>
  </si>
  <si>
    <t>-38,549110</t>
  </si>
  <si>
    <t>-3,745611</t>
  </si>
  <si>
    <t>-38,495747</t>
  </si>
  <si>
    <t>-3,753249</t>
  </si>
  <si>
    <t>-38,527696</t>
  </si>
  <si>
    <t>-3,791825</t>
  </si>
  <si>
    <t>-38,567140</t>
  </si>
  <si>
    <t>-3,788898</t>
  </si>
  <si>
    <t>-38,475978</t>
  </si>
  <si>
    <t>-3,879521</t>
  </si>
  <si>
    <t>-38,461380</t>
  </si>
  <si>
    <t>-3,794759</t>
  </si>
  <si>
    <t>-39,260231</t>
  </si>
  <si>
    <t>-3,622597</t>
  </si>
  <si>
    <t>-39,503185</t>
  </si>
  <si>
    <t>-3,404113</t>
  </si>
  <si>
    <t>-39,294340</t>
  </si>
  <si>
    <t>-3,595115</t>
  </si>
  <si>
    <t>-38,961643</t>
  </si>
  <si>
    <t>-3,498815</t>
  </si>
  <si>
    <t>-39,598259</t>
  </si>
  <si>
    <t>-3,500510</t>
  </si>
  <si>
    <t>-39,579452</t>
  </si>
  <si>
    <t>-3,496049</t>
  </si>
  <si>
    <t>-39,600589</t>
  </si>
  <si>
    <t>-3,482060</t>
  </si>
  <si>
    <t>-39,574054</t>
  </si>
  <si>
    <t>-2,923526</t>
  </si>
  <si>
    <t>-39,912271</t>
  </si>
  <si>
    <t>-2,925155</t>
  </si>
  <si>
    <t>-39,912615</t>
  </si>
  <si>
    <t>-2,924237</t>
  </si>
  <si>
    <t>-39,912927</t>
  </si>
  <si>
    <t>-2,922465</t>
  </si>
  <si>
    <t>-39,913708</t>
  </si>
  <si>
    <t>-2,938481</t>
  </si>
  <si>
    <t>-39,829939</t>
  </si>
  <si>
    <t>-2,956044</t>
  </si>
  <si>
    <t>-40,190783</t>
  </si>
  <si>
    <t>-2,898057</t>
  </si>
  <si>
    <t>-40,455685</t>
  </si>
  <si>
    <t>-2,895516</t>
  </si>
  <si>
    <t>-40,450640</t>
  </si>
  <si>
    <t>-2,894147</t>
  </si>
  <si>
    <t>-40,455833</t>
  </si>
  <si>
    <t>-3,802038</t>
  </si>
  <si>
    <t>-40,266352</t>
  </si>
  <si>
    <t>-3,798009</t>
  </si>
  <si>
    <t>-40,258724</t>
  </si>
  <si>
    <t>-3,681371</t>
  </si>
  <si>
    <t>-40,342763</t>
  </si>
  <si>
    <t>-3,521493</t>
  </si>
  <si>
    <t>-40,349012</t>
  </si>
  <si>
    <t>-3,738708</t>
  </si>
  <si>
    <t>-40,668990</t>
  </si>
  <si>
    <t>-3,741005</t>
  </si>
  <si>
    <t>-40,690705</t>
  </si>
  <si>
    <t>-3,759320</t>
  </si>
  <si>
    <t>-40,817676</t>
  </si>
  <si>
    <t>-3,731024</t>
  </si>
  <si>
    <t>-40,992032</t>
  </si>
  <si>
    <t>-3,713845</t>
  </si>
  <si>
    <t>-40,985804</t>
  </si>
  <si>
    <t>-3,561209</t>
  </si>
  <si>
    <t>-41,101123</t>
  </si>
  <si>
    <t>-3,568404</t>
  </si>
  <si>
    <t>-41,091344</t>
  </si>
  <si>
    <t>-4,042907</t>
  </si>
  <si>
    <t>-40,865985</t>
  </si>
  <si>
    <t>-4,272558</t>
  </si>
  <si>
    <t>-40,826608</t>
  </si>
  <si>
    <t>-4,274031</t>
  </si>
  <si>
    <t>-40,825036</t>
  </si>
  <si>
    <t>-4,195844</t>
  </si>
  <si>
    <t>-40,477439</t>
  </si>
  <si>
    <t>-3,949926</t>
  </si>
  <si>
    <t>-40,475122</t>
  </si>
  <si>
    <t>-4,355354</t>
  </si>
  <si>
    <t>-39,310581</t>
  </si>
  <si>
    <t>-4,361470</t>
  </si>
  <si>
    <t>-39,307445</t>
  </si>
  <si>
    <t>-4,332405</t>
  </si>
  <si>
    <t>-40,711434</t>
  </si>
  <si>
    <t>-4,319870</t>
  </si>
  <si>
    <t>-40,708387</t>
  </si>
  <si>
    <t>-4,307112</t>
  </si>
  <si>
    <t>-40,699001</t>
  </si>
  <si>
    <t>-4,743967</t>
  </si>
  <si>
    <t>-40,926319</t>
  </si>
  <si>
    <t>-4,754723</t>
  </si>
  <si>
    <t>-40,827482</t>
  </si>
  <si>
    <t>-4,754498</t>
  </si>
  <si>
    <t>-40,828349</t>
  </si>
  <si>
    <t>-4,751778</t>
  </si>
  <si>
    <t>-40,830550</t>
  </si>
  <si>
    <t>-4,905321</t>
  </si>
  <si>
    <t>-40,762972</t>
  </si>
  <si>
    <t>-4,906103</t>
  </si>
  <si>
    <t>-40,763641</t>
  </si>
  <si>
    <t>-5,171230</t>
  </si>
  <si>
    <t>-40,670438</t>
  </si>
  <si>
    <t>-5,176804</t>
  </si>
  <si>
    <t>-40,669145</t>
  </si>
  <si>
    <t>-5,184067</t>
  </si>
  <si>
    <t>-40,672146</t>
  </si>
  <si>
    <t>-5,189731</t>
  </si>
  <si>
    <t>-40,675820</t>
  </si>
  <si>
    <t>-4,706693</t>
  </si>
  <si>
    <t>-40,566304</t>
  </si>
  <si>
    <t>-4,706995</t>
  </si>
  <si>
    <t>-40,566214</t>
  </si>
  <si>
    <t>-4,107599</t>
  </si>
  <si>
    <t>-38,494252</t>
  </si>
  <si>
    <t>-4,100187</t>
  </si>
  <si>
    <t>-38,494789</t>
  </si>
  <si>
    <t>-4,093662</t>
  </si>
  <si>
    <t>-38,496409</t>
  </si>
  <si>
    <t>-4,131680</t>
  </si>
  <si>
    <t>-38,238592</t>
  </si>
  <si>
    <t>-4,132110</t>
  </si>
  <si>
    <t>-38,239989</t>
  </si>
  <si>
    <t>-4,131761</t>
  </si>
  <si>
    <t>-38,244411</t>
  </si>
  <si>
    <t>-4,175302</t>
  </si>
  <si>
    <t>-38,472610</t>
  </si>
  <si>
    <t>-4,173089</t>
  </si>
  <si>
    <t>-38,457405</t>
  </si>
  <si>
    <t>-4,174669</t>
  </si>
  <si>
    <t>-38,464275</t>
  </si>
  <si>
    <t>-4,172185</t>
  </si>
  <si>
    <t>-38,462498</t>
  </si>
  <si>
    <t>-4,176351</t>
  </si>
  <si>
    <t>-38,469287</t>
  </si>
  <si>
    <t>-4,286608</t>
  </si>
  <si>
    <t>-38,638973</t>
  </si>
  <si>
    <t>-4,225673</t>
  </si>
  <si>
    <t>-38,729206</t>
  </si>
  <si>
    <t>-4,971524</t>
  </si>
  <si>
    <t>-39,014593</t>
  </si>
  <si>
    <t>-4,958318</t>
  </si>
  <si>
    <t>-39,031870</t>
  </si>
  <si>
    <t>-4,978321</t>
  </si>
  <si>
    <t>-39,018173</t>
  </si>
  <si>
    <t>-5,189750</t>
  </si>
  <si>
    <t>-39,275325</t>
  </si>
  <si>
    <t>-5,187686</t>
  </si>
  <si>
    <t>-39,291415</t>
  </si>
  <si>
    <t>venda extra rota</t>
  </si>
  <si>
    <t>0,000000</t>
  </si>
  <si>
    <t>-3,780716</t>
  </si>
  <si>
    <t>-38,622348</t>
  </si>
  <si>
    <t>-2,879850</t>
  </si>
  <si>
    <t>-40,121684</t>
  </si>
  <si>
    <t>-4,336169</t>
  </si>
  <si>
    <t>-40,711300</t>
  </si>
  <si>
    <t>-3,736915</t>
  </si>
  <si>
    <t>-38,650282</t>
  </si>
  <si>
    <t>-3,057381</t>
  </si>
  <si>
    <t>-40,169303</t>
  </si>
  <si>
    <t>-3,760329</t>
  </si>
  <si>
    <t>-38,542398</t>
  </si>
  <si>
    <t>-3,744879</t>
  </si>
  <si>
    <t>-38,649564</t>
  </si>
  <si>
    <t>-3,499954</t>
  </si>
  <si>
    <t>-39,591590</t>
  </si>
  <si>
    <t>-3,790933</t>
  </si>
  <si>
    <t>-38,537404</t>
  </si>
  <si>
    <t>-2,927708</t>
  </si>
  <si>
    <t>-39,912332</t>
  </si>
  <si>
    <t>-3,423343</t>
  </si>
  <si>
    <t>-39,290028</t>
  </si>
  <si>
    <t>-4,346310</t>
  </si>
  <si>
    <t>-39,303350</t>
  </si>
  <si>
    <t>-3,676433</t>
  </si>
  <si>
    <t>-39,348562</t>
  </si>
  <si>
    <t>-3,053086</t>
  </si>
  <si>
    <t>-40,166724</t>
  </si>
  <si>
    <t>-3,640359</t>
  </si>
  <si>
    <t>-38,701651</t>
  </si>
  <si>
    <t>-3,731817</t>
  </si>
  <si>
    <t>-38,702268</t>
  </si>
  <si>
    <t>-3,051457</t>
  </si>
  <si>
    <t>-40,168281</t>
  </si>
  <si>
    <t>-3,757012</t>
  </si>
  <si>
    <t>-38,553065</t>
  </si>
  <si>
    <t>-2,909600</t>
  </si>
  <si>
    <t>-40,116969</t>
  </si>
  <si>
    <t>-3,619089</t>
  </si>
  <si>
    <t>-39,503967</t>
  </si>
  <si>
    <t>-3,831780</t>
  </si>
  <si>
    <t>-38,589730</t>
  </si>
  <si>
    <t>-3,730231</t>
  </si>
  <si>
    <t>-38,568373</t>
  </si>
  <si>
    <t>-3,878266</t>
  </si>
  <si>
    <t>-38,596338</t>
  </si>
  <si>
    <t>-2,885259</t>
  </si>
  <si>
    <t>-40,119891</t>
  </si>
  <si>
    <t>-3,404455</t>
  </si>
  <si>
    <t>-39,294593</t>
  </si>
  <si>
    <t>-4,183447</t>
  </si>
  <si>
    <t>-38,130277</t>
  </si>
  <si>
    <t>-3,684455</t>
  </si>
  <si>
    <t>-39,586372</t>
  </si>
  <si>
    <t>-3,499031</t>
  </si>
  <si>
    <t>-39,599426</t>
  </si>
  <si>
    <t>-3,760016</t>
  </si>
  <si>
    <t>-38,616047</t>
  </si>
  <si>
    <t>-3,874577</t>
  </si>
  <si>
    <t>-38,511169</t>
  </si>
  <si>
    <t>-3,764098</t>
  </si>
  <si>
    <t>-38,442013</t>
  </si>
  <si>
    <t>-3,724205</t>
  </si>
  <si>
    <t>-38,463695</t>
  </si>
  <si>
    <t>-3,760625</t>
  </si>
  <si>
    <t>-38,568980</t>
  </si>
  <si>
    <t>-3,836149</t>
  </si>
  <si>
    <t>-38,573376</t>
  </si>
  <si>
    <t>-3,771923</t>
  </si>
  <si>
    <t>-38,578085</t>
  </si>
  <si>
    <t>-3,757142</t>
  </si>
  <si>
    <t>-38,590616</t>
  </si>
  <si>
    <t>-3,896662</t>
  </si>
  <si>
    <t>-38,673733</t>
  </si>
  <si>
    <t>-3,715169</t>
  </si>
  <si>
    <t>-38,546596</t>
  </si>
  <si>
    <t>-3,677086</t>
  </si>
  <si>
    <t>-38,664125</t>
  </si>
  <si>
    <t>-4,346803</t>
  </si>
  <si>
    <t>-39,303718</t>
  </si>
  <si>
    <t>-3,606006</t>
  </si>
  <si>
    <t>-38,969069</t>
  </si>
  <si>
    <t>-3,854777</t>
  </si>
  <si>
    <t>-38,588629</t>
  </si>
  <si>
    <t>-2,920297</t>
  </si>
  <si>
    <t>-39,917988</t>
  </si>
  <si>
    <t>-3,737170</t>
  </si>
  <si>
    <t>-38,500981</t>
  </si>
  <si>
    <t>-3,731953</t>
  </si>
  <si>
    <t>-38,553712</t>
  </si>
  <si>
    <t>-2,941873</t>
  </si>
  <si>
    <t>-39,909512</t>
  </si>
  <si>
    <t>-3,774415</t>
  </si>
  <si>
    <t>-38,615293</t>
  </si>
  <si>
    <t>-3,408814</t>
  </si>
  <si>
    <t>-39,029724</t>
  </si>
  <si>
    <t>-3,567388</t>
  </si>
  <si>
    <t>-41,091660</t>
  </si>
  <si>
    <t>-5,180686</t>
  </si>
  <si>
    <t>-40,669436</t>
  </si>
  <si>
    <t>-2,897963</t>
  </si>
  <si>
    <t>-40,119772</t>
  </si>
  <si>
    <t>-3,721653</t>
  </si>
  <si>
    <t>-38,540229</t>
  </si>
  <si>
    <t>-3,819422</t>
  </si>
  <si>
    <t>-38,481782</t>
  </si>
  <si>
    <t>-3,810501</t>
  </si>
  <si>
    <t>-38,573941</t>
  </si>
  <si>
    <t>-5,189264</t>
  </si>
  <si>
    <t>-39,300532</t>
  </si>
  <si>
    <t>-3,748137</t>
  </si>
  <si>
    <t>-38,600703</t>
  </si>
  <si>
    <t>-3,740370</t>
  </si>
  <si>
    <t>-38,533928</t>
  </si>
  <si>
    <t>-3,777963</t>
  </si>
  <si>
    <t>-38,551944</t>
  </si>
  <si>
    <t>-3,790965</t>
  </si>
  <si>
    <t>-38,476242</t>
  </si>
  <si>
    <t>-3,774540</t>
  </si>
  <si>
    <t>-38,455449</t>
  </si>
  <si>
    <t>-3,755476</t>
  </si>
  <si>
    <t>-38,505131</t>
  </si>
  <si>
    <t>-3,905638</t>
  </si>
  <si>
    <t>-40,745019</t>
  </si>
  <si>
    <t>-3,906453</t>
  </si>
  <si>
    <t>-40,746951</t>
  </si>
  <si>
    <t>-3,904305</t>
  </si>
  <si>
    <t>-40,747795</t>
  </si>
  <si>
    <t>-3,950200</t>
  </si>
  <si>
    <t>-40,480285</t>
  </si>
  <si>
    <t>-3,676124</t>
  </si>
  <si>
    <t>-39,346995</t>
  </si>
  <si>
    <t>-3,741872</t>
  </si>
  <si>
    <t>-38,657173</t>
  </si>
  <si>
    <t>-3,802908</t>
  </si>
  <si>
    <t>-38,494783</t>
  </si>
  <si>
    <t>-3,748636</t>
  </si>
  <si>
    <t>-38,515006</t>
  </si>
  <si>
    <t>-2,895354</t>
  </si>
  <si>
    <t>-40,451433</t>
  </si>
  <si>
    <t>-4,563499</t>
  </si>
  <si>
    <t>-37,762304</t>
  </si>
  <si>
    <t>-3,777695</t>
  </si>
  <si>
    <t>-38,607001</t>
  </si>
  <si>
    <t>3,762916</t>
  </si>
  <si>
    <t>-38,581802</t>
  </si>
  <si>
    <t>-3,946404</t>
  </si>
  <si>
    <t>-39,430660</t>
  </si>
  <si>
    <t>-3,055231</t>
  </si>
  <si>
    <t>-40,175670</t>
  </si>
  <si>
    <t>-4,968258</t>
  </si>
  <si>
    <t>-39,018294</t>
  </si>
  <si>
    <t>CASA BEA EIRELI</t>
  </si>
  <si>
    <t>-3,731403</t>
  </si>
  <si>
    <t>-38,496671</t>
  </si>
  <si>
    <t>-3,768383</t>
  </si>
  <si>
    <t>-38,632467</t>
  </si>
  <si>
    <t>-3,689384</t>
  </si>
  <si>
    <t>-39,582070</t>
  </si>
  <si>
    <t>-4,288706</t>
  </si>
  <si>
    <t>-38,641777</t>
  </si>
  <si>
    <t>-4,564404</t>
  </si>
  <si>
    <t>-37,761219</t>
  </si>
  <si>
    <t>-4,565486</t>
  </si>
  <si>
    <t>-37,770905</t>
  </si>
  <si>
    <t>-3,486400</t>
  </si>
  <si>
    <t>-39,574746</t>
  </si>
  <si>
    <t>-3,124728</t>
  </si>
  <si>
    <t>-40,148335</t>
  </si>
  <si>
    <t>-4,564851</t>
  </si>
  <si>
    <t>-37,770832</t>
  </si>
  <si>
    <t>-4,179216</t>
  </si>
  <si>
    <t>-38,132047</t>
  </si>
  <si>
    <t>-4,560139</t>
  </si>
  <si>
    <t>-37,771197</t>
  </si>
  <si>
    <t>-4,702183</t>
  </si>
  <si>
    <t>-37,363354</t>
  </si>
  <si>
    <t>-4,840555</t>
  </si>
  <si>
    <t>-37,785390</t>
  </si>
  <si>
    <t>-4,556572</t>
  </si>
  <si>
    <t>-37,767781</t>
  </si>
  <si>
    <t>-3,125850</t>
  </si>
  <si>
    <t>-40,084474</t>
  </si>
  <si>
    <t>-4,382937</t>
  </si>
  <si>
    <t>-37,861251</t>
  </si>
  <si>
    <t>-3,122857</t>
  </si>
  <si>
    <t>-40,151745</t>
  </si>
  <si>
    <t>-3,470673</t>
  </si>
  <si>
    <t>-39,568529</t>
  </si>
  <si>
    <t>-3,467308</t>
  </si>
  <si>
    <t>-39,028437</t>
  </si>
  <si>
    <t>-3,608201</t>
  </si>
  <si>
    <t>-38,969706</t>
  </si>
  <si>
    <t>-3,868637</t>
  </si>
  <si>
    <t>-38,586155</t>
  </si>
  <si>
    <t>-3,514353</t>
  </si>
  <si>
    <t>-39,213757</t>
  </si>
  <si>
    <t>COOPUAFAM PARACURU</t>
  </si>
  <si>
    <t>-3,508282</t>
  </si>
  <si>
    <t>-39,047677</t>
  </si>
  <si>
    <t>-4,450594</t>
  </si>
  <si>
    <t>-37,797703</t>
  </si>
  <si>
    <t>-4,558616</t>
  </si>
  <si>
    <t>-37,759301</t>
  </si>
  <si>
    <t>-3,673222</t>
  </si>
  <si>
    <t>-38,670263</t>
  </si>
  <si>
    <t>-4,557128</t>
  </si>
  <si>
    <t>-37,764353</t>
  </si>
  <si>
    <t>-4,178432</t>
  </si>
  <si>
    <t>-38,458245</t>
  </si>
  <si>
    <t>-4,346353</t>
  </si>
  <si>
    <t>-37,949209</t>
  </si>
  <si>
    <t>-4,321755</t>
  </si>
  <si>
    <t>-37,929729</t>
  </si>
  <si>
    <t>-4,324241</t>
  </si>
  <si>
    <t>-37,932209</t>
  </si>
  <si>
    <t>-4,319172</t>
  </si>
  <si>
    <t>-37,930653</t>
  </si>
  <si>
    <t>-4,099634</t>
  </si>
  <si>
    <t>-39,240250</t>
  </si>
  <si>
    <t>-3,782674</t>
  </si>
  <si>
    <t>-38,601535</t>
  </si>
  <si>
    <t>-3,679247</t>
  </si>
  <si>
    <t>-39,118502</t>
  </si>
  <si>
    <t>-4,450568</t>
  </si>
  <si>
    <t>-37,801205</t>
  </si>
  <si>
    <t>-3,972346</t>
  </si>
  <si>
    <t>-38,529760</t>
  </si>
  <si>
    <t>-3,855644</t>
  </si>
  <si>
    <t>-38,579675</t>
  </si>
  <si>
    <t>-3,610730</t>
  </si>
  <si>
    <t>-38,965028</t>
  </si>
  <si>
    <t>-3,423935</t>
  </si>
  <si>
    <t>-39,034868</t>
  </si>
  <si>
    <t>-4,304891</t>
  </si>
  <si>
    <t>-40,819515</t>
  </si>
  <si>
    <t>-3,220628</t>
  </si>
  <si>
    <t>-39,269161</t>
  </si>
  <si>
    <t>-3,745024</t>
  </si>
  <si>
    <t>-38,665170</t>
  </si>
  <si>
    <t>-3,764108</t>
  </si>
  <si>
    <t>-38,648233</t>
  </si>
  <si>
    <t>-3,684943</t>
  </si>
  <si>
    <t>-38,658230</t>
  </si>
  <si>
    <t>-3,689615</t>
  </si>
  <si>
    <t>-38,668559</t>
  </si>
  <si>
    <t>-3,652062</t>
  </si>
  <si>
    <t>-38,697346</t>
  </si>
  <si>
    <t>-2,877982</t>
  </si>
  <si>
    <t>-40,118690</t>
  </si>
  <si>
    <t>-3,733353</t>
  </si>
  <si>
    <t>-38,656997</t>
  </si>
  <si>
    <t>-3,061443</t>
  </si>
  <si>
    <t>-40,164851</t>
  </si>
  <si>
    <t>-3,767664</t>
  </si>
  <si>
    <t>-38,587199</t>
  </si>
  <si>
    <t>-4,085133</t>
  </si>
  <si>
    <t>-38,484508</t>
  </si>
  <si>
    <t>-4,030286</t>
  </si>
  <si>
    <t>-38,302970</t>
  </si>
  <si>
    <t>-3,860545</t>
  </si>
  <si>
    <t>-38,636469</t>
  </si>
  <si>
    <t>-3,793889</t>
  </si>
  <si>
    <t>-39,269457</t>
  </si>
  <si>
    <t>-2,887311</t>
  </si>
  <si>
    <t>-40,118836</t>
  </si>
  <si>
    <t>-3,693210</t>
  </si>
  <si>
    <t>-38,618751</t>
  </si>
  <si>
    <t>-3,883128</t>
  </si>
  <si>
    <t>-38,611067</t>
  </si>
  <si>
    <t>-3,626800</t>
  </si>
  <si>
    <t>-39,498718</t>
  </si>
  <si>
    <t>-3,527015</t>
  </si>
  <si>
    <t>-39,173345</t>
  </si>
  <si>
    <t>-3,122651</t>
  </si>
  <si>
    <t>-40,150546</t>
  </si>
  <si>
    <t>-3,487429</t>
  </si>
  <si>
    <t>-39,578135</t>
  </si>
  <si>
    <t>-3,686824</t>
  </si>
  <si>
    <t>-40,346981</t>
  </si>
  <si>
    <t>-4,354723</t>
  </si>
  <si>
    <t>-39,315306</t>
  </si>
  <si>
    <t>-4,231987</t>
  </si>
  <si>
    <t>-39,195355</t>
  </si>
  <si>
    <t>-2,897548</t>
  </si>
  <si>
    <t>-40,118055</t>
  </si>
  <si>
    <t>-3,683950</t>
  </si>
  <si>
    <t>-39,584712</t>
  </si>
  <si>
    <t>-3,438173</t>
  </si>
  <si>
    <t>-39,146860</t>
  </si>
  <si>
    <t>-3,486471</t>
  </si>
  <si>
    <t>-39,579197</t>
  </si>
  <si>
    <t>-3,417657</t>
  </si>
  <si>
    <t>-39,031346</t>
  </si>
  <si>
    <t>-2,897006</t>
  </si>
  <si>
    <t>-40,118842</t>
  </si>
  <si>
    <t>-4,025506</t>
  </si>
  <si>
    <t>-38,308414</t>
  </si>
  <si>
    <t>-3,757612</t>
  </si>
  <si>
    <t>-38,610312</t>
  </si>
  <si>
    <t>-5,178356</t>
  </si>
  <si>
    <t>-40,670082</t>
  </si>
  <si>
    <t>-3,230495</t>
  </si>
  <si>
    <t>-40,123708</t>
  </si>
  <si>
    <t>-3,450107</t>
  </si>
  <si>
    <t>-39,173285</t>
  </si>
  <si>
    <t>-3,620791</t>
  </si>
  <si>
    <t>-39,512328</t>
  </si>
  <si>
    <t>-3,745176</t>
  </si>
  <si>
    <t>-38,540223</t>
  </si>
  <si>
    <t>-4,927604</t>
  </si>
  <si>
    <t>-37,962436</t>
  </si>
  <si>
    <t>-3,228146</t>
  </si>
  <si>
    <t>-40,129067</t>
  </si>
  <si>
    <t>-5,158919</t>
  </si>
  <si>
    <t>-38,108917</t>
  </si>
  <si>
    <t>-3,806835</t>
  </si>
  <si>
    <t>-38,629948</t>
  </si>
  <si>
    <t>-3,683561</t>
  </si>
  <si>
    <t>-40,354674</t>
  </si>
  <si>
    <t>-4,939196</t>
  </si>
  <si>
    <t>-37,977764</t>
  </si>
  <si>
    <t>-3,122617</t>
  </si>
  <si>
    <t>-40,150697</t>
  </si>
  <si>
    <t>-3,875905</t>
  </si>
  <si>
    <t>-38,670609</t>
  </si>
  <si>
    <t>-5,141889</t>
  </si>
  <si>
    <t>-38,098264</t>
  </si>
  <si>
    <t>-3,675461</t>
  </si>
  <si>
    <t>-38,667589</t>
  </si>
  <si>
    <t>-3,233758</t>
  </si>
  <si>
    <t>-39,432130</t>
  </si>
  <si>
    <t>-5,139781</t>
  </si>
  <si>
    <t>-38,096389</t>
  </si>
  <si>
    <t>-4,939052</t>
  </si>
  <si>
    <t>-37,975173</t>
  </si>
  <si>
    <t>-4,941260</t>
  </si>
  <si>
    <t>-37,983154</t>
  </si>
  <si>
    <t>-4,933422</t>
  </si>
  <si>
    <t>-37,968313</t>
  </si>
  <si>
    <t>-3,438130</t>
  </si>
  <si>
    <t>-39,145806</t>
  </si>
  <si>
    <t>-4,225375</t>
  </si>
  <si>
    <t>-38,706041</t>
  </si>
  <si>
    <t>-3,777789</t>
  </si>
  <si>
    <t>-38,599644</t>
  </si>
  <si>
    <t>-5,088689</t>
  </si>
  <si>
    <t>-38,376179</t>
  </si>
  <si>
    <t>-5,110180</t>
  </si>
  <si>
    <t>-38,370535</t>
  </si>
  <si>
    <t>-3,600135</t>
  </si>
  <si>
    <t>-38,961956</t>
  </si>
  <si>
    <t>-5,152048</t>
  </si>
  <si>
    <t>-38,096931</t>
  </si>
  <si>
    <t>-2,924423</t>
  </si>
  <si>
    <t>-40,179094</t>
  </si>
  <si>
    <t>-3,761327</t>
  </si>
  <si>
    <t>-38,616434</t>
  </si>
  <si>
    <t>-4,134048</t>
  </si>
  <si>
    <t>-38,238922</t>
  </si>
  <si>
    <t>-3,002641</t>
  </si>
  <si>
    <t>-40,130120</t>
  </si>
  <si>
    <t>-2,919848</t>
  </si>
  <si>
    <t>-39,919718</t>
  </si>
  <si>
    <t>-3,727128</t>
  </si>
  <si>
    <t>-38,475273</t>
  </si>
  <si>
    <t>-3,499122</t>
  </si>
  <si>
    <t>-39,583675</t>
  </si>
  <si>
    <t>-3,763487</t>
  </si>
  <si>
    <t>-38,640493</t>
  </si>
  <si>
    <t>-2,827282</t>
  </si>
  <si>
    <t>-40,358900</t>
  </si>
  <si>
    <t>-3,843676</t>
  </si>
  <si>
    <t>-38,522967</t>
  </si>
  <si>
    <t>-4,355911</t>
  </si>
  <si>
    <t>-39,317002</t>
  </si>
  <si>
    <t>-4,905806</t>
  </si>
  <si>
    <t>-40,763199</t>
  </si>
  <si>
    <t>-3,769791</t>
  </si>
  <si>
    <t>-38,654859</t>
  </si>
  <si>
    <t>-4,098119</t>
  </si>
  <si>
    <t>-38,494472</t>
  </si>
  <si>
    <t>-3,830766</t>
  </si>
  <si>
    <t>-38,462362</t>
  </si>
  <si>
    <t>-3,792711</t>
  </si>
  <si>
    <t>-39,272418</t>
  </si>
  <si>
    <t>-4,108242</t>
  </si>
  <si>
    <t>-38,486939</t>
  </si>
  <si>
    <t>-3,663002</t>
  </si>
  <si>
    <t>-40,391366</t>
  </si>
  <si>
    <t>-3,810786</t>
  </si>
  <si>
    <t>-38,585504</t>
  </si>
  <si>
    <t>-4,547006</t>
  </si>
  <si>
    <t>-40,722824</t>
  </si>
  <si>
    <t>-3,811554</t>
  </si>
  <si>
    <t>-39,261354</t>
  </si>
  <si>
    <t>-3,794122</t>
  </si>
  <si>
    <t>-39,259703</t>
  </si>
  <si>
    <t>-3,125189</t>
  </si>
  <si>
    <t>-40,084171</t>
  </si>
  <si>
    <t>-3,820718</t>
  </si>
  <si>
    <t>-38,558851</t>
  </si>
  <si>
    <t>-3,761941</t>
  </si>
  <si>
    <t>-38,619567</t>
  </si>
  <si>
    <t>-3,795080</t>
  </si>
  <si>
    <t>-38,474432</t>
  </si>
  <si>
    <t>-3,777115</t>
  </si>
  <si>
    <t>-38,517011</t>
  </si>
  <si>
    <t>-3,487271</t>
  </si>
  <si>
    <t>-39,569665</t>
  </si>
  <si>
    <t>-3,765211</t>
  </si>
  <si>
    <t>-38,647300</t>
  </si>
  <si>
    <t>-5,241806</t>
  </si>
  <si>
    <t>-38,133487</t>
  </si>
  <si>
    <t>-4,357328</t>
  </si>
  <si>
    <t>-39,306616</t>
  </si>
  <si>
    <t>-3,739968</t>
  </si>
  <si>
    <t>-38,532371</t>
  </si>
  <si>
    <t>-3,470364</t>
  </si>
  <si>
    <t>-39,554598</t>
  </si>
  <si>
    <t>-4,657771</t>
  </si>
  <si>
    <t>-37,453347</t>
  </si>
  <si>
    <t>-4,646848</t>
  </si>
  <si>
    <t>-37,478598</t>
  </si>
  <si>
    <t>-4,692345</t>
  </si>
  <si>
    <t>-37,382889</t>
  </si>
  <si>
    <t>-4,711947</t>
  </si>
  <si>
    <t>-37,356277</t>
  </si>
  <si>
    <t>-4,730006</t>
  </si>
  <si>
    <t>-37,326572</t>
  </si>
  <si>
    <t>-4,668999</t>
  </si>
  <si>
    <t>-37,424160</t>
  </si>
  <si>
    <t>-4,845958</t>
  </si>
  <si>
    <t>-37,785047</t>
  </si>
  <si>
    <t>-4,836268</t>
  </si>
  <si>
    <t>-37,783334</t>
  </si>
  <si>
    <t>-2,897628</t>
  </si>
  <si>
    <t>-40,120923</t>
  </si>
  <si>
    <t>-2,887991</t>
  </si>
  <si>
    <t>-40,119468</t>
  </si>
  <si>
    <t>-3,683225</t>
  </si>
  <si>
    <t>-39,585805</t>
  </si>
  <si>
    <t>-3,818621</t>
  </si>
  <si>
    <t>-38,522711</t>
  </si>
  <si>
    <t>-3,836414</t>
  </si>
  <si>
    <t>-38,521425</t>
  </si>
  <si>
    <t>-3,816233</t>
  </si>
  <si>
    <t>-38,531276</t>
  </si>
  <si>
    <t>-4,182935</t>
  </si>
  <si>
    <t>-38,454589</t>
  </si>
  <si>
    <t>-3,773056</t>
  </si>
  <si>
    <t>-38,573583</t>
  </si>
  <si>
    <t>HF DISTRIBUIDORA</t>
  </si>
  <si>
    <t>-3,757214</t>
  </si>
  <si>
    <t>-38,585478</t>
  </si>
  <si>
    <t>-4,846373</t>
  </si>
  <si>
    <t>-37,782863</t>
  </si>
  <si>
    <t>-3,832155</t>
  </si>
  <si>
    <t>-38,554503</t>
  </si>
  <si>
    <t>-3,220027</t>
  </si>
  <si>
    <t>-39,270058</t>
  </si>
  <si>
    <t>-3,769441</t>
  </si>
  <si>
    <t>-38,654337</t>
  </si>
  <si>
    <t>-3,713351</t>
  </si>
  <si>
    <t>-38,602962</t>
  </si>
  <si>
    <t>-3,826373</t>
  </si>
  <si>
    <t>-38,474331</t>
  </si>
  <si>
    <t>-4,314969</t>
  </si>
  <si>
    <t>-38,742682</t>
  </si>
  <si>
    <t>-4,304981</t>
  </si>
  <si>
    <t>-38,995683</t>
  </si>
  <si>
    <t>-4,182333</t>
  </si>
  <si>
    <t>-38,136826</t>
  </si>
  <si>
    <t>-4,127832</t>
  </si>
  <si>
    <t>-38,245561</t>
  </si>
  <si>
    <t>-3,501161</t>
  </si>
  <si>
    <t>-39,582008</t>
  </si>
  <si>
    <t>-3,796127</t>
  </si>
  <si>
    <t>-38,493836</t>
  </si>
  <si>
    <t>-3,893685</t>
  </si>
  <si>
    <t>-38,514773</t>
  </si>
  <si>
    <t>-3,906946</t>
  </si>
  <si>
    <t>-38,507438</t>
  </si>
  <si>
    <t>-3,848952</t>
  </si>
  <si>
    <t>-38,512003</t>
  </si>
  <si>
    <t>-3,826354</t>
  </si>
  <si>
    <t>-38,474261</t>
  </si>
  <si>
    <t>-3,790331</t>
  </si>
  <si>
    <t>-39,266604</t>
  </si>
  <si>
    <t>-3,723939</t>
  </si>
  <si>
    <t>-40,990526</t>
  </si>
  <si>
    <t>-3,738395</t>
  </si>
  <si>
    <t>-38,532222</t>
  </si>
  <si>
    <t>-3,451651</t>
  </si>
  <si>
    <t>-39,295530</t>
  </si>
  <si>
    <t>-3,771286</t>
  </si>
  <si>
    <t>-38,458218</t>
  </si>
  <si>
    <t>-3,849919</t>
  </si>
  <si>
    <t>-38,480217</t>
  </si>
  <si>
    <t>-3,848975</t>
  </si>
  <si>
    <t>-38,482823</t>
  </si>
  <si>
    <t>-7,218966</t>
  </si>
  <si>
    <t>-39,323147</t>
  </si>
  <si>
    <t>-3,621864</t>
  </si>
  <si>
    <t>-39,507506</t>
  </si>
  <si>
    <t>-3,780296</t>
  </si>
  <si>
    <t>-38,503533</t>
  </si>
  <si>
    <t>-3,782865</t>
  </si>
  <si>
    <t>-38,503971</t>
  </si>
  <si>
    <t>-3,789156</t>
  </si>
  <si>
    <t>-38,660887</t>
  </si>
  <si>
    <t>-3,796796</t>
  </si>
  <si>
    <t>-38,464836</t>
  </si>
  <si>
    <t>-3,359090</t>
  </si>
  <si>
    <t>-39,291802</t>
  </si>
  <si>
    <t>-3,772794</t>
  </si>
  <si>
    <t>-38,443458</t>
  </si>
  <si>
    <t>-4,323696</t>
  </si>
  <si>
    <t>-40,709028</t>
  </si>
  <si>
    <t>-4,324576</t>
  </si>
  <si>
    <t>-40,709342</t>
  </si>
  <si>
    <t>-4,330214</t>
  </si>
  <si>
    <t>-40,715470</t>
  </si>
  <si>
    <t>-4,162518</t>
  </si>
  <si>
    <t>-40,753375</t>
  </si>
  <si>
    <t>-4,164273</t>
  </si>
  <si>
    <t>-40,748956</t>
  </si>
  <si>
    <t>-4,541210</t>
  </si>
  <si>
    <t>-40,716127</t>
  </si>
  <si>
    <t>-4,196553</t>
  </si>
  <si>
    <t>-40,473998</t>
  </si>
  <si>
    <t>-4,144014</t>
  </si>
  <si>
    <t>-40,580583</t>
  </si>
  <si>
    <t>-4,192012</t>
  </si>
  <si>
    <t>-40,477293</t>
  </si>
  <si>
    <t>-3,849737</t>
  </si>
  <si>
    <t>-38,480605</t>
  </si>
  <si>
    <t>-3,857370</t>
  </si>
  <si>
    <t>-38,502571</t>
  </si>
  <si>
    <t>-4,171064</t>
  </si>
  <si>
    <t>-38,462395</t>
  </si>
  <si>
    <t>-4,132037</t>
  </si>
  <si>
    <t>-38,237007</t>
  </si>
  <si>
    <t>-3,850071</t>
  </si>
  <si>
    <t>-38,485567</t>
  </si>
  <si>
    <t>-5,187313</t>
  </si>
  <si>
    <t>-40,674260</t>
  </si>
  <si>
    <t>-4,332850</t>
  </si>
  <si>
    <t>-38,877943</t>
  </si>
  <si>
    <t>-4,467879</t>
  </si>
  <si>
    <t>-38,898761</t>
  </si>
  <si>
    <t>-4,844390</t>
  </si>
  <si>
    <t>-39,138988</t>
  </si>
  <si>
    <t>-3,698460</t>
  </si>
  <si>
    <t>-38,593459</t>
  </si>
  <si>
    <t>-3,734175</t>
  </si>
  <si>
    <t>-38,488845</t>
  </si>
  <si>
    <t>-3,727715</t>
  </si>
  <si>
    <t>-38,602935</t>
  </si>
  <si>
    <t>-3,797787</t>
  </si>
  <si>
    <t>-38,460970</t>
  </si>
  <si>
    <t>-5,182809</t>
  </si>
  <si>
    <t>-40,673883</t>
  </si>
  <si>
    <t>-3,120954</t>
  </si>
  <si>
    <t>-40,149305</t>
  </si>
  <si>
    <t>-3,795074</t>
  </si>
  <si>
    <t>-38,546712</t>
  </si>
  <si>
    <t>-3,440293</t>
  </si>
  <si>
    <t>-39,149509</t>
  </si>
  <si>
    <t>-5,182145</t>
  </si>
  <si>
    <t>-40,677564</t>
  </si>
  <si>
    <t>-3,768358</t>
  </si>
  <si>
    <t>-38,549413</t>
  </si>
  <si>
    <t>-3,773950</t>
  </si>
  <si>
    <t>-38,514268</t>
  </si>
  <si>
    <t>-5,158970</t>
  </si>
  <si>
    <t>-40,664795</t>
  </si>
  <si>
    <t>-3,767527</t>
  </si>
  <si>
    <t>-38,552987</t>
  </si>
  <si>
    <t>-4,906547</t>
  </si>
  <si>
    <t>-40,764947</t>
  </si>
  <si>
    <t>-4,903117</t>
  </si>
  <si>
    <t>-40,759928</t>
  </si>
  <si>
    <t>-3,709711</t>
  </si>
  <si>
    <t>-38,568970</t>
  </si>
  <si>
    <t>-3,676794</t>
  </si>
  <si>
    <t>-39,349786</t>
  </si>
  <si>
    <t>-4,899492</t>
  </si>
  <si>
    <t>-40,757534</t>
  </si>
  <si>
    <t>-3,915214</t>
  </si>
  <si>
    <t>-38,599002</t>
  </si>
  <si>
    <t>-3,680505</t>
  </si>
  <si>
    <t>-38,734547</t>
  </si>
  <si>
    <t>-3,675641</t>
  </si>
  <si>
    <t>-39,339386</t>
  </si>
  <si>
    <t>-3,831850</t>
  </si>
  <si>
    <t>-38,461958</t>
  </si>
  <si>
    <t>-3,788707</t>
  </si>
  <si>
    <t>-39,273244</t>
  </si>
  <si>
    <t>-3,671988</t>
  </si>
  <si>
    <t>-39,240596</t>
  </si>
  <si>
    <t>-3,360897</t>
  </si>
  <si>
    <t>-39,831260</t>
  </si>
  <si>
    <t>-3,763715</t>
  </si>
  <si>
    <t>-38,530125</t>
  </si>
  <si>
    <t>-3,125046</t>
  </si>
  <si>
    <t>-40,084117</t>
  </si>
  <si>
    <t>-3,791651</t>
  </si>
  <si>
    <t>-38,614651</t>
  </si>
  <si>
    <t>-3,736317</t>
  </si>
  <si>
    <t>-38,586263</t>
  </si>
  <si>
    <t>-3,799981</t>
  </si>
  <si>
    <t>-38,550245</t>
  </si>
  <si>
    <t>-3,806041</t>
  </si>
  <si>
    <t>-38,587173</t>
  </si>
  <si>
    <t>-3,793980</t>
  </si>
  <si>
    <t>-38,624959</t>
  </si>
  <si>
    <t>-3,710053</t>
  </si>
  <si>
    <t>-38,468083</t>
  </si>
  <si>
    <t>-3,751403</t>
  </si>
  <si>
    <t>-38,544783</t>
  </si>
  <si>
    <t>-3,717730</t>
  </si>
  <si>
    <t>-38,570060</t>
  </si>
  <si>
    <t>-3,808451</t>
  </si>
  <si>
    <t>-38,544254</t>
  </si>
  <si>
    <t>-3,154951</t>
  </si>
  <si>
    <t>-39,796395</t>
  </si>
  <si>
    <t>-3,841317</t>
  </si>
  <si>
    <t>-38,584650</t>
  </si>
  <si>
    <t>-3,848278</t>
  </si>
  <si>
    <t>-38,610519</t>
  </si>
  <si>
    <t>-3,975650</t>
  </si>
  <si>
    <t>-38,361221</t>
  </si>
  <si>
    <t>-3,869404</t>
  </si>
  <si>
    <t>-38,583975</t>
  </si>
  <si>
    <t>-3,863538</t>
  </si>
  <si>
    <t>-38,588464</t>
  </si>
  <si>
    <t>-3,876026</t>
  </si>
  <si>
    <t>-38,591925</t>
  </si>
  <si>
    <t>-3,866484</t>
  </si>
  <si>
    <t>-38,591203</t>
  </si>
  <si>
    <t>-3,871828</t>
  </si>
  <si>
    <t>-38,673191</t>
  </si>
  <si>
    <t>-3,828458</t>
  </si>
  <si>
    <t>-38,607904</t>
  </si>
  <si>
    <t>-3,883737</t>
  </si>
  <si>
    <t>-38,678773</t>
  </si>
  <si>
    <t>-3,887135</t>
  </si>
  <si>
    <t>-38,619026</t>
  </si>
  <si>
    <t>-3,858199</t>
  </si>
  <si>
    <t>-38,631494</t>
  </si>
  <si>
    <t>-3,870480</t>
  </si>
  <si>
    <t>-38,618012</t>
  </si>
  <si>
    <t>-2,819925</t>
  </si>
  <si>
    <t>-40,414111</t>
  </si>
  <si>
    <t>-4,181013</t>
  </si>
  <si>
    <t>-38,129864</t>
  </si>
  <si>
    <t>-3,437003</t>
  </si>
  <si>
    <t>-39,148022</t>
  </si>
  <si>
    <t>-4,325096</t>
  </si>
  <si>
    <t>-40,710768</t>
  </si>
  <si>
    <t>-3,781431</t>
  </si>
  <si>
    <t>-38,608975</t>
  </si>
  <si>
    <t>-3,771835</t>
  </si>
  <si>
    <t>-38,619997</t>
  </si>
  <si>
    <t>-3,853490</t>
  </si>
  <si>
    <t>-40,920756</t>
  </si>
  <si>
    <t>-3,719591</t>
  </si>
  <si>
    <t>-38,517228</t>
  </si>
  <si>
    <t>-3,672158</t>
  </si>
  <si>
    <t>-40,967042</t>
  </si>
  <si>
    <t>-3.886088</t>
  </si>
  <si>
    <t>-3.916633</t>
  </si>
  <si>
    <t>-3.738189</t>
  </si>
  <si>
    <t>-3.855269</t>
  </si>
  <si>
    <t>-3.718334</t>
  </si>
  <si>
    <t>-3.127038</t>
  </si>
  <si>
    <t>-3.877236</t>
  </si>
  <si>
    <t>-2.938481</t>
  </si>
  <si>
    <t>-3.675641</t>
  </si>
  <si>
    <t>-3.831850</t>
  </si>
  <si>
    <t>-3.788707</t>
  </si>
  <si>
    <t>-3.671988</t>
  </si>
  <si>
    <t>-3.360897</t>
  </si>
  <si>
    <t>-3.763715</t>
  </si>
  <si>
    <t>-3.125046</t>
  </si>
  <si>
    <t>-3.736317</t>
  </si>
  <si>
    <t>-3.799981</t>
  </si>
  <si>
    <t>-3.806041</t>
  </si>
  <si>
    <t>-3.751403</t>
  </si>
  <si>
    <t>-3.808451</t>
  </si>
  <si>
    <t>-3.154951</t>
  </si>
  <si>
    <t>-3.841317</t>
  </si>
  <si>
    <t>-3.848278</t>
  </si>
  <si>
    <t>-3.975650</t>
  </si>
  <si>
    <t>-3.866484</t>
  </si>
  <si>
    <t>-3.871828</t>
  </si>
  <si>
    <t>-3.828458</t>
  </si>
  <si>
    <t>-3.883737</t>
  </si>
  <si>
    <t>-3.887135</t>
  </si>
  <si>
    <t>-3.858199</t>
  </si>
  <si>
    <t>-2.819925</t>
  </si>
  <si>
    <t>-4.181013</t>
  </si>
  <si>
    <t>-3.437003</t>
  </si>
  <si>
    <t>-4.325096</t>
  </si>
  <si>
    <t>-3.781431</t>
  </si>
  <si>
    <t>-3.853490</t>
  </si>
  <si>
    <t>-3.719591</t>
  </si>
  <si>
    <t>-3.672158</t>
  </si>
  <si>
    <t>-39.018787</t>
  </si>
  <si>
    <t>-38.625318</t>
  </si>
  <si>
    <t>-38.595798</t>
  </si>
  <si>
    <t>-38.619378</t>
  </si>
  <si>
    <t>-40.919455</t>
  </si>
  <si>
    <t>-38.561424</t>
  </si>
  <si>
    <t>-40.084479</t>
  </si>
  <si>
    <t>-38.670636</t>
  </si>
  <si>
    <t>-39.829939</t>
  </si>
  <si>
    <t>-39.339386</t>
  </si>
  <si>
    <t>-38.461958</t>
  </si>
  <si>
    <t>-39.273244</t>
  </si>
  <si>
    <t>-39.240596</t>
  </si>
  <si>
    <t>-39.831260</t>
  </si>
  <si>
    <t>-38.530125</t>
  </si>
  <si>
    <t>-40.084117</t>
  </si>
  <si>
    <t>-38.586263</t>
  </si>
  <si>
    <t>-38.550245</t>
  </si>
  <si>
    <t>-38.587173</t>
  </si>
  <si>
    <t>-38.544783</t>
  </si>
  <si>
    <t>-38.544254</t>
  </si>
  <si>
    <t>-39.796395</t>
  </si>
  <si>
    <t>-38.610519</t>
  </si>
  <si>
    <t>-38.361221</t>
  </si>
  <si>
    <t>-38.591203</t>
  </si>
  <si>
    <t>-38.673191</t>
  </si>
  <si>
    <t>-38.607904</t>
  </si>
  <si>
    <t>-38.678773</t>
  </si>
  <si>
    <t>-38.619026</t>
  </si>
  <si>
    <t>-38.631494</t>
  </si>
  <si>
    <t>-40.414111</t>
  </si>
  <si>
    <t>-38.129864</t>
  </si>
  <si>
    <t>-39.148022</t>
  </si>
  <si>
    <t>-40.710768</t>
  </si>
  <si>
    <t>-38.608975</t>
  </si>
  <si>
    <t>-40.920756</t>
  </si>
  <si>
    <t>-38.517228</t>
  </si>
  <si>
    <t>-40967042</t>
  </si>
  <si>
    <t>-4.982222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</si>
</sst>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44" fontId="0" fillId="0" borderId="0" xfId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26956-26EC-4793-9BC9-F1A9F09563EC}">
  <dimension ref="A1:N1120"/>
  <sheetViews>
    <sheetView tabSelected="1" workbookViewId="0">
      <selection activeCell="C20" sqref="C20"/>
    </sheetView>
  </sheetViews>
  <sheetFormatPr defaultColWidth="5.85546875" defaultRowHeight="15" x14ac:dyDescent="0.25"/>
  <cols>
    <col min="1" max="1" width="21.85546875" style="1" bestFit="1" customWidth="1"/>
    <col min="2" max="5" width="41.28515625" style="1" bestFit="1" customWidth="1"/>
    <col min="6" max="6" width="45.28515625" style="1" bestFit="1" customWidth="1"/>
    <col min="7" max="7" width="23.5703125" style="1" bestFit="1" customWidth="1"/>
    <col min="8" max="8" width="11.5703125" style="1" bestFit="1" customWidth="1"/>
    <col min="9" max="9" width="25" style="1" bestFit="1" customWidth="1"/>
    <col min="10" max="10" width="13.28515625" style="1" bestFit="1" customWidth="1"/>
    <col min="11" max="11" width="35" style="1" bestFit="1" customWidth="1"/>
    <col min="12" max="12" width="14.140625" style="1" bestFit="1" customWidth="1"/>
    <col min="13" max="13" width="10.28515625" style="1" bestFit="1" customWidth="1"/>
    <col min="14" max="14" width="11.140625" style="1" bestFit="1" customWidth="1"/>
    <col min="15" max="16384" width="5.85546875" style="1"/>
  </cols>
  <sheetData>
    <row r="1" spans="1:14" s="1" customFormat="1" ht="15.75" x14ac:dyDescent="0.25">
      <c r="A1" s="7" t="s">
        <v>1009</v>
      </c>
      <c r="B1" s="7" t="s">
        <v>0</v>
      </c>
      <c r="C1" s="7" t="s">
        <v>1</v>
      </c>
      <c r="D1" s="7" t="s">
        <v>3296</v>
      </c>
      <c r="E1" s="7" t="s">
        <v>2</v>
      </c>
      <c r="F1" s="7" t="s">
        <v>3</v>
      </c>
      <c r="G1" s="7" t="s">
        <v>1010</v>
      </c>
      <c r="H1" s="8" t="s">
        <v>1011</v>
      </c>
      <c r="I1" s="9" t="s">
        <v>3472</v>
      </c>
      <c r="J1" s="10" t="s">
        <v>3473</v>
      </c>
      <c r="K1" s="8" t="s">
        <v>1012</v>
      </c>
      <c r="L1" s="11" t="s">
        <v>3471</v>
      </c>
      <c r="M1" s="1" t="s">
        <v>1024</v>
      </c>
      <c r="N1" s="1" t="s">
        <v>1023</v>
      </c>
    </row>
    <row r="2" spans="1:14" ht="15.75" x14ac:dyDescent="0.25">
      <c r="A2" s="1" t="s">
        <v>1013</v>
      </c>
      <c r="B2" s="1" t="s">
        <v>4</v>
      </c>
      <c r="C2" s="1" t="s">
        <v>5</v>
      </c>
      <c r="D2" s="1" t="s">
        <v>3297</v>
      </c>
      <c r="E2" s="12">
        <v>11</v>
      </c>
      <c r="F2" s="1" t="s">
        <v>6</v>
      </c>
      <c r="G2" s="1" t="s">
        <v>1014</v>
      </c>
      <c r="H2" s="1">
        <v>1</v>
      </c>
      <c r="I2" s="13">
        <v>192</v>
      </c>
      <c r="J2" s="14">
        <v>192</v>
      </c>
      <c r="K2" s="1" t="s">
        <v>1015</v>
      </c>
      <c r="L2" s="15">
        <v>72.937200000000018</v>
      </c>
      <c r="M2" s="1" t="str">
        <f>VLOOKUP(E2,coordenadas!A:C,3,0)</f>
        <v>-3.7966159</v>
      </c>
      <c r="N2" s="1" t="str">
        <f>VLOOKUP(E2,coordenadas!A:D,4,0)</f>
        <v>-39.2681354</v>
      </c>
    </row>
    <row r="3" spans="1:14" ht="15.75" x14ac:dyDescent="0.25">
      <c r="A3" s="1" t="s">
        <v>1013</v>
      </c>
      <c r="B3" s="1" t="s">
        <v>4</v>
      </c>
      <c r="C3" s="1" t="s">
        <v>5</v>
      </c>
      <c r="D3" s="1" t="s">
        <v>3298</v>
      </c>
      <c r="E3" s="12">
        <v>33</v>
      </c>
      <c r="F3" s="1" t="s">
        <v>7</v>
      </c>
      <c r="G3" s="1" t="s">
        <v>1014</v>
      </c>
      <c r="H3" s="1">
        <v>2</v>
      </c>
      <c r="I3" s="13">
        <v>240.55999999999997</v>
      </c>
      <c r="J3" s="14">
        <v>120.27999999999999</v>
      </c>
      <c r="K3" s="1" t="s">
        <v>1016</v>
      </c>
      <c r="L3" s="15">
        <v>61.507166666666684</v>
      </c>
      <c r="M3" s="1" t="str">
        <f>VLOOKUP(E3,coordenadas!A:C,3,0)</f>
        <v>-3.9476121</v>
      </c>
      <c r="N3" s="1" t="str">
        <f>VLOOKUP(E3,coordenadas!A:D,4,0)</f>
        <v>-39.4305695</v>
      </c>
    </row>
    <row r="4" spans="1:14" ht="15.75" x14ac:dyDescent="0.25">
      <c r="A4" s="1" t="s">
        <v>1013</v>
      </c>
      <c r="B4" s="1" t="s">
        <v>4</v>
      </c>
      <c r="C4" s="1" t="s">
        <v>5</v>
      </c>
      <c r="D4" s="1" t="s">
        <v>3297</v>
      </c>
      <c r="E4" s="12">
        <v>36</v>
      </c>
      <c r="F4" s="1" t="s">
        <v>8</v>
      </c>
      <c r="G4" s="1" t="s">
        <v>1014</v>
      </c>
      <c r="H4" s="1">
        <v>2</v>
      </c>
      <c r="I4" s="13">
        <v>2379.19</v>
      </c>
      <c r="J4" s="14">
        <v>1189.595</v>
      </c>
      <c r="K4" s="1" t="s">
        <v>1017</v>
      </c>
      <c r="L4" s="15">
        <v>888.22469999999976</v>
      </c>
      <c r="M4" s="1" t="str">
        <f>VLOOKUP(E4,coordenadas!A:C,3,0)</f>
        <v>-3.7926565</v>
      </c>
      <c r="N4" s="1" t="str">
        <f>VLOOKUP(E4,coordenadas!A:D,4,0)</f>
        <v>-39.2723376</v>
      </c>
    </row>
    <row r="5" spans="1:14" ht="15.75" x14ac:dyDescent="0.25">
      <c r="A5" s="1" t="s">
        <v>1013</v>
      </c>
      <c r="B5" s="1" t="s">
        <v>4</v>
      </c>
      <c r="C5" s="1" t="s">
        <v>5</v>
      </c>
      <c r="D5" s="1" t="s">
        <v>3298</v>
      </c>
      <c r="E5" s="12">
        <v>41</v>
      </c>
      <c r="F5" s="1" t="s">
        <v>1035</v>
      </c>
      <c r="G5" s="1" t="s">
        <v>1018</v>
      </c>
      <c r="H5" s="1">
        <v>0</v>
      </c>
      <c r="I5" s="13">
        <v>0</v>
      </c>
      <c r="J5" s="14">
        <v>0</v>
      </c>
      <c r="K5" s="1" t="s">
        <v>1016</v>
      </c>
      <c r="L5" s="15">
        <v>0</v>
      </c>
      <c r="M5" s="1" t="str">
        <f>VLOOKUP(E5,coordenadas!A:C,3,0)</f>
        <v>-3.948318</v>
      </c>
      <c r="N5" s="1" t="str">
        <f>VLOOKUP(E5,coordenadas!A:D,4,0)</f>
        <v>-39.4309554</v>
      </c>
    </row>
    <row r="6" spans="1:14" ht="15.75" x14ac:dyDescent="0.25">
      <c r="A6" s="1" t="s">
        <v>1013</v>
      </c>
      <c r="B6" s="1" t="s">
        <v>4</v>
      </c>
      <c r="C6" s="1" t="s">
        <v>5</v>
      </c>
      <c r="D6" s="1" t="s">
        <v>3299</v>
      </c>
      <c r="E6" s="12">
        <v>61</v>
      </c>
      <c r="F6" s="1" t="s">
        <v>9</v>
      </c>
      <c r="G6" s="1" t="s">
        <v>1014</v>
      </c>
      <c r="H6" s="1">
        <v>2</v>
      </c>
      <c r="I6" s="13">
        <v>744.25</v>
      </c>
      <c r="J6" s="14">
        <v>372.125</v>
      </c>
      <c r="K6" s="1" t="s">
        <v>1017</v>
      </c>
      <c r="L6" s="15">
        <v>346.87199999999996</v>
      </c>
      <c r="M6" s="1" t="str">
        <f>VLOOKUP(E6,coordenadas!A:C,3,0)</f>
        <v>-3.6743502</v>
      </c>
      <c r="N6" s="1" t="str">
        <f>VLOOKUP(E6,coordenadas!A:D,4,0)</f>
        <v>-39.1158104</v>
      </c>
    </row>
    <row r="7" spans="1:14" ht="15.75" x14ac:dyDescent="0.25">
      <c r="A7" s="1" t="s">
        <v>1013</v>
      </c>
      <c r="B7" s="1" t="s">
        <v>4</v>
      </c>
      <c r="C7" s="1" t="s">
        <v>5</v>
      </c>
      <c r="D7" s="1" t="s">
        <v>3300</v>
      </c>
      <c r="E7" s="12">
        <v>66</v>
      </c>
      <c r="F7" s="1" t="s">
        <v>973</v>
      </c>
      <c r="G7" s="1" t="s">
        <v>1014</v>
      </c>
      <c r="H7" s="1">
        <v>1</v>
      </c>
      <c r="I7" s="13">
        <v>137.30000000000001</v>
      </c>
      <c r="J7" s="14">
        <v>137.30000000000001</v>
      </c>
      <c r="K7" s="1" t="s">
        <v>1020</v>
      </c>
      <c r="L7" s="15">
        <v>72.765999999999991</v>
      </c>
      <c r="M7" s="1" t="str">
        <f>VLOOKUP(E7,coordenadas!A:C,3,0)</f>
        <v>-3.989731</v>
      </c>
      <c r="N7" s="1" t="str">
        <f>VLOOKUP(E7,coordenadas!A:D,4,0)</f>
        <v>-39.579062</v>
      </c>
    </row>
    <row r="8" spans="1:14" ht="15.75" x14ac:dyDescent="0.25">
      <c r="A8" s="1" t="s">
        <v>1013</v>
      </c>
      <c r="B8" s="1" t="s">
        <v>4</v>
      </c>
      <c r="C8" s="1" t="s">
        <v>5</v>
      </c>
      <c r="D8" s="1" t="s">
        <v>3300</v>
      </c>
      <c r="E8" s="12">
        <v>67</v>
      </c>
      <c r="F8" s="1" t="s">
        <v>10</v>
      </c>
      <c r="G8" s="1" t="s">
        <v>1014</v>
      </c>
      <c r="H8" s="1">
        <v>2</v>
      </c>
      <c r="I8" s="13">
        <v>3597.3066666666668</v>
      </c>
      <c r="J8" s="14">
        <v>1798.6533333333334</v>
      </c>
      <c r="K8" s="1" t="s">
        <v>1017</v>
      </c>
      <c r="L8" s="15">
        <v>1548.2211296666676</v>
      </c>
      <c r="M8" s="1" t="str">
        <f>VLOOKUP(E8,coordenadas!A:C,3,0)</f>
        <v>-3.9898233</v>
      </c>
      <c r="N8" s="1" t="str">
        <f>VLOOKUP(E8,coordenadas!A:D,4,0)</f>
        <v>-39.5787051</v>
      </c>
    </row>
    <row r="9" spans="1:14" ht="15.75" x14ac:dyDescent="0.25">
      <c r="A9" s="1" t="s">
        <v>1013</v>
      </c>
      <c r="B9" s="1" t="s">
        <v>4</v>
      </c>
      <c r="C9" s="1" t="s">
        <v>11</v>
      </c>
      <c r="D9" s="1" t="s">
        <v>3301</v>
      </c>
      <c r="E9" s="12">
        <v>70</v>
      </c>
      <c r="F9" s="1" t="s">
        <v>12</v>
      </c>
      <c r="G9" s="1" t="s">
        <v>1018</v>
      </c>
      <c r="H9" s="1">
        <v>0</v>
      </c>
      <c r="I9" s="13">
        <v>0</v>
      </c>
      <c r="J9" s="14">
        <v>0</v>
      </c>
      <c r="K9" s="1" t="s">
        <v>1016</v>
      </c>
      <c r="L9" s="15">
        <v>0</v>
      </c>
      <c r="M9" s="1" t="str">
        <f>VLOOKUP(E9,coordenadas!A:C,3,0)</f>
        <v>-3.4149346</v>
      </c>
      <c r="N9" s="1" t="str">
        <f>VLOOKUP(E9,coordenadas!A:D,4,0)</f>
        <v>-39.0232462</v>
      </c>
    </row>
    <row r="10" spans="1:14" ht="15.75" x14ac:dyDescent="0.25">
      <c r="A10" s="1" t="s">
        <v>1013</v>
      </c>
      <c r="B10" s="1" t="s">
        <v>4</v>
      </c>
      <c r="C10" s="1" t="s">
        <v>5</v>
      </c>
      <c r="D10" s="1" t="s">
        <v>3302</v>
      </c>
      <c r="E10" s="12">
        <v>79</v>
      </c>
      <c r="F10" s="1" t="s">
        <v>13</v>
      </c>
      <c r="G10" s="1" t="s">
        <v>1014</v>
      </c>
      <c r="H10" s="1">
        <v>1</v>
      </c>
      <c r="I10" s="13">
        <v>178.70000000000002</v>
      </c>
      <c r="J10" s="14">
        <v>178.70000000000002</v>
      </c>
      <c r="K10" s="1" t="s">
        <v>1019</v>
      </c>
      <c r="L10" s="15">
        <v>89.774466666666669</v>
      </c>
      <c r="M10" s="1" t="str">
        <f>VLOOKUP(E10,coordenadas!A:C,3,0)</f>
        <v>-3.6742868</v>
      </c>
      <c r="N10" s="1" t="str">
        <f>VLOOKUP(E10,coordenadas!A:D,4,0)</f>
        <v>-39.2404325</v>
      </c>
    </row>
    <row r="11" spans="1:14" ht="15.75" x14ac:dyDescent="0.25">
      <c r="A11" s="1" t="s">
        <v>1013</v>
      </c>
      <c r="B11" s="1" t="s">
        <v>4</v>
      </c>
      <c r="C11" s="1" t="s">
        <v>11</v>
      </c>
      <c r="D11" s="1" t="s">
        <v>3301</v>
      </c>
      <c r="E11" s="12">
        <v>89</v>
      </c>
      <c r="F11" s="1" t="s">
        <v>14</v>
      </c>
      <c r="G11" s="1" t="s">
        <v>1014</v>
      </c>
      <c r="H11" s="1">
        <v>1</v>
      </c>
      <c r="I11" s="13">
        <v>230.2</v>
      </c>
      <c r="J11" s="14">
        <v>230.2</v>
      </c>
      <c r="K11" s="1" t="s">
        <v>1017</v>
      </c>
      <c r="L11" s="15">
        <v>108.36230000000002</v>
      </c>
      <c r="M11" s="1" t="str">
        <f>VLOOKUP(E11,coordenadas!A:C,3,0)</f>
        <v>-3.4212678</v>
      </c>
      <c r="N11" s="1" t="str">
        <f>VLOOKUP(E11,coordenadas!A:D,4,0)</f>
        <v>-39.0344657</v>
      </c>
    </row>
    <row r="12" spans="1:14" ht="15.75" x14ac:dyDescent="0.25">
      <c r="A12" s="1" t="s">
        <v>1013</v>
      </c>
      <c r="B12" s="1" t="s">
        <v>4</v>
      </c>
      <c r="C12" s="1" t="s">
        <v>11</v>
      </c>
      <c r="D12" s="1" t="s">
        <v>3301</v>
      </c>
      <c r="E12" s="12">
        <v>100</v>
      </c>
      <c r="F12" s="1" t="s">
        <v>15</v>
      </c>
      <c r="G12" s="1" t="s">
        <v>1014</v>
      </c>
      <c r="H12" s="1">
        <v>2</v>
      </c>
      <c r="I12" s="13">
        <v>270.60000000000002</v>
      </c>
      <c r="J12" s="14">
        <v>135.30000000000001</v>
      </c>
      <c r="K12" s="1" t="s">
        <v>1020</v>
      </c>
      <c r="L12" s="15">
        <v>101.63380000000001</v>
      </c>
      <c r="M12" s="1" t="str">
        <f>VLOOKUP(E12,coordenadas!A:C,3,0)</f>
        <v>-3.4198614</v>
      </c>
      <c r="N12" s="1" t="str">
        <f>VLOOKUP(E12,coordenadas!A:D,4,0)</f>
        <v>-39.0276176</v>
      </c>
    </row>
    <row r="13" spans="1:14" ht="15.75" x14ac:dyDescent="0.25">
      <c r="A13" s="1" t="s">
        <v>1021</v>
      </c>
      <c r="B13" s="1" t="s">
        <v>16</v>
      </c>
      <c r="C13" s="1" t="s">
        <v>17</v>
      </c>
      <c r="D13" s="1" t="s">
        <v>3303</v>
      </c>
      <c r="E13" s="12">
        <v>151</v>
      </c>
      <c r="F13" s="1" t="s">
        <v>18</v>
      </c>
      <c r="G13" s="1" t="s">
        <v>1014</v>
      </c>
      <c r="H13" s="1">
        <v>3</v>
      </c>
      <c r="I13" s="13">
        <v>5315.8966666666665</v>
      </c>
      <c r="J13" s="14">
        <v>1771.9655555555555</v>
      </c>
      <c r="K13" s="1" t="s">
        <v>1017</v>
      </c>
      <c r="L13" s="15">
        <v>1964.2117763333329</v>
      </c>
      <c r="M13" s="1" t="str">
        <f>VLOOKUP(E13,coordenadas!A:C,3,0)</f>
        <v>-3.7392121</v>
      </c>
      <c r="N13" s="1" t="str">
        <f>VLOOKUP(E13,coordenadas!A:D,4,0)</f>
        <v>-38.5924565</v>
      </c>
    </row>
    <row r="14" spans="1:14" ht="15.75" x14ac:dyDescent="0.25">
      <c r="A14" s="1" t="s">
        <v>1021</v>
      </c>
      <c r="B14" s="1" t="s">
        <v>16</v>
      </c>
      <c r="C14" s="1" t="s">
        <v>19</v>
      </c>
      <c r="D14" s="1" t="s">
        <v>3304</v>
      </c>
      <c r="E14" s="12">
        <v>153</v>
      </c>
      <c r="F14" s="1" t="s">
        <v>20</v>
      </c>
      <c r="G14" s="1" t="s">
        <v>1014</v>
      </c>
      <c r="H14" s="1">
        <v>3</v>
      </c>
      <c r="I14" s="13">
        <v>3780.7466666666664</v>
      </c>
      <c r="J14" s="14">
        <v>1260.2488888888888</v>
      </c>
      <c r="K14" s="1" t="s">
        <v>1017</v>
      </c>
      <c r="L14" s="15">
        <v>1014.0542819999999</v>
      </c>
      <c r="M14" s="1" t="str">
        <f>VLOOKUP(E14,coordenadas!A:C,3,0)</f>
        <v>-3.7807845</v>
      </c>
      <c r="N14" s="1" t="str">
        <f>VLOOKUP(E14,coordenadas!A:D,4,0)</f>
        <v>-38.5966783</v>
      </c>
    </row>
    <row r="15" spans="1:14" ht="15.75" x14ac:dyDescent="0.25">
      <c r="A15" s="1" t="s">
        <v>1021</v>
      </c>
      <c r="B15" s="1" t="s">
        <v>21</v>
      </c>
      <c r="C15" s="1" t="s">
        <v>21</v>
      </c>
      <c r="D15" s="1" t="s">
        <v>3305</v>
      </c>
      <c r="E15" s="12">
        <v>162</v>
      </c>
      <c r="F15" s="1" t="s">
        <v>22</v>
      </c>
      <c r="G15" s="1" t="s">
        <v>1014</v>
      </c>
      <c r="H15" s="1">
        <v>2</v>
      </c>
      <c r="I15" s="13">
        <v>23432.536666666667</v>
      </c>
      <c r="J15" s="14">
        <v>11716.268333333333</v>
      </c>
      <c r="K15" s="1" t="s">
        <v>1017</v>
      </c>
      <c r="L15" s="15">
        <v>5153.5609333333341</v>
      </c>
      <c r="M15" s="1" t="str">
        <f>VLOOKUP(E15,coordenadas!A:C,3,0)</f>
        <v>-3.81528198</v>
      </c>
      <c r="N15" s="1" t="str">
        <f>VLOOKUP(E15,coordenadas!A:D,4,0)</f>
        <v>-38.55661271</v>
      </c>
    </row>
    <row r="16" spans="1:14" ht="15.75" x14ac:dyDescent="0.25">
      <c r="A16" s="1" t="s">
        <v>1021</v>
      </c>
      <c r="B16" s="1" t="s">
        <v>21</v>
      </c>
      <c r="C16" s="1" t="s">
        <v>21</v>
      </c>
      <c r="D16" s="1" t="s">
        <v>3306</v>
      </c>
      <c r="E16" s="12">
        <v>172</v>
      </c>
      <c r="F16" s="1" t="s">
        <v>23</v>
      </c>
      <c r="G16" s="1" t="s">
        <v>1014</v>
      </c>
      <c r="H16" s="1">
        <v>3</v>
      </c>
      <c r="I16" s="13">
        <v>3412.7766666666666</v>
      </c>
      <c r="J16" s="14">
        <v>1137.5922222222223</v>
      </c>
      <c r="K16" s="1" t="s">
        <v>1017</v>
      </c>
      <c r="L16" s="15">
        <v>1011.4161780000012</v>
      </c>
      <c r="M16" s="1" t="str">
        <f>VLOOKUP(E16,coordenadas!A:C,3,0)</f>
        <v>-3.8003218</v>
      </c>
      <c r="N16" s="1" t="str">
        <f>VLOOKUP(E16,coordenadas!A:D,4,0)</f>
        <v>-38.5880765</v>
      </c>
    </row>
    <row r="17" spans="1:14" ht="15.75" x14ac:dyDescent="0.25">
      <c r="A17" s="1" t="s">
        <v>1021</v>
      </c>
      <c r="B17" s="1" t="s">
        <v>16</v>
      </c>
      <c r="C17" s="1" t="s">
        <v>24</v>
      </c>
      <c r="D17" s="1" t="s">
        <v>3307</v>
      </c>
      <c r="E17" s="12">
        <v>181</v>
      </c>
      <c r="F17" s="1" t="s">
        <v>25</v>
      </c>
      <c r="G17" s="1" t="s">
        <v>1014</v>
      </c>
      <c r="H17" s="1">
        <v>4</v>
      </c>
      <c r="I17" s="13">
        <v>2043.4366666666665</v>
      </c>
      <c r="J17" s="14">
        <v>510.85916666666662</v>
      </c>
      <c r="K17" s="1" t="s">
        <v>1017</v>
      </c>
      <c r="L17" s="15">
        <v>821.85787600000003</v>
      </c>
      <c r="M17" s="1" t="str">
        <f>VLOOKUP(E17,coordenadas!A:C,3,0)</f>
        <v>-3.73546304</v>
      </c>
      <c r="N17" s="1" t="str">
        <f>VLOOKUP(E17,coordenadas!A:D,4,0)</f>
        <v>-38.65846975</v>
      </c>
    </row>
    <row r="18" spans="1:14" ht="15.75" x14ac:dyDescent="0.25">
      <c r="A18" s="1" t="s">
        <v>1021</v>
      </c>
      <c r="B18" s="1" t="s">
        <v>21</v>
      </c>
      <c r="C18" s="1" t="s">
        <v>21</v>
      </c>
      <c r="D18" s="1" t="s">
        <v>3308</v>
      </c>
      <c r="E18" s="12">
        <v>182</v>
      </c>
      <c r="F18" s="1" t="s">
        <v>26</v>
      </c>
      <c r="G18" s="1" t="s">
        <v>1014</v>
      </c>
      <c r="H18" s="1">
        <v>3</v>
      </c>
      <c r="I18" s="13">
        <v>6493.9333333333343</v>
      </c>
      <c r="J18" s="14">
        <v>2164.6444444444446</v>
      </c>
      <c r="K18" s="1" t="s">
        <v>1017</v>
      </c>
      <c r="L18" s="15">
        <v>1862.9986173333346</v>
      </c>
      <c r="M18" s="1" t="str">
        <f>VLOOKUP(E18,coordenadas!A:C,3,0)</f>
        <v>-3.7429477</v>
      </c>
      <c r="N18" s="1" t="str">
        <f>VLOOKUP(E18,coordenadas!A:D,4,0)</f>
        <v>-38.5599157</v>
      </c>
    </row>
    <row r="19" spans="1:14" ht="15.75" x14ac:dyDescent="0.25">
      <c r="A19" s="1" t="s">
        <v>1021</v>
      </c>
      <c r="B19" s="1" t="s">
        <v>16</v>
      </c>
      <c r="C19" s="1" t="s">
        <v>17</v>
      </c>
      <c r="D19" s="1" t="s">
        <v>3303</v>
      </c>
      <c r="E19" s="12">
        <v>193</v>
      </c>
      <c r="F19" s="1" t="s">
        <v>27</v>
      </c>
      <c r="G19" s="1" t="s">
        <v>1014</v>
      </c>
      <c r="H19" s="1">
        <v>2</v>
      </c>
      <c r="I19" s="13">
        <v>1602.01</v>
      </c>
      <c r="J19" s="14">
        <v>801.005</v>
      </c>
      <c r="K19" s="1" t="s">
        <v>1017</v>
      </c>
      <c r="L19" s="15">
        <v>537.64377133333312</v>
      </c>
      <c r="M19" s="1" t="str">
        <f>VLOOKUP(E19,coordenadas!A:C,3,0)</f>
        <v>-3.7211932</v>
      </c>
      <c r="N19" s="1" t="str">
        <f>VLOOKUP(E19,coordenadas!A:D,4,0)</f>
        <v>-38.5583364</v>
      </c>
    </row>
    <row r="20" spans="1:14" ht="15.75" x14ac:dyDescent="0.25">
      <c r="A20" s="1" t="s">
        <v>1021</v>
      </c>
      <c r="B20" s="1" t="s">
        <v>21</v>
      </c>
      <c r="C20" s="1" t="s">
        <v>21</v>
      </c>
      <c r="D20" s="1" t="s">
        <v>3306</v>
      </c>
      <c r="E20" s="12">
        <v>196</v>
      </c>
      <c r="F20" s="1" t="s">
        <v>28</v>
      </c>
      <c r="G20" s="1" t="s">
        <v>1014</v>
      </c>
      <c r="H20" s="1">
        <v>2</v>
      </c>
      <c r="I20" s="13">
        <v>4837.3066666666664</v>
      </c>
      <c r="J20" s="14">
        <v>2418.6533333333332</v>
      </c>
      <c r="K20" s="1" t="s">
        <v>1017</v>
      </c>
      <c r="L20" s="15">
        <v>1312.8532429999998</v>
      </c>
      <c r="M20" s="1" t="str">
        <f>VLOOKUP(E20,coordenadas!A:C,3,0)</f>
        <v>-3.7548351</v>
      </c>
      <c r="N20" s="1" t="str">
        <f>VLOOKUP(E20,coordenadas!A:D,4,0)</f>
        <v>-38.5561623</v>
      </c>
    </row>
    <row r="21" spans="1:14" ht="15.75" x14ac:dyDescent="0.25">
      <c r="A21" s="1" t="s">
        <v>1021</v>
      </c>
      <c r="B21" s="1" t="s">
        <v>21</v>
      </c>
      <c r="C21" s="1" t="s">
        <v>21</v>
      </c>
      <c r="D21" s="1" t="s">
        <v>3306</v>
      </c>
      <c r="E21" s="12">
        <v>212</v>
      </c>
      <c r="F21" s="1" t="s">
        <v>29</v>
      </c>
      <c r="G21" s="1" t="s">
        <v>1014</v>
      </c>
      <c r="H21" s="1">
        <v>3</v>
      </c>
      <c r="I21" s="13">
        <v>5009.293333333334</v>
      </c>
      <c r="J21" s="14">
        <v>1669.7644444444447</v>
      </c>
      <c r="K21" s="1" t="s">
        <v>1017</v>
      </c>
      <c r="L21" s="15">
        <v>1447.6248720000003</v>
      </c>
      <c r="M21" s="1" t="str">
        <f>VLOOKUP(E21,coordenadas!A:C,3,0)</f>
        <v>-3.8185168</v>
      </c>
      <c r="N21" s="1" t="str">
        <f>VLOOKUP(E21,coordenadas!A:D,4,0)</f>
        <v>-38.4971878</v>
      </c>
    </row>
    <row r="22" spans="1:14" ht="15.75" x14ac:dyDescent="0.25">
      <c r="A22" s="1" t="s">
        <v>1021</v>
      </c>
      <c r="B22" s="1" t="s">
        <v>21</v>
      </c>
      <c r="C22" s="1" t="s">
        <v>21</v>
      </c>
      <c r="D22" s="1" t="s">
        <v>3308</v>
      </c>
      <c r="E22" s="12">
        <v>224</v>
      </c>
      <c r="F22" s="1" t="s">
        <v>30</v>
      </c>
      <c r="G22" s="1" t="s">
        <v>1014</v>
      </c>
      <c r="H22" s="1">
        <v>2</v>
      </c>
      <c r="I22" s="13">
        <v>5206.3100000000004</v>
      </c>
      <c r="J22" s="14">
        <v>2603.1550000000002</v>
      </c>
      <c r="K22" s="1" t="s">
        <v>1017</v>
      </c>
      <c r="L22" s="15">
        <v>1462.1255333333347</v>
      </c>
      <c r="M22" s="1" t="str">
        <f>VLOOKUP(E22,coordenadas!A:C,3,0)</f>
        <v>-3.7440842</v>
      </c>
      <c r="N22" s="1" t="str">
        <f>VLOOKUP(E22,coordenadas!A:D,4,0)</f>
        <v>-38.4749343</v>
      </c>
    </row>
    <row r="23" spans="1:14" ht="15.75" x14ac:dyDescent="0.25">
      <c r="A23" s="1" t="s">
        <v>1021</v>
      </c>
      <c r="B23" s="1" t="s">
        <v>16</v>
      </c>
      <c r="C23" s="1" t="s">
        <v>19</v>
      </c>
      <c r="D23" s="1" t="s">
        <v>3309</v>
      </c>
      <c r="E23" s="12">
        <v>226</v>
      </c>
      <c r="F23" s="1" t="s">
        <v>31</v>
      </c>
      <c r="G23" s="1" t="s">
        <v>1014</v>
      </c>
      <c r="H23" s="1">
        <v>1</v>
      </c>
      <c r="I23" s="13">
        <v>331.98999999999995</v>
      </c>
      <c r="J23" s="14">
        <v>331.98999999999995</v>
      </c>
      <c r="K23" s="1" t="s">
        <v>1017</v>
      </c>
      <c r="L23" s="15">
        <v>122.37203333333332</v>
      </c>
      <c r="M23" s="1" t="str">
        <f>VLOOKUP(E23,coordenadas!A:C,3,0)</f>
        <v>-3.8150002</v>
      </c>
      <c r="N23" s="1" t="str">
        <f>VLOOKUP(E23,coordenadas!A:D,4,0)</f>
        <v>-38.6211301</v>
      </c>
    </row>
    <row r="24" spans="1:14" ht="15.75" x14ac:dyDescent="0.25">
      <c r="A24" s="1" t="s">
        <v>1021</v>
      </c>
      <c r="B24" s="1" t="s">
        <v>16</v>
      </c>
      <c r="C24" s="1" t="s">
        <v>24</v>
      </c>
      <c r="D24" s="1" t="s">
        <v>3307</v>
      </c>
      <c r="E24" s="12">
        <v>239</v>
      </c>
      <c r="F24" s="1" t="s">
        <v>32</v>
      </c>
      <c r="G24" s="1" t="s">
        <v>1014</v>
      </c>
      <c r="H24" s="1">
        <v>4</v>
      </c>
      <c r="I24" s="13">
        <v>5633.84</v>
      </c>
      <c r="J24" s="14">
        <v>1408.46</v>
      </c>
      <c r="K24" s="1" t="s">
        <v>1017</v>
      </c>
      <c r="L24" s="15">
        <v>2253.0454603333319</v>
      </c>
      <c r="M24" s="1" t="str">
        <f>VLOOKUP(E24,coordenadas!A:C,3,0)</f>
        <v>-3.7342526</v>
      </c>
      <c r="N24" s="1" t="str">
        <f>VLOOKUP(E24,coordenadas!A:D,4,0)</f>
        <v>-38.65836087</v>
      </c>
    </row>
    <row r="25" spans="1:14" ht="15.75" x14ac:dyDescent="0.25">
      <c r="A25" s="1" t="s">
        <v>1013</v>
      </c>
      <c r="B25" s="1" t="s">
        <v>4</v>
      </c>
      <c r="C25" s="1" t="s">
        <v>436</v>
      </c>
      <c r="D25" s="1" t="s">
        <v>3310</v>
      </c>
      <c r="E25" s="12">
        <v>247</v>
      </c>
      <c r="F25" s="1" t="s">
        <v>3311</v>
      </c>
      <c r="G25" s="1" t="s">
        <v>1022</v>
      </c>
      <c r="H25" s="1">
        <v>0</v>
      </c>
      <c r="I25" s="13">
        <v>0</v>
      </c>
      <c r="J25" s="14">
        <v>0</v>
      </c>
      <c r="K25" s="1" t="s">
        <v>1016</v>
      </c>
      <c r="L25" s="15">
        <v>0</v>
      </c>
      <c r="M25" s="1" t="str">
        <f>VLOOKUP(E25,coordenadas!A:C,3,0)</f>
        <v>-4.982222</v>
      </c>
      <c r="N25" s="1" t="str">
        <f>VLOOKUP(E25,coordenadas!A:D,4,0)</f>
        <v>-39.018787</v>
      </c>
    </row>
    <row r="26" spans="1:14" ht="15.75" x14ac:dyDescent="0.25">
      <c r="A26" s="1" t="s">
        <v>1021</v>
      </c>
      <c r="B26" s="1" t="s">
        <v>16</v>
      </c>
      <c r="C26" s="1" t="s">
        <v>69</v>
      </c>
      <c r="D26" s="1" t="s">
        <v>3312</v>
      </c>
      <c r="E26" s="12">
        <v>250</v>
      </c>
      <c r="F26" s="1" t="s">
        <v>974</v>
      </c>
      <c r="G26" s="1" t="s">
        <v>1014</v>
      </c>
      <c r="H26" s="1">
        <v>1</v>
      </c>
      <c r="I26" s="13">
        <v>315</v>
      </c>
      <c r="J26" s="14">
        <v>315</v>
      </c>
      <c r="K26" s="1" t="s">
        <v>1017</v>
      </c>
      <c r="L26" s="15">
        <v>175.07249999999999</v>
      </c>
      <c r="M26" s="1" t="str">
        <f>VLOOKUP(E26,coordenadas!A:C,3,0)</f>
        <v>-3.8649743</v>
      </c>
      <c r="N26" s="1" t="str">
        <f>VLOOKUP(E26,coordenadas!A:D,4,0)</f>
        <v>-38.5787598</v>
      </c>
    </row>
    <row r="27" spans="1:14" ht="15.75" x14ac:dyDescent="0.25">
      <c r="A27" s="1" t="s">
        <v>1021</v>
      </c>
      <c r="B27" s="1" t="s">
        <v>16</v>
      </c>
      <c r="C27" s="1" t="s">
        <v>19</v>
      </c>
      <c r="D27" s="1" t="s">
        <v>3304</v>
      </c>
      <c r="E27" s="12">
        <v>251</v>
      </c>
      <c r="F27" s="1" t="s">
        <v>33</v>
      </c>
      <c r="G27" s="1" t="s">
        <v>1014</v>
      </c>
      <c r="H27" s="1">
        <v>2</v>
      </c>
      <c r="I27" s="13">
        <v>1451.7099999999998</v>
      </c>
      <c r="J27" s="14">
        <v>725.8549999999999</v>
      </c>
      <c r="K27" s="1" t="s">
        <v>1017</v>
      </c>
      <c r="L27" s="15">
        <v>597.66404899999986</v>
      </c>
      <c r="M27" s="1" t="str">
        <f>VLOOKUP(E27,coordenadas!A:C,3,0)</f>
        <v>-3.7759137</v>
      </c>
      <c r="N27" s="1" t="str">
        <f>VLOOKUP(E27,coordenadas!A:D,4,0)</f>
        <v>-38.5788541</v>
      </c>
    </row>
    <row r="28" spans="1:14" ht="15.75" x14ac:dyDescent="0.25">
      <c r="A28" s="1" t="s">
        <v>1013</v>
      </c>
      <c r="B28" s="1" t="s">
        <v>34</v>
      </c>
      <c r="C28" s="1" t="s">
        <v>35</v>
      </c>
      <c r="D28" s="1" t="s">
        <v>3313</v>
      </c>
      <c r="E28" s="12">
        <v>279</v>
      </c>
      <c r="F28" s="1" t="s">
        <v>36</v>
      </c>
      <c r="G28" s="1" t="s">
        <v>1014</v>
      </c>
      <c r="H28" s="1">
        <v>1</v>
      </c>
      <c r="I28" s="13">
        <v>900</v>
      </c>
      <c r="J28" s="14">
        <v>900</v>
      </c>
      <c r="K28" s="1" t="s">
        <v>1017</v>
      </c>
      <c r="L28" s="15">
        <v>390.18</v>
      </c>
      <c r="M28" s="1" t="str">
        <f>VLOOKUP(E28,coordenadas!A:C,3,0)</f>
        <v>-3.5051674</v>
      </c>
      <c r="N28" s="1" t="str">
        <f>VLOOKUP(E28,coordenadas!A:D,4,0)</f>
        <v>-39.5757556</v>
      </c>
    </row>
    <row r="29" spans="1:14" ht="15.75" x14ac:dyDescent="0.25">
      <c r="A29" s="1" t="s">
        <v>1021</v>
      </c>
      <c r="B29" s="1" t="s">
        <v>16</v>
      </c>
      <c r="C29" s="1" t="s">
        <v>19</v>
      </c>
      <c r="D29" s="1" t="s">
        <v>3304</v>
      </c>
      <c r="E29" s="12">
        <v>284</v>
      </c>
      <c r="F29" s="1" t="s">
        <v>37</v>
      </c>
      <c r="G29" s="1" t="s">
        <v>1014</v>
      </c>
      <c r="H29" s="1">
        <v>3</v>
      </c>
      <c r="I29" s="13">
        <v>7337.7166666666672</v>
      </c>
      <c r="J29" s="14">
        <v>2445.9055555555556</v>
      </c>
      <c r="K29" s="1" t="s">
        <v>1017</v>
      </c>
      <c r="L29" s="15">
        <v>2379.8134000000005</v>
      </c>
      <c r="M29" s="1" t="str">
        <f>VLOOKUP(E29,coordenadas!A:C,3,0)</f>
        <v>-3.7966519</v>
      </c>
      <c r="N29" s="1" t="str">
        <f>VLOOKUP(E29,coordenadas!A:D,4,0)</f>
        <v>-38.6007377</v>
      </c>
    </row>
    <row r="30" spans="1:14" ht="15.75" x14ac:dyDescent="0.25">
      <c r="A30" s="1" t="s">
        <v>1013</v>
      </c>
      <c r="B30" s="1" t="s">
        <v>34</v>
      </c>
      <c r="C30" s="1" t="s">
        <v>35</v>
      </c>
      <c r="D30" s="1" t="s">
        <v>3313</v>
      </c>
      <c r="E30" s="12">
        <v>313</v>
      </c>
      <c r="F30" s="1" t="s">
        <v>38</v>
      </c>
      <c r="G30" s="1" t="s">
        <v>1014</v>
      </c>
      <c r="H30" s="1">
        <v>2</v>
      </c>
      <c r="I30" s="13">
        <v>446.86666666666662</v>
      </c>
      <c r="J30" s="14">
        <v>223.43333333333331</v>
      </c>
      <c r="K30" s="1" t="s">
        <v>1017</v>
      </c>
      <c r="L30" s="15">
        <v>169.83529999999999</v>
      </c>
      <c r="M30" s="1" t="str">
        <f>VLOOKUP(E30,coordenadas!A:C,3,0)</f>
        <v>-3.4910735</v>
      </c>
      <c r="N30" s="1" t="str">
        <f>VLOOKUP(E30,coordenadas!A:D,4,0)</f>
        <v>-39.5760693</v>
      </c>
    </row>
    <row r="31" spans="1:14" ht="15.75" x14ac:dyDescent="0.25">
      <c r="A31" s="1" t="s">
        <v>1013</v>
      </c>
      <c r="B31" s="1" t="s">
        <v>34</v>
      </c>
      <c r="C31" s="1" t="s">
        <v>39</v>
      </c>
      <c r="D31" s="1" t="s">
        <v>3314</v>
      </c>
      <c r="E31" s="12">
        <v>315</v>
      </c>
      <c r="F31" s="1" t="s">
        <v>40</v>
      </c>
      <c r="G31" s="1" t="s">
        <v>1014</v>
      </c>
      <c r="H31" s="1">
        <v>1</v>
      </c>
      <c r="I31" s="13">
        <v>715.73333333333323</v>
      </c>
      <c r="J31" s="14">
        <v>715.73333333333323</v>
      </c>
      <c r="K31" s="1" t="s">
        <v>1017</v>
      </c>
      <c r="L31" s="15">
        <v>261.36293333333327</v>
      </c>
      <c r="M31" s="1" t="str">
        <f>VLOOKUP(E31,coordenadas!A:C,3,0)</f>
        <v>-4.324707</v>
      </c>
      <c r="N31" s="1" t="str">
        <f>VLOOKUP(E31,coordenadas!A:D,4,0)</f>
        <v>-40.7101929</v>
      </c>
    </row>
    <row r="32" spans="1:14" ht="15.75" x14ac:dyDescent="0.25">
      <c r="A32" s="1" t="s">
        <v>1021</v>
      </c>
      <c r="B32" s="1" t="s">
        <v>16</v>
      </c>
      <c r="C32" s="1" t="s">
        <v>24</v>
      </c>
      <c r="D32" s="1" t="s">
        <v>3307</v>
      </c>
      <c r="E32" s="12">
        <v>317</v>
      </c>
      <c r="F32" s="1" t="s">
        <v>41</v>
      </c>
      <c r="G32" s="1" t="s">
        <v>1014</v>
      </c>
      <c r="H32" s="1">
        <v>2</v>
      </c>
      <c r="I32" s="13">
        <v>2079.7733333333331</v>
      </c>
      <c r="J32" s="14">
        <v>1039.8866666666665</v>
      </c>
      <c r="K32" s="1" t="s">
        <v>1017</v>
      </c>
      <c r="L32" s="15">
        <v>648.24850800000002</v>
      </c>
      <c r="M32" s="1" t="str">
        <f>VLOOKUP(E32,coordenadas!A:C,3,0)</f>
        <v>-3.7688869</v>
      </c>
      <c r="N32" s="1" t="str">
        <f>VLOOKUP(E32,coordenadas!A:D,4,0)</f>
        <v>-38.6231497</v>
      </c>
    </row>
    <row r="33" spans="1:14" ht="15.75" x14ac:dyDescent="0.25">
      <c r="A33" s="1" t="s">
        <v>1021</v>
      </c>
      <c r="B33" s="1" t="s">
        <v>21</v>
      </c>
      <c r="C33" s="1" t="s">
        <v>21</v>
      </c>
      <c r="D33" s="1" t="s">
        <v>3315</v>
      </c>
      <c r="E33" s="12">
        <v>322</v>
      </c>
      <c r="F33" s="1" t="s">
        <v>42</v>
      </c>
      <c r="G33" s="1" t="s">
        <v>1014</v>
      </c>
      <c r="H33" s="1">
        <v>4</v>
      </c>
      <c r="I33" s="13">
        <v>33195.143333333333</v>
      </c>
      <c r="J33" s="14">
        <v>8298.7858333333334</v>
      </c>
      <c r="K33" s="1" t="s">
        <v>1017</v>
      </c>
      <c r="L33" s="15">
        <v>5303.5834566666599</v>
      </c>
      <c r="M33" s="1" t="str">
        <f>VLOOKUP(E33,coordenadas!A:C,3,0)</f>
        <v>-3.8622118</v>
      </c>
      <c r="N33" s="1" t="str">
        <f>VLOOKUP(E33,coordenadas!A:D,4,0)</f>
        <v>-38.4959971</v>
      </c>
    </row>
    <row r="34" spans="1:14" ht="15.75" x14ac:dyDescent="0.25">
      <c r="A34" s="1" t="s">
        <v>1021</v>
      </c>
      <c r="B34" s="1" t="s">
        <v>16</v>
      </c>
      <c r="C34" s="1" t="s">
        <v>19</v>
      </c>
      <c r="D34" s="1" t="s">
        <v>3309</v>
      </c>
      <c r="E34" s="12">
        <v>330</v>
      </c>
      <c r="F34" s="1" t="s">
        <v>43</v>
      </c>
      <c r="G34" s="1" t="s">
        <v>1014</v>
      </c>
      <c r="H34" s="1">
        <v>2</v>
      </c>
      <c r="I34" s="13">
        <v>1752.6033333333332</v>
      </c>
      <c r="J34" s="14">
        <v>876.30166666666662</v>
      </c>
      <c r="K34" s="1" t="s">
        <v>1017</v>
      </c>
      <c r="L34" s="15">
        <v>401.4998796666668</v>
      </c>
      <c r="M34" s="1" t="str">
        <f>VLOOKUP(E34,coordenadas!A:C,3,0)</f>
        <v>-3.7877298</v>
      </c>
      <c r="N34" s="1" t="str">
        <f>VLOOKUP(E34,coordenadas!A:D,4,0)</f>
        <v>-38.5815546</v>
      </c>
    </row>
    <row r="35" spans="1:14" ht="15.75" x14ac:dyDescent="0.25">
      <c r="A35" s="1" t="s">
        <v>1021</v>
      </c>
      <c r="B35" s="1" t="s">
        <v>16</v>
      </c>
      <c r="C35" s="1" t="s">
        <v>19</v>
      </c>
      <c r="D35" s="1" t="s">
        <v>3309</v>
      </c>
      <c r="E35" s="12">
        <v>332</v>
      </c>
      <c r="F35" s="1" t="s">
        <v>44</v>
      </c>
      <c r="G35" s="1" t="s">
        <v>1018</v>
      </c>
      <c r="H35" s="1">
        <v>0</v>
      </c>
      <c r="I35" s="13">
        <v>0</v>
      </c>
      <c r="J35" s="14">
        <v>0</v>
      </c>
      <c r="K35" s="1" t="s">
        <v>1016</v>
      </c>
      <c r="L35" s="15">
        <v>0</v>
      </c>
      <c r="M35" s="1" t="str">
        <f>VLOOKUP(E35,coordenadas!A:C,3,0)</f>
        <v>-3.7610646</v>
      </c>
      <c r="N35" s="1" t="str">
        <f>VLOOKUP(E35,coordenadas!A:D,4,0)</f>
        <v>-38.5979487</v>
      </c>
    </row>
    <row r="36" spans="1:14" ht="15.75" x14ac:dyDescent="0.25">
      <c r="A36" s="1" t="s">
        <v>1021</v>
      </c>
      <c r="B36" s="1" t="s">
        <v>16</v>
      </c>
      <c r="C36" s="1" t="s">
        <v>69</v>
      </c>
      <c r="D36" s="1" t="s">
        <v>3312</v>
      </c>
      <c r="E36" s="12">
        <v>335</v>
      </c>
      <c r="F36" s="1" t="s">
        <v>1096</v>
      </c>
      <c r="G36" s="1" t="s">
        <v>1018</v>
      </c>
      <c r="H36" s="1">
        <v>0</v>
      </c>
      <c r="I36" s="13">
        <v>0</v>
      </c>
      <c r="J36" s="14">
        <v>0</v>
      </c>
      <c r="K36" s="1" t="s">
        <v>1016</v>
      </c>
      <c r="L36" s="15">
        <v>0</v>
      </c>
      <c r="M36" s="1" t="str">
        <f>VLOOKUP(E36,coordenadas!A:C,3,0)</f>
        <v>-3.9120676</v>
      </c>
      <c r="N36" s="1" t="str">
        <f>VLOOKUP(E36,coordenadas!A:D,4,0)</f>
        <v>-38.6763751</v>
      </c>
    </row>
    <row r="37" spans="1:14" ht="15.75" x14ac:dyDescent="0.25">
      <c r="A37" s="1" t="s">
        <v>1021</v>
      </c>
      <c r="B37" s="1" t="s">
        <v>21</v>
      </c>
      <c r="C37" s="1" t="s">
        <v>21</v>
      </c>
      <c r="D37" s="1" t="s">
        <v>3316</v>
      </c>
      <c r="E37" s="12">
        <v>337</v>
      </c>
      <c r="F37" s="1" t="s">
        <v>45</v>
      </c>
      <c r="G37" s="1" t="s">
        <v>1014</v>
      </c>
      <c r="H37" s="1">
        <v>2</v>
      </c>
      <c r="I37" s="13">
        <v>6041.586666666667</v>
      </c>
      <c r="J37" s="14">
        <v>3020.7933333333335</v>
      </c>
      <c r="K37" s="1" t="s">
        <v>1017</v>
      </c>
      <c r="L37" s="15">
        <v>1864.026756</v>
      </c>
      <c r="M37" s="1" t="str">
        <f>VLOOKUP(E37,coordenadas!A:C,3,0)</f>
        <v>-3.789045</v>
      </c>
      <c r="N37" s="1" t="str">
        <f>VLOOKUP(E37,coordenadas!A:D,4,0)</f>
        <v>-38.5864455</v>
      </c>
    </row>
    <row r="38" spans="1:14" ht="15.75" x14ac:dyDescent="0.25">
      <c r="A38" s="1" t="s">
        <v>1021</v>
      </c>
      <c r="B38" s="1" t="s">
        <v>16</v>
      </c>
      <c r="C38" s="1" t="s">
        <v>17</v>
      </c>
      <c r="D38" s="1" t="s">
        <v>3303</v>
      </c>
      <c r="E38" s="12">
        <v>348</v>
      </c>
      <c r="F38" s="1" t="s">
        <v>46</v>
      </c>
      <c r="G38" s="1" t="s">
        <v>1014</v>
      </c>
      <c r="H38" s="1">
        <v>3</v>
      </c>
      <c r="I38" s="13">
        <v>3415.0266666666666</v>
      </c>
      <c r="J38" s="14">
        <v>1138.3422222222223</v>
      </c>
      <c r="K38" s="1" t="s">
        <v>1017</v>
      </c>
      <c r="L38" s="15">
        <v>1355.8655830000007</v>
      </c>
      <c r="M38" s="1" t="str">
        <f>VLOOKUP(E38,coordenadas!A:C,3,0)</f>
        <v>-3.730491</v>
      </c>
      <c r="N38" s="1" t="str">
        <f>VLOOKUP(E38,coordenadas!A:D,4,0)</f>
        <v>-38.5771848</v>
      </c>
    </row>
    <row r="39" spans="1:14" ht="15.75" x14ac:dyDescent="0.25">
      <c r="A39" s="1" t="s">
        <v>1013</v>
      </c>
      <c r="B39" s="1" t="s">
        <v>4</v>
      </c>
      <c r="C39" s="1" t="s">
        <v>11</v>
      </c>
      <c r="D39" s="1" t="s">
        <v>3317</v>
      </c>
      <c r="E39" s="12">
        <v>354</v>
      </c>
      <c r="F39" s="1" t="s">
        <v>47</v>
      </c>
      <c r="G39" s="1" t="s">
        <v>1014</v>
      </c>
      <c r="H39" s="1">
        <v>1</v>
      </c>
      <c r="I39" s="13">
        <v>450.09999999999997</v>
      </c>
      <c r="J39" s="14">
        <v>450.09999999999997</v>
      </c>
      <c r="K39" s="1" t="s">
        <v>1017</v>
      </c>
      <c r="L39" s="15">
        <v>208.01750000000004</v>
      </c>
      <c r="M39" s="1" t="str">
        <f>VLOOKUP(E39,coordenadas!A:C,3,0)</f>
        <v>-3.46359</v>
      </c>
      <c r="N39" s="1" t="str">
        <f>VLOOKUP(E39,coordenadas!A:D,4,0)</f>
        <v>-39.212641</v>
      </c>
    </row>
    <row r="40" spans="1:14" ht="15.75" x14ac:dyDescent="0.25">
      <c r="A40" s="1" t="s">
        <v>1013</v>
      </c>
      <c r="B40" s="1" t="s">
        <v>34</v>
      </c>
      <c r="C40" s="1" t="s">
        <v>35</v>
      </c>
      <c r="D40" s="1" t="s">
        <v>3313</v>
      </c>
      <c r="E40" s="12">
        <v>355</v>
      </c>
      <c r="F40" s="1" t="s">
        <v>48</v>
      </c>
      <c r="G40" s="1" t="s">
        <v>1014</v>
      </c>
      <c r="H40" s="1">
        <v>4</v>
      </c>
      <c r="I40" s="13">
        <v>7364.78</v>
      </c>
      <c r="J40" s="14">
        <v>1841.1949999999999</v>
      </c>
      <c r="K40" s="1" t="s">
        <v>1017</v>
      </c>
      <c r="L40" s="15">
        <v>2085.9053710000012</v>
      </c>
      <c r="M40" s="1" t="str">
        <f>VLOOKUP(E40,coordenadas!A:C,3,0)</f>
        <v>-3.4958784</v>
      </c>
      <c r="N40" s="1" t="str">
        <f>VLOOKUP(E40,coordenadas!A:D,4,0)</f>
        <v>-39.5776634</v>
      </c>
    </row>
    <row r="41" spans="1:14" ht="15.75" x14ac:dyDescent="0.25">
      <c r="A41" s="1" t="s">
        <v>1013</v>
      </c>
      <c r="B41" s="1" t="s">
        <v>4</v>
      </c>
      <c r="C41" s="1" t="s">
        <v>11</v>
      </c>
      <c r="D41" s="1" t="s">
        <v>3318</v>
      </c>
      <c r="E41" s="12">
        <v>363</v>
      </c>
      <c r="F41" s="1" t="s">
        <v>49</v>
      </c>
      <c r="G41" s="1" t="s">
        <v>1014</v>
      </c>
      <c r="H41" s="1">
        <v>1</v>
      </c>
      <c r="I41" s="13">
        <v>294.3</v>
      </c>
      <c r="J41" s="14">
        <v>294.3</v>
      </c>
      <c r="K41" s="1" t="s">
        <v>1017</v>
      </c>
      <c r="L41" s="15">
        <v>34.33499999999998</v>
      </c>
      <c r="M41" s="1" t="str">
        <f>VLOOKUP(E41,coordenadas!A:C,3,0)</f>
        <v>-3.2792355</v>
      </c>
      <c r="N41" s="1" t="str">
        <f>VLOOKUP(E41,coordenadas!A:D,4,0)</f>
        <v>-39.2647428</v>
      </c>
    </row>
    <row r="42" spans="1:14" ht="15.75" x14ac:dyDescent="0.25">
      <c r="A42" s="1" t="s">
        <v>1021</v>
      </c>
      <c r="B42" s="1" t="s">
        <v>16</v>
      </c>
      <c r="C42" s="1" t="s">
        <v>17</v>
      </c>
      <c r="D42" s="1" t="s">
        <v>3303</v>
      </c>
      <c r="E42" s="12">
        <v>368</v>
      </c>
      <c r="F42" s="1" t="s">
        <v>50</v>
      </c>
      <c r="G42" s="1" t="s">
        <v>1014</v>
      </c>
      <c r="H42" s="1">
        <v>3</v>
      </c>
      <c r="I42" s="13">
        <v>10603.443333333335</v>
      </c>
      <c r="J42" s="14">
        <v>3534.4811111111117</v>
      </c>
      <c r="K42" s="1" t="s">
        <v>1017</v>
      </c>
      <c r="L42" s="15">
        <v>2721.1429843333322</v>
      </c>
      <c r="M42" s="1" t="str">
        <f>VLOOKUP(E42,coordenadas!A:C,3,0)</f>
        <v>-3.7560405</v>
      </c>
      <c r="N42" s="1" t="str">
        <f>VLOOKUP(E42,coordenadas!A:D,4,0)</f>
        <v>-38.5114051</v>
      </c>
    </row>
    <row r="43" spans="1:14" ht="15.75" x14ac:dyDescent="0.25">
      <c r="A43" s="1" t="s">
        <v>1021</v>
      </c>
      <c r="B43" s="1" t="s">
        <v>16</v>
      </c>
      <c r="C43" s="1" t="s">
        <v>51</v>
      </c>
      <c r="D43" s="1" t="s">
        <v>3319</v>
      </c>
      <c r="E43" s="12">
        <v>374</v>
      </c>
      <c r="F43" s="1" t="s">
        <v>52</v>
      </c>
      <c r="G43" s="1" t="s">
        <v>1014</v>
      </c>
      <c r="H43" s="1">
        <v>2</v>
      </c>
      <c r="I43" s="13">
        <v>929.81333333333339</v>
      </c>
      <c r="J43" s="14">
        <v>464.90666666666669</v>
      </c>
      <c r="K43" s="1" t="s">
        <v>1017</v>
      </c>
      <c r="L43" s="15">
        <v>355.06440000000003</v>
      </c>
      <c r="M43" s="1" t="str">
        <f>VLOOKUP(E43,coordenadas!A:C,3,0)</f>
        <v>-3.7680525</v>
      </c>
      <c r="N43" s="1" t="str">
        <f>VLOOKUP(E43,coordenadas!A:D,4,0)</f>
        <v>-38.5155799</v>
      </c>
    </row>
    <row r="44" spans="1:14" ht="15.75" x14ac:dyDescent="0.25">
      <c r="A44" s="1" t="s">
        <v>1013</v>
      </c>
      <c r="B44" s="1" t="s">
        <v>4</v>
      </c>
      <c r="C44" s="1" t="s">
        <v>11</v>
      </c>
      <c r="D44" s="1" t="s">
        <v>3320</v>
      </c>
      <c r="E44" s="12">
        <v>377</v>
      </c>
      <c r="F44" s="1" t="s">
        <v>53</v>
      </c>
      <c r="G44" s="1" t="s">
        <v>1014</v>
      </c>
      <c r="H44" s="1">
        <v>1</v>
      </c>
      <c r="I44" s="13">
        <v>151.23000000000002</v>
      </c>
      <c r="J44" s="14">
        <v>151.23000000000002</v>
      </c>
      <c r="K44" s="1" t="s">
        <v>1019</v>
      </c>
      <c r="L44" s="15">
        <v>58.479900000000008</v>
      </c>
      <c r="M44" s="1" t="str">
        <f>VLOOKUP(E44,coordenadas!A:C,3,0)</f>
        <v>-3.1831997</v>
      </c>
      <c r="N44" s="1" t="str">
        <f>VLOOKUP(E44,coordenadas!A:D,4,0)</f>
        <v>-39.3765242</v>
      </c>
    </row>
    <row r="45" spans="1:14" ht="15.75" x14ac:dyDescent="0.25">
      <c r="A45" s="1" t="s">
        <v>1021</v>
      </c>
      <c r="B45" s="1" t="s">
        <v>16</v>
      </c>
      <c r="C45" s="1" t="s">
        <v>51</v>
      </c>
      <c r="D45" s="1" t="s">
        <v>3319</v>
      </c>
      <c r="E45" s="12">
        <v>378</v>
      </c>
      <c r="F45" s="1" t="s">
        <v>54</v>
      </c>
      <c r="G45" s="1" t="s">
        <v>1014</v>
      </c>
      <c r="H45" s="1">
        <v>2</v>
      </c>
      <c r="I45" s="13">
        <v>869.51333333333332</v>
      </c>
      <c r="J45" s="14">
        <v>434.75666666666666</v>
      </c>
      <c r="K45" s="1" t="s">
        <v>1017</v>
      </c>
      <c r="L45" s="15">
        <v>347.17820000000012</v>
      </c>
      <c r="M45" s="1" t="str">
        <f>VLOOKUP(E45,coordenadas!A:C,3,0)</f>
        <v>-3.8227322</v>
      </c>
      <c r="N45" s="1" t="str">
        <f>VLOOKUP(E45,coordenadas!A:D,4,0)</f>
        <v>-38.5091962</v>
      </c>
    </row>
    <row r="46" spans="1:14" ht="15.75" x14ac:dyDescent="0.25">
      <c r="A46" s="1" t="s">
        <v>1013</v>
      </c>
      <c r="B46" s="1" t="s">
        <v>4</v>
      </c>
      <c r="C46" s="1" t="s">
        <v>11</v>
      </c>
      <c r="D46" s="1" t="s">
        <v>3320</v>
      </c>
      <c r="E46" s="12">
        <v>384</v>
      </c>
      <c r="F46" s="1" t="s">
        <v>55</v>
      </c>
      <c r="G46" s="1" t="s">
        <v>1014</v>
      </c>
      <c r="H46" s="1">
        <v>1</v>
      </c>
      <c r="I46" s="13">
        <v>283.2</v>
      </c>
      <c r="J46" s="14">
        <v>283.2</v>
      </c>
      <c r="K46" s="1" t="s">
        <v>1017</v>
      </c>
      <c r="L46" s="15">
        <v>33.039999999999992</v>
      </c>
      <c r="M46" s="1" t="str">
        <f>VLOOKUP(E46,coordenadas!A:C,3,0)</f>
        <v>-3.2377028</v>
      </c>
      <c r="N46" s="1" t="str">
        <f>VLOOKUP(E46,coordenadas!A:D,4,0)</f>
        <v>-39.2365616</v>
      </c>
    </row>
    <row r="47" spans="1:14" ht="15.75" x14ac:dyDescent="0.25">
      <c r="A47" s="1" t="s">
        <v>1013</v>
      </c>
      <c r="B47" s="1" t="s">
        <v>34</v>
      </c>
      <c r="C47" s="1" t="s">
        <v>74</v>
      </c>
      <c r="D47" s="1" t="s">
        <v>3321</v>
      </c>
      <c r="E47" s="12">
        <v>414</v>
      </c>
      <c r="F47" s="1" t="s">
        <v>1119</v>
      </c>
      <c r="G47" s="1" t="s">
        <v>1018</v>
      </c>
      <c r="H47" s="1">
        <v>0</v>
      </c>
      <c r="I47" s="13">
        <v>0</v>
      </c>
      <c r="J47" s="14">
        <v>0</v>
      </c>
      <c r="K47" s="1" t="s">
        <v>1016</v>
      </c>
      <c r="L47" s="15">
        <v>0</v>
      </c>
      <c r="M47" s="1" t="str">
        <f>VLOOKUP(E47,coordenadas!A:C,3,0)</f>
        <v>-3.2246364</v>
      </c>
      <c r="N47" s="1" t="str">
        <f>VLOOKUP(E47,coordenadas!A:D,4,0)</f>
        <v>-40.0817792</v>
      </c>
    </row>
    <row r="48" spans="1:14" ht="15.75" x14ac:dyDescent="0.25">
      <c r="A48" s="1" t="s">
        <v>1021</v>
      </c>
      <c r="B48" s="1" t="s">
        <v>16</v>
      </c>
      <c r="C48" s="1" t="s">
        <v>51</v>
      </c>
      <c r="D48" s="1" t="s">
        <v>3319</v>
      </c>
      <c r="E48" s="12">
        <v>420</v>
      </c>
      <c r="F48" s="1" t="s">
        <v>56</v>
      </c>
      <c r="G48" s="1" t="s">
        <v>1018</v>
      </c>
      <c r="H48" s="1">
        <v>0</v>
      </c>
      <c r="I48" s="13">
        <v>0</v>
      </c>
      <c r="J48" s="14">
        <v>0</v>
      </c>
      <c r="K48" s="1" t="s">
        <v>1016</v>
      </c>
      <c r="L48" s="15">
        <v>0</v>
      </c>
      <c r="M48" s="1" t="str">
        <f>VLOOKUP(E48,coordenadas!A:C,3,0)</f>
        <v>-3.7773375</v>
      </c>
      <c r="N48" s="1" t="str">
        <f>VLOOKUP(E48,coordenadas!A:D,4,0)</f>
        <v>-38.5130214</v>
      </c>
    </row>
    <row r="49" spans="1:14" ht="15.75" x14ac:dyDescent="0.25">
      <c r="A49" s="1" t="s">
        <v>1021</v>
      </c>
      <c r="B49" s="1" t="s">
        <v>16</v>
      </c>
      <c r="C49" s="1" t="s">
        <v>69</v>
      </c>
      <c r="D49" s="1" t="s">
        <v>3322</v>
      </c>
      <c r="E49" s="12">
        <v>447</v>
      </c>
      <c r="F49" s="1" t="s">
        <v>3323</v>
      </c>
      <c r="G49" s="1" t="s">
        <v>1022</v>
      </c>
      <c r="H49" s="1">
        <v>0</v>
      </c>
      <c r="I49" s="13">
        <v>0</v>
      </c>
      <c r="J49" s="14">
        <v>0</v>
      </c>
      <c r="K49" s="1" t="s">
        <v>1016</v>
      </c>
      <c r="L49" s="15">
        <v>0</v>
      </c>
      <c r="M49" s="1" t="str">
        <f>VLOOKUP(E49,coordenadas!A:C,3,0)</f>
        <v>-3.886088</v>
      </c>
      <c r="N49" s="1" t="str">
        <f>VLOOKUP(E49,coordenadas!A:D,4,0)</f>
        <v>-38.625318</v>
      </c>
    </row>
    <row r="50" spans="1:14" ht="15.75" x14ac:dyDescent="0.25">
      <c r="A50" s="1" t="s">
        <v>1013</v>
      </c>
      <c r="B50" s="1" t="s">
        <v>4</v>
      </c>
      <c r="C50" s="1" t="s">
        <v>5</v>
      </c>
      <c r="D50" s="1" t="s">
        <v>3297</v>
      </c>
      <c r="E50" s="12">
        <v>450</v>
      </c>
      <c r="F50" s="1" t="s">
        <v>57</v>
      </c>
      <c r="G50" s="1" t="s">
        <v>1014</v>
      </c>
      <c r="H50" s="1">
        <v>6</v>
      </c>
      <c r="I50" s="13">
        <v>13799.51</v>
      </c>
      <c r="J50" s="14">
        <v>2299.9183333333335</v>
      </c>
      <c r="K50" s="1" t="s">
        <v>1017</v>
      </c>
      <c r="L50" s="15">
        <v>4979.4774010000001</v>
      </c>
      <c r="M50" s="1" t="str">
        <f>VLOOKUP(E50,coordenadas!A:C,3,0)</f>
        <v>-3.7916726</v>
      </c>
      <c r="N50" s="1" t="str">
        <f>VLOOKUP(E50,coordenadas!A:D,4,0)</f>
        <v>-39.271997</v>
      </c>
    </row>
    <row r="51" spans="1:14" ht="15.75" x14ac:dyDescent="0.25">
      <c r="A51" s="1" t="s">
        <v>1021</v>
      </c>
      <c r="B51" s="1" t="s">
        <v>16</v>
      </c>
      <c r="C51" s="1" t="s">
        <v>19</v>
      </c>
      <c r="D51" s="1" t="s">
        <v>3304</v>
      </c>
      <c r="E51" s="12">
        <v>455</v>
      </c>
      <c r="F51" s="1" t="s">
        <v>58</v>
      </c>
      <c r="G51" s="1" t="s">
        <v>1014</v>
      </c>
      <c r="H51" s="1">
        <v>1</v>
      </c>
      <c r="I51" s="13">
        <v>1918.3999999999999</v>
      </c>
      <c r="J51" s="14">
        <v>1918.3999999999999</v>
      </c>
      <c r="K51" s="1" t="s">
        <v>1017</v>
      </c>
      <c r="L51" s="15">
        <v>749.89580000000012</v>
      </c>
      <c r="M51" s="1" t="str">
        <f>VLOOKUP(E51,coordenadas!A:C,3,0)</f>
        <v>-3.762106</v>
      </c>
      <c r="N51" s="1" t="str">
        <f>VLOOKUP(E51,coordenadas!A:D,4,0)</f>
        <v>-38.5819394</v>
      </c>
    </row>
    <row r="52" spans="1:14" ht="15.75" x14ac:dyDescent="0.25">
      <c r="A52" s="1" t="s">
        <v>1021</v>
      </c>
      <c r="B52" s="1" t="s">
        <v>16</v>
      </c>
      <c r="C52" s="1" t="s">
        <v>17</v>
      </c>
      <c r="D52" s="1" t="s">
        <v>3324</v>
      </c>
      <c r="E52" s="12">
        <v>464</v>
      </c>
      <c r="F52" s="1" t="s">
        <v>59</v>
      </c>
      <c r="G52" s="1" t="s">
        <v>1014</v>
      </c>
      <c r="H52" s="1">
        <v>2</v>
      </c>
      <c r="I52" s="13">
        <v>525.93666666666661</v>
      </c>
      <c r="J52" s="14">
        <v>262.96833333333331</v>
      </c>
      <c r="K52" s="1" t="s">
        <v>1017</v>
      </c>
      <c r="L52" s="15">
        <v>252.48673333333349</v>
      </c>
      <c r="M52" s="1" t="str">
        <f>VLOOKUP(E52,coordenadas!A:C,3,0)</f>
        <v>-3.7018391</v>
      </c>
      <c r="N52" s="1" t="str">
        <f>VLOOKUP(E52,coordenadas!A:D,4,0)</f>
        <v>-38.5778354</v>
      </c>
    </row>
    <row r="53" spans="1:14" ht="15.75" x14ac:dyDescent="0.25">
      <c r="A53" s="1" t="s">
        <v>1021</v>
      </c>
      <c r="B53" s="1" t="s">
        <v>21</v>
      </c>
      <c r="C53" s="1" t="s">
        <v>21</v>
      </c>
      <c r="D53" s="1" t="s">
        <v>3308</v>
      </c>
      <c r="E53" s="12">
        <v>465</v>
      </c>
      <c r="F53" s="1" t="s">
        <v>60</v>
      </c>
      <c r="G53" s="1" t="s">
        <v>1014</v>
      </c>
      <c r="H53" s="1">
        <v>3</v>
      </c>
      <c r="I53" s="13">
        <v>5548.4933333333329</v>
      </c>
      <c r="J53" s="14">
        <v>1849.4977777777776</v>
      </c>
      <c r="K53" s="1" t="s">
        <v>1017</v>
      </c>
      <c r="L53" s="15">
        <v>1635.097402666667</v>
      </c>
      <c r="M53" s="1" t="str">
        <f>VLOOKUP(E53,coordenadas!A:C,3,0)</f>
        <v>-3.7135362</v>
      </c>
      <c r="N53" s="1" t="str">
        <f>VLOOKUP(E53,coordenadas!A:D,4,0)</f>
        <v>-38.5885703</v>
      </c>
    </row>
    <row r="54" spans="1:14" ht="15.75" x14ac:dyDescent="0.25">
      <c r="A54" s="1" t="s">
        <v>1013</v>
      </c>
      <c r="B54" s="1" t="s">
        <v>34</v>
      </c>
      <c r="C54" s="1" t="s">
        <v>35</v>
      </c>
      <c r="D54" s="1" t="s">
        <v>3325</v>
      </c>
      <c r="E54" s="12">
        <v>469</v>
      </c>
      <c r="F54" s="1" t="s">
        <v>61</v>
      </c>
      <c r="G54" s="1" t="s">
        <v>1014</v>
      </c>
      <c r="H54" s="1">
        <v>1</v>
      </c>
      <c r="I54" s="13">
        <v>157.5</v>
      </c>
      <c r="J54" s="14">
        <v>157.5</v>
      </c>
      <c r="K54" s="1" t="s">
        <v>1019</v>
      </c>
      <c r="L54" s="15">
        <v>80.089300000000009</v>
      </c>
      <c r="M54" s="1" t="str">
        <f>VLOOKUP(E54,coordenadas!A:C,3,0)</f>
        <v>-3.6792308</v>
      </c>
      <c r="N54" s="1" t="str">
        <f>VLOOKUP(E54,coordenadas!A:D,4,0)</f>
        <v>-39.5853022</v>
      </c>
    </row>
    <row r="55" spans="1:14" ht="15.75" x14ac:dyDescent="0.25">
      <c r="A55" s="1" t="s">
        <v>1013</v>
      </c>
      <c r="B55" s="1" t="s">
        <v>34</v>
      </c>
      <c r="C55" s="1" t="s">
        <v>35</v>
      </c>
      <c r="D55" s="1" t="s">
        <v>3326</v>
      </c>
      <c r="E55" s="12">
        <v>477</v>
      </c>
      <c r="F55" s="1" t="s">
        <v>62</v>
      </c>
      <c r="G55" s="1" t="s">
        <v>1014</v>
      </c>
      <c r="H55" s="1">
        <v>1</v>
      </c>
      <c r="I55" s="13">
        <v>271.63333333333333</v>
      </c>
      <c r="J55" s="14">
        <v>271.63333333333333</v>
      </c>
      <c r="K55" s="1" t="s">
        <v>1017</v>
      </c>
      <c r="L55" s="15">
        <v>134.7911</v>
      </c>
      <c r="M55" s="1" t="str">
        <f>VLOOKUP(E55,coordenadas!A:C,3,0)</f>
        <v>-3.6177716</v>
      </c>
      <c r="N55" s="1" t="str">
        <f>VLOOKUP(E55,coordenadas!A:D,4,0)</f>
        <v>-39.5020823</v>
      </c>
    </row>
    <row r="56" spans="1:14" ht="15.75" x14ac:dyDescent="0.25">
      <c r="A56" s="1" t="s">
        <v>1013</v>
      </c>
      <c r="B56" s="1" t="s">
        <v>34</v>
      </c>
      <c r="C56" s="1" t="s">
        <v>35</v>
      </c>
      <c r="D56" s="1" t="s">
        <v>3326</v>
      </c>
      <c r="E56" s="12">
        <v>486</v>
      </c>
      <c r="F56" s="1" t="s">
        <v>63</v>
      </c>
      <c r="G56" s="1" t="s">
        <v>1014</v>
      </c>
      <c r="H56" s="1">
        <v>1</v>
      </c>
      <c r="I56" s="13">
        <v>175.60000000000002</v>
      </c>
      <c r="J56" s="14">
        <v>175.60000000000002</v>
      </c>
      <c r="K56" s="1" t="s">
        <v>1019</v>
      </c>
      <c r="L56" s="15">
        <v>45.770000000000017</v>
      </c>
      <c r="M56" s="1" t="str">
        <f>VLOOKUP(E56,coordenadas!A:C,3,0)</f>
        <v>-3.6270376</v>
      </c>
      <c r="N56" s="1" t="str">
        <f>VLOOKUP(E56,coordenadas!A:D,4,0)</f>
        <v>-39.509077</v>
      </c>
    </row>
    <row r="57" spans="1:14" ht="15.75" x14ac:dyDescent="0.25">
      <c r="A57" s="1" t="s">
        <v>1013</v>
      </c>
      <c r="B57" s="1" t="s">
        <v>4</v>
      </c>
      <c r="C57" s="1" t="s">
        <v>11</v>
      </c>
      <c r="D57" s="1" t="s">
        <v>3317</v>
      </c>
      <c r="E57" s="12">
        <v>490</v>
      </c>
      <c r="F57" s="1" t="s">
        <v>64</v>
      </c>
      <c r="G57" s="1" t="s">
        <v>1014</v>
      </c>
      <c r="H57" s="1">
        <v>1</v>
      </c>
      <c r="I57" s="13">
        <v>143.25</v>
      </c>
      <c r="J57" s="14">
        <v>143.25</v>
      </c>
      <c r="K57" s="1" t="s">
        <v>1020</v>
      </c>
      <c r="L57" s="15">
        <v>67.65209999999999</v>
      </c>
      <c r="M57" s="1" t="str">
        <f>VLOOKUP(E57,coordenadas!A:C,3,0)</f>
        <v>-3.4352144</v>
      </c>
      <c r="N57" s="1" t="str">
        <f>VLOOKUP(E57,coordenadas!A:D,4,0)</f>
        <v>-39.1498036</v>
      </c>
    </row>
    <row r="58" spans="1:14" ht="15.75" x14ac:dyDescent="0.25">
      <c r="A58" s="1" t="s">
        <v>1013</v>
      </c>
      <c r="B58" s="1" t="s">
        <v>4</v>
      </c>
      <c r="C58" s="1" t="s">
        <v>11</v>
      </c>
      <c r="D58" s="1" t="s">
        <v>3318</v>
      </c>
      <c r="E58" s="12">
        <v>493</v>
      </c>
      <c r="F58" s="1" t="s">
        <v>65</v>
      </c>
      <c r="G58" s="1" t="s">
        <v>1014</v>
      </c>
      <c r="H58" s="1">
        <v>2</v>
      </c>
      <c r="I58" s="13">
        <v>1020.2166666666667</v>
      </c>
      <c r="J58" s="14">
        <v>510.10833333333335</v>
      </c>
      <c r="K58" s="1" t="s">
        <v>1017</v>
      </c>
      <c r="L58" s="15">
        <v>241.05406666666659</v>
      </c>
      <c r="M58" s="1" t="str">
        <f>VLOOKUP(E58,coordenadas!A:C,3,0)</f>
        <v>-3.2848244</v>
      </c>
      <c r="N58" s="1" t="str">
        <f>VLOOKUP(E58,coordenadas!A:D,4,0)</f>
        <v>-39.2650365</v>
      </c>
    </row>
    <row r="59" spans="1:14" ht="15.75" x14ac:dyDescent="0.25">
      <c r="A59" s="1" t="s">
        <v>1021</v>
      </c>
      <c r="B59" s="1" t="s">
        <v>16</v>
      </c>
      <c r="C59" s="1" t="s">
        <v>19</v>
      </c>
      <c r="D59" s="1" t="s">
        <v>3309</v>
      </c>
      <c r="E59" s="12">
        <v>503</v>
      </c>
      <c r="F59" s="1" t="s">
        <v>66</v>
      </c>
      <c r="G59" s="1" t="s">
        <v>1014</v>
      </c>
      <c r="H59" s="1">
        <v>1</v>
      </c>
      <c r="I59" s="13">
        <v>212.14499999999998</v>
      </c>
      <c r="J59" s="14">
        <v>212.14499999999998</v>
      </c>
      <c r="K59" s="1" t="s">
        <v>1017</v>
      </c>
      <c r="L59" s="15">
        <v>76.33010000000003</v>
      </c>
      <c r="M59" s="1" t="str">
        <f>VLOOKUP(E59,coordenadas!A:C,3,0)</f>
        <v>-3.7567723</v>
      </c>
      <c r="N59" s="1" t="str">
        <f>VLOOKUP(E59,coordenadas!A:D,4,0)</f>
        <v>-38.5849554</v>
      </c>
    </row>
    <row r="60" spans="1:14" ht="15.75" x14ac:dyDescent="0.25">
      <c r="A60" s="1" t="s">
        <v>1013</v>
      </c>
      <c r="B60" s="1" t="s">
        <v>34</v>
      </c>
      <c r="C60" s="1" t="s">
        <v>35</v>
      </c>
      <c r="D60" s="1" t="s">
        <v>3327</v>
      </c>
      <c r="E60" s="12">
        <v>510</v>
      </c>
      <c r="F60" s="1" t="s">
        <v>67</v>
      </c>
      <c r="G60" s="1" t="s">
        <v>1014</v>
      </c>
      <c r="H60" s="1">
        <v>2</v>
      </c>
      <c r="I60" s="13">
        <v>1081.0466666666666</v>
      </c>
      <c r="J60" s="14">
        <v>540.52333333333331</v>
      </c>
      <c r="K60" s="1" t="s">
        <v>1017</v>
      </c>
      <c r="L60" s="15">
        <v>192.48333333333321</v>
      </c>
      <c r="M60" s="1" t="str">
        <f>VLOOKUP(E60,coordenadas!A:C,3,0)</f>
        <v>-3.5991025</v>
      </c>
      <c r="N60" s="1" t="str">
        <f>VLOOKUP(E60,coordenadas!A:D,4,0)</f>
        <v>-39.4362771</v>
      </c>
    </row>
    <row r="61" spans="1:14" ht="15.75" x14ac:dyDescent="0.25">
      <c r="A61" s="1" t="s">
        <v>1013</v>
      </c>
      <c r="B61" s="1" t="s">
        <v>4</v>
      </c>
      <c r="C61" s="1" t="s">
        <v>11</v>
      </c>
      <c r="D61" s="1" t="s">
        <v>3317</v>
      </c>
      <c r="E61" s="12">
        <v>522</v>
      </c>
      <c r="F61" s="1" t="s">
        <v>68</v>
      </c>
      <c r="G61" s="1" t="s">
        <v>1014</v>
      </c>
      <c r="H61" s="1">
        <v>1</v>
      </c>
      <c r="I61" s="13">
        <v>1223.4033333333334</v>
      </c>
      <c r="J61" s="14">
        <v>1223.4033333333334</v>
      </c>
      <c r="K61" s="1" t="s">
        <v>1017</v>
      </c>
      <c r="L61" s="15">
        <v>490.91799999999989</v>
      </c>
      <c r="M61" s="1" t="str">
        <f>VLOOKUP(E61,coordenadas!A:C,3,0)</f>
        <v>-3.4371974</v>
      </c>
      <c r="N61" s="1" t="str">
        <f>VLOOKUP(E61,coordenadas!A:D,4,0)</f>
        <v>-39.1480241</v>
      </c>
    </row>
    <row r="62" spans="1:14" ht="15.75" x14ac:dyDescent="0.25">
      <c r="A62" s="1" t="s">
        <v>1021</v>
      </c>
      <c r="B62" s="1" t="s">
        <v>16</v>
      </c>
      <c r="C62" s="1" t="s">
        <v>69</v>
      </c>
      <c r="D62" s="1" t="s">
        <v>3328</v>
      </c>
      <c r="E62" s="12">
        <v>535</v>
      </c>
      <c r="F62" s="1" t="s">
        <v>70</v>
      </c>
      <c r="G62" s="1" t="s">
        <v>1022</v>
      </c>
      <c r="H62" s="1">
        <v>0</v>
      </c>
      <c r="I62" s="13">
        <v>0</v>
      </c>
      <c r="J62" s="14">
        <v>0</v>
      </c>
      <c r="K62" s="1" t="s">
        <v>1016</v>
      </c>
      <c r="L62" s="15">
        <v>0</v>
      </c>
      <c r="M62" s="1" t="str">
        <f>VLOOKUP(E62,coordenadas!A:C,3,0)</f>
        <v>-3.8753904</v>
      </c>
      <c r="N62" s="1" t="str">
        <f>VLOOKUP(E62,coordenadas!A:D,4,0)</f>
        <v>-38.6706474</v>
      </c>
    </row>
    <row r="63" spans="1:14" ht="15.75" x14ac:dyDescent="0.25">
      <c r="A63" s="1" t="s">
        <v>1013</v>
      </c>
      <c r="B63" s="1" t="s">
        <v>34</v>
      </c>
      <c r="C63" s="1" t="s">
        <v>71</v>
      </c>
      <c r="D63" s="1" t="s">
        <v>3329</v>
      </c>
      <c r="E63" s="12">
        <v>537</v>
      </c>
      <c r="F63" s="1" t="s">
        <v>72</v>
      </c>
      <c r="G63" s="1" t="s">
        <v>1014</v>
      </c>
      <c r="H63" s="1">
        <v>1</v>
      </c>
      <c r="I63" s="13">
        <v>216</v>
      </c>
      <c r="J63" s="14">
        <v>216</v>
      </c>
      <c r="K63" s="1" t="s">
        <v>1017</v>
      </c>
      <c r="L63" s="15">
        <v>80.134799999999984</v>
      </c>
      <c r="M63" s="1" t="str">
        <f>VLOOKUP(E63,coordenadas!A:C,3,0)</f>
        <v>-4.0326691</v>
      </c>
      <c r="N63" s="1" t="str">
        <f>VLOOKUP(E63,coordenadas!A:D,4,0)</f>
        <v>-40.8635014</v>
      </c>
    </row>
    <row r="64" spans="1:14" ht="15.75" x14ac:dyDescent="0.25">
      <c r="A64" s="1" t="s">
        <v>1013</v>
      </c>
      <c r="B64" s="1" t="s">
        <v>4</v>
      </c>
      <c r="C64" s="1" t="s">
        <v>5</v>
      </c>
      <c r="D64" s="1" t="s">
        <v>3330</v>
      </c>
      <c r="E64" s="12">
        <v>539</v>
      </c>
      <c r="F64" s="1" t="s">
        <v>73</v>
      </c>
      <c r="G64" s="1" t="s">
        <v>1014</v>
      </c>
      <c r="H64" s="1">
        <v>1</v>
      </c>
      <c r="I64" s="13">
        <v>143.20000000000002</v>
      </c>
      <c r="J64" s="14">
        <v>143.20000000000002</v>
      </c>
      <c r="K64" s="1" t="s">
        <v>1020</v>
      </c>
      <c r="L64" s="15">
        <v>80.938800000000015</v>
      </c>
      <c r="M64" s="1" t="str">
        <f>VLOOKUP(E64,coordenadas!A:C,3,0)</f>
        <v>-4.0495109</v>
      </c>
      <c r="N64" s="1" t="str">
        <f>VLOOKUP(E64,coordenadas!A:D,4,0)</f>
        <v>-39.4487859</v>
      </c>
    </row>
    <row r="65" spans="1:14" ht="15.75" x14ac:dyDescent="0.25">
      <c r="A65" s="1" t="s">
        <v>1013</v>
      </c>
      <c r="B65" s="1" t="s">
        <v>34</v>
      </c>
      <c r="C65" s="1" t="s">
        <v>74</v>
      </c>
      <c r="D65" s="1" t="s">
        <v>3331</v>
      </c>
      <c r="E65" s="12">
        <v>546</v>
      </c>
      <c r="F65" s="1" t="s">
        <v>75</v>
      </c>
      <c r="G65" s="1" t="s">
        <v>1014</v>
      </c>
      <c r="H65" s="1">
        <v>1</v>
      </c>
      <c r="I65" s="13">
        <v>252.90333333333331</v>
      </c>
      <c r="J65" s="14">
        <v>252.90333333333331</v>
      </c>
      <c r="K65" s="1" t="s">
        <v>1017</v>
      </c>
      <c r="L65" s="15">
        <v>63.05976666666664</v>
      </c>
      <c r="M65" s="1" t="str">
        <f>VLOOKUP(E65,coordenadas!A:C,3,0)</f>
        <v>-2.8979868</v>
      </c>
      <c r="N65" s="1" t="str">
        <f>VLOOKUP(E65,coordenadas!A:D,4,0)</f>
        <v>-40.1192039</v>
      </c>
    </row>
    <row r="66" spans="1:14" ht="15.75" x14ac:dyDescent="0.25">
      <c r="A66" s="1" t="s">
        <v>1021</v>
      </c>
      <c r="B66" s="1" t="s">
        <v>21</v>
      </c>
      <c r="C66" s="1" t="s">
        <v>21</v>
      </c>
      <c r="D66" s="1" t="s">
        <v>3316</v>
      </c>
      <c r="E66" s="12">
        <v>548</v>
      </c>
      <c r="F66" s="1" t="s">
        <v>76</v>
      </c>
      <c r="G66" s="1" t="s">
        <v>1014</v>
      </c>
      <c r="H66" s="1">
        <v>2</v>
      </c>
      <c r="I66" s="13">
        <v>9276.7300000000014</v>
      </c>
      <c r="J66" s="14">
        <v>4638.3650000000007</v>
      </c>
      <c r="K66" s="1" t="s">
        <v>1017</v>
      </c>
      <c r="L66" s="15">
        <v>2844.0939760000001</v>
      </c>
      <c r="M66" s="1" t="str">
        <f>VLOOKUP(E66,coordenadas!A:C,3,0)</f>
        <v>-3.7498338</v>
      </c>
      <c r="N66" s="1" t="str">
        <f>VLOOKUP(E66,coordenadas!A:D,4,0)</f>
        <v>-38.5846885</v>
      </c>
    </row>
    <row r="67" spans="1:14" ht="15.75" x14ac:dyDescent="0.25">
      <c r="A67" s="1" t="s">
        <v>1013</v>
      </c>
      <c r="B67" s="1" t="s">
        <v>4</v>
      </c>
      <c r="C67" s="1" t="s">
        <v>5</v>
      </c>
      <c r="D67" s="1" t="s">
        <v>3297</v>
      </c>
      <c r="E67" s="12">
        <v>570</v>
      </c>
      <c r="F67" s="1" t="s">
        <v>77</v>
      </c>
      <c r="G67" s="1" t="s">
        <v>1014</v>
      </c>
      <c r="H67" s="1">
        <v>2</v>
      </c>
      <c r="I67" s="13">
        <v>906.37666666666667</v>
      </c>
      <c r="J67" s="14">
        <v>453.18833333333333</v>
      </c>
      <c r="K67" s="1" t="s">
        <v>1017</v>
      </c>
      <c r="L67" s="15">
        <v>396.47753333333321</v>
      </c>
      <c r="M67" s="1" t="str">
        <f>VLOOKUP(E67,coordenadas!A:C,3,0)</f>
        <v>-3.8128734</v>
      </c>
      <c r="N67" s="1" t="str">
        <f>VLOOKUP(E67,coordenadas!A:D,4,0)</f>
        <v>-39.26181</v>
      </c>
    </row>
    <row r="68" spans="1:14" ht="15.75" x14ac:dyDescent="0.25">
      <c r="A68" s="1" t="s">
        <v>1013</v>
      </c>
      <c r="B68" s="1" t="s">
        <v>34</v>
      </c>
      <c r="C68" s="1" t="s">
        <v>35</v>
      </c>
      <c r="D68" s="1" t="s">
        <v>3332</v>
      </c>
      <c r="E68" s="12">
        <v>572</v>
      </c>
      <c r="F68" s="1" t="s">
        <v>78</v>
      </c>
      <c r="G68" s="1" t="s">
        <v>1014</v>
      </c>
      <c r="H68" s="1">
        <v>1</v>
      </c>
      <c r="I68" s="13">
        <v>193.45</v>
      </c>
      <c r="J68" s="14">
        <v>193.45</v>
      </c>
      <c r="K68" s="1" t="s">
        <v>1015</v>
      </c>
      <c r="L68" s="15">
        <v>86.525449999999992</v>
      </c>
      <c r="M68" s="1" t="str">
        <f>VLOOKUP(E68,coordenadas!A:C,3,0)</f>
        <v>-3.3683088</v>
      </c>
      <c r="N68" s="1" t="str">
        <f>VLOOKUP(E68,coordenadas!A:D,4,0)</f>
        <v>-39.8331828</v>
      </c>
    </row>
    <row r="69" spans="1:14" ht="15.75" x14ac:dyDescent="0.25">
      <c r="A69" s="1" t="s">
        <v>1013</v>
      </c>
      <c r="B69" s="1" t="s">
        <v>34</v>
      </c>
      <c r="C69" s="1" t="s">
        <v>35</v>
      </c>
      <c r="D69" s="1" t="s">
        <v>3327</v>
      </c>
      <c r="E69" s="12">
        <v>591</v>
      </c>
      <c r="F69" s="1" t="s">
        <v>79</v>
      </c>
      <c r="G69" s="1" t="s">
        <v>1014</v>
      </c>
      <c r="H69" s="1">
        <v>2</v>
      </c>
      <c r="I69" s="13">
        <v>196.95</v>
      </c>
      <c r="J69" s="14">
        <v>98.474999999999994</v>
      </c>
      <c r="K69" s="1" t="s">
        <v>1016</v>
      </c>
      <c r="L69" s="15">
        <v>60.714300000000009</v>
      </c>
      <c r="M69" s="1" t="str">
        <f>VLOOKUP(E69,coordenadas!A:C,3,0)</f>
        <v>-3.5922282</v>
      </c>
      <c r="N69" s="1" t="str">
        <f>VLOOKUP(E69,coordenadas!A:D,4,0)</f>
        <v>-39.4420594</v>
      </c>
    </row>
    <row r="70" spans="1:14" ht="15.75" x14ac:dyDescent="0.25">
      <c r="A70" s="1" t="s">
        <v>1021</v>
      </c>
      <c r="B70" s="1" t="s">
        <v>16</v>
      </c>
      <c r="C70" s="1" t="s">
        <v>24</v>
      </c>
      <c r="D70" s="1" t="s">
        <v>3307</v>
      </c>
      <c r="E70" s="12">
        <v>595</v>
      </c>
      <c r="F70" s="1" t="s">
        <v>80</v>
      </c>
      <c r="G70" s="1" t="s">
        <v>1014</v>
      </c>
      <c r="H70" s="1">
        <v>3</v>
      </c>
      <c r="I70" s="13">
        <v>1961.62</v>
      </c>
      <c r="J70" s="14">
        <v>653.87333333333333</v>
      </c>
      <c r="K70" s="1" t="s">
        <v>1017</v>
      </c>
      <c r="L70" s="15">
        <v>747.91440000000011</v>
      </c>
      <c r="M70" s="1" t="str">
        <f>VLOOKUP(E70,coordenadas!A:C,3,0)</f>
        <v>-3.7691711</v>
      </c>
      <c r="N70" s="1" t="str">
        <f>VLOOKUP(E70,coordenadas!A:D,4,0)</f>
        <v>-38.6569162</v>
      </c>
    </row>
    <row r="71" spans="1:14" ht="15.75" x14ac:dyDescent="0.25">
      <c r="A71" s="1" t="s">
        <v>1013</v>
      </c>
      <c r="B71" s="1" t="s">
        <v>34</v>
      </c>
      <c r="C71" s="1" t="s">
        <v>71</v>
      </c>
      <c r="D71" s="1" t="s">
        <v>3333</v>
      </c>
      <c r="E71" s="12">
        <v>600</v>
      </c>
      <c r="F71" s="1" t="s">
        <v>81</v>
      </c>
      <c r="G71" s="1" t="s">
        <v>1014</v>
      </c>
      <c r="H71" s="1">
        <v>1</v>
      </c>
      <c r="I71" s="13">
        <v>531.08999999999992</v>
      </c>
      <c r="J71" s="14">
        <v>531.08999999999992</v>
      </c>
      <c r="K71" s="1" t="s">
        <v>1017</v>
      </c>
      <c r="L71" s="15">
        <v>163.71469999999997</v>
      </c>
      <c r="M71" s="1" t="str">
        <f>VLOOKUP(E71,coordenadas!A:C,3,0)</f>
        <v>-3.9039222</v>
      </c>
      <c r="N71" s="1" t="str">
        <f>VLOOKUP(E71,coordenadas!A:D,4,0)</f>
        <v>-40.7443889</v>
      </c>
    </row>
    <row r="72" spans="1:14" ht="15.75" x14ac:dyDescent="0.25">
      <c r="A72" s="1" t="s">
        <v>1013</v>
      </c>
      <c r="B72" s="1" t="s">
        <v>34</v>
      </c>
      <c r="C72" s="1" t="s">
        <v>35</v>
      </c>
      <c r="D72" s="1" t="s">
        <v>3326</v>
      </c>
      <c r="E72" s="12">
        <v>604</v>
      </c>
      <c r="F72" s="1" t="s">
        <v>82</v>
      </c>
      <c r="G72" s="1" t="s">
        <v>1014</v>
      </c>
      <c r="H72" s="1">
        <v>1</v>
      </c>
      <c r="I72" s="13">
        <v>221.26666666666665</v>
      </c>
      <c r="J72" s="14">
        <v>221.26666666666665</v>
      </c>
      <c r="K72" s="1" t="s">
        <v>1017</v>
      </c>
      <c r="L72" s="15">
        <v>108.27813333333336</v>
      </c>
      <c r="M72" s="1" t="str">
        <f>VLOOKUP(E72,coordenadas!A:C,3,0)</f>
        <v>-3.6135201</v>
      </c>
      <c r="N72" s="1" t="str">
        <f>VLOOKUP(E72,coordenadas!A:D,4,0)</f>
        <v>-39.5022871</v>
      </c>
    </row>
    <row r="73" spans="1:14" ht="15.75" x14ac:dyDescent="0.25">
      <c r="A73" s="1" t="s">
        <v>1021</v>
      </c>
      <c r="B73" s="1" t="s">
        <v>16</v>
      </c>
      <c r="C73" s="1" t="s">
        <v>19</v>
      </c>
      <c r="D73" s="1" t="s">
        <v>3304</v>
      </c>
      <c r="E73" s="12">
        <v>611</v>
      </c>
      <c r="F73" s="1" t="s">
        <v>83</v>
      </c>
      <c r="G73" s="1" t="s">
        <v>1014</v>
      </c>
      <c r="H73" s="1">
        <v>2</v>
      </c>
      <c r="I73" s="13">
        <v>1652.8633333333335</v>
      </c>
      <c r="J73" s="14">
        <v>826.43166666666673</v>
      </c>
      <c r="K73" s="1" t="s">
        <v>1017</v>
      </c>
      <c r="L73" s="15">
        <v>437.38444866666674</v>
      </c>
      <c r="M73" s="1" t="str">
        <f>VLOOKUP(E73,coordenadas!A:C,3,0)</f>
        <v>-3.7842908</v>
      </c>
      <c r="N73" s="1" t="str">
        <f>VLOOKUP(E73,coordenadas!A:D,4,0)</f>
        <v>-38.5691114</v>
      </c>
    </row>
    <row r="74" spans="1:14" ht="15.75" x14ac:dyDescent="0.25">
      <c r="A74" s="1" t="s">
        <v>1021</v>
      </c>
      <c r="B74" s="1" t="s">
        <v>16</v>
      </c>
      <c r="C74" s="1" t="s">
        <v>19</v>
      </c>
      <c r="D74" s="1" t="s">
        <v>3304</v>
      </c>
      <c r="E74" s="12">
        <v>620</v>
      </c>
      <c r="F74" s="1" t="s">
        <v>84</v>
      </c>
      <c r="G74" s="1" t="s">
        <v>1014</v>
      </c>
      <c r="H74" s="1">
        <v>2</v>
      </c>
      <c r="I74" s="13">
        <v>2337.8733333333334</v>
      </c>
      <c r="J74" s="14">
        <v>1168.9366666666667</v>
      </c>
      <c r="K74" s="1" t="s">
        <v>1017</v>
      </c>
      <c r="L74" s="15">
        <v>595.42072899999994</v>
      </c>
      <c r="M74" s="1" t="str">
        <f>VLOOKUP(E74,coordenadas!A:C,3,0)</f>
        <v>-3.7802372</v>
      </c>
      <c r="N74" s="1" t="str">
        <f>VLOOKUP(E74,coordenadas!A:D,4,0)</f>
        <v>-38.5784333</v>
      </c>
    </row>
    <row r="75" spans="1:14" ht="15.75" x14ac:dyDescent="0.25">
      <c r="A75" s="1" t="s">
        <v>1013</v>
      </c>
      <c r="B75" s="1" t="s">
        <v>4</v>
      </c>
      <c r="C75" s="1" t="s">
        <v>11</v>
      </c>
      <c r="D75" s="1" t="s">
        <v>3318</v>
      </c>
      <c r="E75" s="12">
        <v>630</v>
      </c>
      <c r="F75" s="1" t="s">
        <v>85</v>
      </c>
      <c r="G75" s="1" t="s">
        <v>1014</v>
      </c>
      <c r="H75" s="1">
        <v>2</v>
      </c>
      <c r="I75" s="13">
        <v>2836.27</v>
      </c>
      <c r="J75" s="14">
        <v>1418.135</v>
      </c>
      <c r="K75" s="1" t="s">
        <v>1017</v>
      </c>
      <c r="L75" s="15">
        <v>1012.7915490000008</v>
      </c>
      <c r="M75" s="1" t="str">
        <f>VLOOKUP(E75,coordenadas!A:C,3,0)</f>
        <v>-3.2772701</v>
      </c>
      <c r="N75" s="1" t="str">
        <f>VLOOKUP(E75,coordenadas!A:D,4,0)</f>
        <v>-39.2668701</v>
      </c>
    </row>
    <row r="76" spans="1:14" ht="15.75" x14ac:dyDescent="0.25">
      <c r="A76" s="1" t="s">
        <v>1021</v>
      </c>
      <c r="B76" s="1" t="s">
        <v>16</v>
      </c>
      <c r="C76" s="1" t="s">
        <v>19</v>
      </c>
      <c r="D76" s="1" t="s">
        <v>3304</v>
      </c>
      <c r="E76" s="12">
        <v>631</v>
      </c>
      <c r="F76" s="1" t="s">
        <v>86</v>
      </c>
      <c r="G76" s="1" t="s">
        <v>1014</v>
      </c>
      <c r="H76" s="1">
        <v>1</v>
      </c>
      <c r="I76" s="13">
        <v>1967.97</v>
      </c>
      <c r="J76" s="14">
        <v>1967.97</v>
      </c>
      <c r="K76" s="1" t="s">
        <v>1017</v>
      </c>
      <c r="L76" s="15">
        <v>745.92470333333313</v>
      </c>
      <c r="M76" s="1" t="str">
        <f>VLOOKUP(E76,coordenadas!A:C,3,0)</f>
        <v>-3.819396</v>
      </c>
      <c r="N76" s="1" t="str">
        <f>VLOOKUP(E76,coordenadas!A:D,4,0)</f>
        <v>-38.592429</v>
      </c>
    </row>
    <row r="77" spans="1:14" ht="15.75" x14ac:dyDescent="0.25">
      <c r="A77" s="1" t="s">
        <v>1021</v>
      </c>
      <c r="B77" s="1" t="s">
        <v>16</v>
      </c>
      <c r="C77" s="1" t="s">
        <v>19</v>
      </c>
      <c r="D77" s="1" t="s">
        <v>3304</v>
      </c>
      <c r="E77" s="12">
        <v>646</v>
      </c>
      <c r="F77" s="1" t="s">
        <v>87</v>
      </c>
      <c r="G77" s="1" t="s">
        <v>1022</v>
      </c>
      <c r="H77" s="1">
        <v>0</v>
      </c>
      <c r="I77" s="13">
        <v>0</v>
      </c>
      <c r="J77" s="14">
        <v>0</v>
      </c>
      <c r="K77" s="1" t="s">
        <v>1016</v>
      </c>
      <c r="L77" s="15">
        <v>0</v>
      </c>
      <c r="M77" s="1" t="str">
        <f>VLOOKUP(E77,coordenadas!A:C,3,0)</f>
        <v>-3.7873709</v>
      </c>
      <c r="N77" s="1" t="str">
        <f>VLOOKUP(E77,coordenadas!A:D,4,0)</f>
        <v>-38.6241432</v>
      </c>
    </row>
    <row r="78" spans="1:14" ht="15.75" x14ac:dyDescent="0.25">
      <c r="A78" s="1" t="s">
        <v>1021</v>
      </c>
      <c r="B78" s="1" t="s">
        <v>16</v>
      </c>
      <c r="C78" s="1" t="s">
        <v>17</v>
      </c>
      <c r="D78" s="1" t="s">
        <v>3303</v>
      </c>
      <c r="E78" s="12">
        <v>658</v>
      </c>
      <c r="F78" s="1" t="s">
        <v>88</v>
      </c>
      <c r="G78" s="1" t="s">
        <v>1014</v>
      </c>
      <c r="H78" s="1">
        <v>2</v>
      </c>
      <c r="I78" s="13">
        <v>2974.8999999999996</v>
      </c>
      <c r="J78" s="14">
        <v>1487.4499999999998</v>
      </c>
      <c r="K78" s="1" t="s">
        <v>1017</v>
      </c>
      <c r="L78" s="15">
        <v>913.75714899999969</v>
      </c>
      <c r="M78" s="1" t="str">
        <f>VLOOKUP(E78,coordenadas!A:C,3,0)</f>
        <v>-3.7466444</v>
      </c>
      <c r="N78" s="1" t="str">
        <f>VLOOKUP(E78,coordenadas!A:D,4,0)</f>
        <v>-38.5504395</v>
      </c>
    </row>
    <row r="79" spans="1:14" ht="15.75" x14ac:dyDescent="0.25">
      <c r="A79" s="1" t="s">
        <v>1021</v>
      </c>
      <c r="B79" s="1" t="s">
        <v>21</v>
      </c>
      <c r="C79" s="1" t="s">
        <v>21</v>
      </c>
      <c r="D79" s="1" t="s">
        <v>3306</v>
      </c>
      <c r="E79" s="12">
        <v>663</v>
      </c>
      <c r="F79" s="1" t="s">
        <v>89</v>
      </c>
      <c r="G79" s="1" t="s">
        <v>1014</v>
      </c>
      <c r="H79" s="1">
        <v>3</v>
      </c>
      <c r="I79" s="13">
        <v>4861.0466666666662</v>
      </c>
      <c r="J79" s="14">
        <v>1620.3488888888887</v>
      </c>
      <c r="K79" s="1" t="s">
        <v>1017</v>
      </c>
      <c r="L79" s="15">
        <v>1460.657625333334</v>
      </c>
      <c r="M79" s="1" t="str">
        <f>VLOOKUP(E79,coordenadas!A:C,3,0)</f>
        <v>-3.77289</v>
      </c>
      <c r="N79" s="1" t="str">
        <f>VLOOKUP(E79,coordenadas!A:D,4,0)</f>
        <v>-38.5882422</v>
      </c>
    </row>
    <row r="80" spans="1:14" ht="15.75" x14ac:dyDescent="0.25">
      <c r="A80" s="1" t="s">
        <v>1013</v>
      </c>
      <c r="B80" s="1" t="s">
        <v>34</v>
      </c>
      <c r="C80" s="1" t="s">
        <v>35</v>
      </c>
      <c r="D80" s="1" t="s">
        <v>3325</v>
      </c>
      <c r="E80" s="12">
        <v>669</v>
      </c>
      <c r="F80" s="1" t="s">
        <v>90</v>
      </c>
      <c r="G80" s="1" t="s">
        <v>1014</v>
      </c>
      <c r="H80" s="1">
        <v>4</v>
      </c>
      <c r="I80" s="13">
        <v>11515.716666666667</v>
      </c>
      <c r="J80" s="14">
        <v>2878.9291666666668</v>
      </c>
      <c r="K80" s="1" t="s">
        <v>1017</v>
      </c>
      <c r="L80" s="15">
        <v>4253.4310039999982</v>
      </c>
      <c r="M80" s="1" t="str">
        <f>VLOOKUP(E80,coordenadas!A:C,3,0)</f>
        <v>-3.6843148</v>
      </c>
      <c r="N80" s="1" t="str">
        <f>VLOOKUP(E80,coordenadas!A:D,4,0)</f>
        <v>-39.5820915</v>
      </c>
    </row>
    <row r="81" spans="1:14" ht="15.75" x14ac:dyDescent="0.25">
      <c r="A81" s="1" t="s">
        <v>1021</v>
      </c>
      <c r="B81" s="1" t="s">
        <v>16</v>
      </c>
      <c r="C81" s="1" t="s">
        <v>17</v>
      </c>
      <c r="D81" s="1" t="s">
        <v>3303</v>
      </c>
      <c r="E81" s="12">
        <v>677</v>
      </c>
      <c r="F81" s="1" t="s">
        <v>91</v>
      </c>
      <c r="G81" s="1" t="s">
        <v>1014</v>
      </c>
      <c r="H81" s="1">
        <v>1</v>
      </c>
      <c r="I81" s="13">
        <v>1681.3666666666666</v>
      </c>
      <c r="J81" s="14">
        <v>1681.3666666666666</v>
      </c>
      <c r="K81" s="1" t="s">
        <v>1017</v>
      </c>
      <c r="L81" s="15">
        <v>324.94633333333337</v>
      </c>
      <c r="M81" s="1" t="str">
        <f>VLOOKUP(E81,coordenadas!A:C,3,0)</f>
        <v>-3.7541549</v>
      </c>
      <c r="N81" s="1" t="str">
        <f>VLOOKUP(E81,coordenadas!A:D,4,0)</f>
        <v>-38.5454548</v>
      </c>
    </row>
    <row r="82" spans="1:14" ht="15.75" x14ac:dyDescent="0.25">
      <c r="A82" s="1" t="s">
        <v>1013</v>
      </c>
      <c r="B82" s="1" t="s">
        <v>34</v>
      </c>
      <c r="C82" s="1" t="s">
        <v>35</v>
      </c>
      <c r="D82" s="1" t="s">
        <v>3325</v>
      </c>
      <c r="E82" s="12">
        <v>678</v>
      </c>
      <c r="F82" s="1" t="s">
        <v>92</v>
      </c>
      <c r="G82" s="1" t="s">
        <v>1014</v>
      </c>
      <c r="H82" s="1">
        <v>1</v>
      </c>
      <c r="I82" s="13">
        <v>196.66666666666666</v>
      </c>
      <c r="J82" s="14">
        <v>196.66666666666666</v>
      </c>
      <c r="K82" s="1" t="s">
        <v>1015</v>
      </c>
      <c r="L82" s="15">
        <v>92.215066666666658</v>
      </c>
      <c r="M82" s="1" t="str">
        <f>VLOOKUP(E82,coordenadas!A:C,3,0)</f>
        <v>-3.6932221</v>
      </c>
      <c r="N82" s="1" t="str">
        <f>VLOOKUP(E82,coordenadas!A:D,4,0)</f>
        <v>-39.6021314</v>
      </c>
    </row>
    <row r="83" spans="1:14" ht="15.75" x14ac:dyDescent="0.25">
      <c r="A83" s="1" t="s">
        <v>1013</v>
      </c>
      <c r="B83" s="1" t="s">
        <v>34</v>
      </c>
      <c r="C83" s="1" t="s">
        <v>35</v>
      </c>
      <c r="D83" s="1" t="s">
        <v>3325</v>
      </c>
      <c r="E83" s="12">
        <v>694</v>
      </c>
      <c r="F83" s="1" t="s">
        <v>93</v>
      </c>
      <c r="G83" s="1" t="s">
        <v>1014</v>
      </c>
      <c r="H83" s="1">
        <v>4</v>
      </c>
      <c r="I83" s="13">
        <v>3243.0033333333336</v>
      </c>
      <c r="J83" s="14">
        <v>810.75083333333339</v>
      </c>
      <c r="K83" s="1" t="s">
        <v>1017</v>
      </c>
      <c r="L83" s="15">
        <v>1380.1557479999994</v>
      </c>
      <c r="M83" s="1" t="str">
        <f>VLOOKUP(E83,coordenadas!A:C,3,0)</f>
        <v>-3.684041</v>
      </c>
      <c r="N83" s="1" t="str">
        <f>VLOOKUP(E83,coordenadas!A:D,4,0)</f>
        <v>-39.5844617</v>
      </c>
    </row>
    <row r="84" spans="1:14" ht="15.75" x14ac:dyDescent="0.25">
      <c r="A84" s="1" t="s">
        <v>1013</v>
      </c>
      <c r="B84" s="1" t="s">
        <v>34</v>
      </c>
      <c r="C84" s="1" t="s">
        <v>35</v>
      </c>
      <c r="D84" s="1" t="s">
        <v>3334</v>
      </c>
      <c r="E84" s="12">
        <v>695</v>
      </c>
      <c r="F84" s="1" t="s">
        <v>94</v>
      </c>
      <c r="G84" s="1" t="s">
        <v>1014</v>
      </c>
      <c r="H84" s="1">
        <v>1</v>
      </c>
      <c r="I84" s="13">
        <v>167.20000000000002</v>
      </c>
      <c r="J84" s="14">
        <v>167.20000000000002</v>
      </c>
      <c r="K84" s="1" t="s">
        <v>1019</v>
      </c>
      <c r="L84" s="15">
        <v>82.272199999999998</v>
      </c>
      <c r="M84" s="1" t="str">
        <f>VLOOKUP(E84,coordenadas!A:C,3,0)</f>
        <v>-3.7492998</v>
      </c>
      <c r="N84" s="1" t="str">
        <f>VLOOKUP(E84,coordenadas!A:D,4,0)</f>
        <v>-39.7840442</v>
      </c>
    </row>
    <row r="85" spans="1:14" ht="15.75" x14ac:dyDescent="0.25">
      <c r="A85" s="1" t="s">
        <v>1013</v>
      </c>
      <c r="B85" s="1" t="s">
        <v>34</v>
      </c>
      <c r="C85" s="1" t="s">
        <v>35</v>
      </c>
      <c r="D85" s="1" t="s">
        <v>3325</v>
      </c>
      <c r="E85" s="12">
        <v>705</v>
      </c>
      <c r="F85" s="1" t="s">
        <v>95</v>
      </c>
      <c r="G85" s="1" t="s">
        <v>1014</v>
      </c>
      <c r="H85" s="1">
        <v>2</v>
      </c>
      <c r="I85" s="13">
        <v>672.5333333333333</v>
      </c>
      <c r="J85" s="14">
        <v>336.26666666666665</v>
      </c>
      <c r="K85" s="1" t="s">
        <v>1017</v>
      </c>
      <c r="L85" s="15">
        <v>316.0593333333332</v>
      </c>
      <c r="M85" s="1" t="str">
        <f>VLOOKUP(E85,coordenadas!A:C,3,0)</f>
        <v>-3.6841104</v>
      </c>
      <c r="N85" s="1" t="str">
        <f>VLOOKUP(E85,coordenadas!A:D,4,0)</f>
        <v>-39.5846598</v>
      </c>
    </row>
    <row r="86" spans="1:14" ht="15.75" x14ac:dyDescent="0.25">
      <c r="A86" s="1" t="s">
        <v>1021</v>
      </c>
      <c r="B86" s="1" t="s">
        <v>16</v>
      </c>
      <c r="C86" s="1" t="s">
        <v>257</v>
      </c>
      <c r="D86" s="1" t="s">
        <v>3335</v>
      </c>
      <c r="E86" s="12">
        <v>709</v>
      </c>
      <c r="F86" s="1" t="s">
        <v>96</v>
      </c>
      <c r="G86" s="1" t="s">
        <v>1014</v>
      </c>
      <c r="H86" s="1">
        <v>2</v>
      </c>
      <c r="I86" s="13">
        <v>1611.6666666666667</v>
      </c>
      <c r="J86" s="14">
        <v>805.83333333333337</v>
      </c>
      <c r="K86" s="1" t="s">
        <v>1017</v>
      </c>
      <c r="L86" s="15">
        <v>566.0906356666668</v>
      </c>
      <c r="M86" s="1" t="str">
        <f>VLOOKUP(E86,coordenadas!A:C,3,0)</f>
        <v>-3.83265451</v>
      </c>
      <c r="N86" s="1" t="str">
        <f>VLOOKUP(E86,coordenadas!A:D,4,0)</f>
        <v>-38.58103395</v>
      </c>
    </row>
    <row r="87" spans="1:14" ht="15.75" x14ac:dyDescent="0.25">
      <c r="A87" s="1" t="s">
        <v>1013</v>
      </c>
      <c r="B87" s="1" t="s">
        <v>34</v>
      </c>
      <c r="C87" s="1" t="s">
        <v>35</v>
      </c>
      <c r="D87" s="1" t="s">
        <v>3325</v>
      </c>
      <c r="E87" s="12">
        <v>713</v>
      </c>
      <c r="F87" s="1" t="s">
        <v>97</v>
      </c>
      <c r="G87" s="1" t="s">
        <v>1014</v>
      </c>
      <c r="H87" s="1">
        <v>1</v>
      </c>
      <c r="I87" s="13">
        <v>142.4</v>
      </c>
      <c r="J87" s="14">
        <v>142.4</v>
      </c>
      <c r="K87" s="1" t="s">
        <v>1020</v>
      </c>
      <c r="L87" s="15">
        <v>71.316600000000022</v>
      </c>
      <c r="M87" s="1" t="str">
        <f>VLOOKUP(E87,coordenadas!A:C,3,0)</f>
        <v>-3.6899839</v>
      </c>
      <c r="N87" s="1" t="str">
        <f>VLOOKUP(E87,coordenadas!A:D,4,0)</f>
        <v>-39.5834389</v>
      </c>
    </row>
    <row r="88" spans="1:14" ht="15.75" x14ac:dyDescent="0.25">
      <c r="A88" s="1" t="s">
        <v>1021</v>
      </c>
      <c r="B88" s="1" t="s">
        <v>16</v>
      </c>
      <c r="C88" s="1" t="s">
        <v>24</v>
      </c>
      <c r="D88" s="1" t="s">
        <v>3307</v>
      </c>
      <c r="E88" s="12">
        <v>715</v>
      </c>
      <c r="F88" s="1" t="s">
        <v>98</v>
      </c>
      <c r="G88" s="1" t="s">
        <v>1014</v>
      </c>
      <c r="H88" s="1">
        <v>2</v>
      </c>
      <c r="I88" s="13">
        <v>1036.7466666666667</v>
      </c>
      <c r="J88" s="14">
        <v>518.37333333333333</v>
      </c>
      <c r="K88" s="1" t="s">
        <v>1017</v>
      </c>
      <c r="L88" s="15">
        <v>325.89890566666662</v>
      </c>
      <c r="M88" s="1" t="str">
        <f>VLOOKUP(E88,coordenadas!A:C,3,0)</f>
        <v>-3.767533</v>
      </c>
      <c r="N88" s="1" t="str">
        <f>VLOOKUP(E88,coordenadas!A:D,4,0)</f>
        <v>-38.6248232</v>
      </c>
    </row>
    <row r="89" spans="1:14" ht="15.75" x14ac:dyDescent="0.25">
      <c r="A89" s="1" t="s">
        <v>1021</v>
      </c>
      <c r="B89" s="1" t="s">
        <v>16</v>
      </c>
      <c r="C89" s="1" t="s">
        <v>24</v>
      </c>
      <c r="D89" s="1" t="s">
        <v>3307</v>
      </c>
      <c r="E89" s="12">
        <v>718</v>
      </c>
      <c r="F89" s="1" t="s">
        <v>99</v>
      </c>
      <c r="G89" s="1" t="s">
        <v>1014</v>
      </c>
      <c r="H89" s="1">
        <v>3</v>
      </c>
      <c r="I89" s="13">
        <v>5038.8466666666673</v>
      </c>
      <c r="J89" s="14">
        <v>1679.6155555555558</v>
      </c>
      <c r="K89" s="1" t="s">
        <v>1017</v>
      </c>
      <c r="L89" s="15">
        <v>1947.3415713333341</v>
      </c>
      <c r="M89" s="1" t="str">
        <f>VLOOKUP(E89,coordenadas!A:C,3,0)</f>
        <v>-3.77334061</v>
      </c>
      <c r="N89" s="1" t="str">
        <f>VLOOKUP(E89,coordenadas!A:D,4,0)</f>
        <v>-38.62707738</v>
      </c>
    </row>
    <row r="90" spans="1:14" ht="15.75" x14ac:dyDescent="0.25">
      <c r="A90" s="1" t="s">
        <v>1021</v>
      </c>
      <c r="B90" s="1" t="s">
        <v>16</v>
      </c>
      <c r="C90" s="1" t="s">
        <v>24</v>
      </c>
      <c r="D90" s="1" t="s">
        <v>3307</v>
      </c>
      <c r="E90" s="12">
        <v>719</v>
      </c>
      <c r="F90" s="1" t="s">
        <v>100</v>
      </c>
      <c r="G90" s="1" t="s">
        <v>1014</v>
      </c>
      <c r="H90" s="1">
        <v>2</v>
      </c>
      <c r="I90" s="13">
        <v>2253.2866666666664</v>
      </c>
      <c r="J90" s="14">
        <v>1126.6433333333332</v>
      </c>
      <c r="K90" s="1" t="s">
        <v>1017</v>
      </c>
      <c r="L90" s="15">
        <v>646.14130299999954</v>
      </c>
      <c r="M90" s="1" t="str">
        <f>VLOOKUP(E90,coordenadas!A:C,3,0)</f>
        <v>-3.7594355</v>
      </c>
      <c r="N90" s="1" t="str">
        <f>VLOOKUP(E90,coordenadas!A:D,4,0)</f>
        <v>-38.6163545</v>
      </c>
    </row>
    <row r="91" spans="1:14" ht="15.75" x14ac:dyDescent="0.25">
      <c r="A91" s="1" t="s">
        <v>1013</v>
      </c>
      <c r="B91" s="1" t="s">
        <v>34</v>
      </c>
      <c r="C91" s="1" t="s">
        <v>35</v>
      </c>
      <c r="D91" s="1" t="s">
        <v>3325</v>
      </c>
      <c r="E91" s="12">
        <v>722</v>
      </c>
      <c r="F91" s="1" t="s">
        <v>101</v>
      </c>
      <c r="G91" s="1" t="s">
        <v>1014</v>
      </c>
      <c r="H91" s="1">
        <v>1</v>
      </c>
      <c r="I91" s="13">
        <v>160.96666666666667</v>
      </c>
      <c r="J91" s="14">
        <v>160.96666666666667</v>
      </c>
      <c r="K91" s="1" t="s">
        <v>1019</v>
      </c>
      <c r="L91" s="15">
        <v>87.610366666666664</v>
      </c>
      <c r="M91" s="1" t="str">
        <f>VLOOKUP(E91,coordenadas!A:C,3,0)</f>
        <v>-3.6927925</v>
      </c>
      <c r="N91" s="1" t="str">
        <f>VLOOKUP(E91,coordenadas!A:D,4,0)</f>
        <v>-39.6015367</v>
      </c>
    </row>
    <row r="92" spans="1:14" ht="15.75" x14ac:dyDescent="0.25">
      <c r="A92" s="1" t="s">
        <v>1013</v>
      </c>
      <c r="B92" s="1" t="s">
        <v>34</v>
      </c>
      <c r="C92" s="1" t="s">
        <v>35</v>
      </c>
      <c r="D92" s="1" t="s">
        <v>3334</v>
      </c>
      <c r="E92" s="12">
        <v>729</v>
      </c>
      <c r="F92" s="1" t="s">
        <v>102</v>
      </c>
      <c r="G92" s="1" t="s">
        <v>1014</v>
      </c>
      <c r="H92" s="1">
        <v>1</v>
      </c>
      <c r="I92" s="13">
        <v>136.85</v>
      </c>
      <c r="J92" s="14">
        <v>136.85</v>
      </c>
      <c r="K92" s="1" t="s">
        <v>1020</v>
      </c>
      <c r="L92" s="15">
        <v>67.2911</v>
      </c>
      <c r="M92" s="1" t="str">
        <f>VLOOKUP(E92,coordenadas!A:C,3,0)</f>
        <v>-3.7464812</v>
      </c>
      <c r="N92" s="1" t="str">
        <f>VLOOKUP(E92,coordenadas!A:D,4,0)</f>
        <v>-39.7853882</v>
      </c>
    </row>
    <row r="93" spans="1:14" ht="15.75" x14ac:dyDescent="0.25">
      <c r="A93" s="1" t="s">
        <v>1013</v>
      </c>
      <c r="B93" s="1" t="s">
        <v>34</v>
      </c>
      <c r="C93" s="1" t="s">
        <v>74</v>
      </c>
      <c r="D93" s="1" t="s">
        <v>3336</v>
      </c>
      <c r="E93" s="12">
        <v>737</v>
      </c>
      <c r="F93" s="1" t="s">
        <v>103</v>
      </c>
      <c r="G93" s="1" t="s">
        <v>1018</v>
      </c>
      <c r="H93" s="1">
        <v>0</v>
      </c>
      <c r="I93" s="13">
        <v>0</v>
      </c>
      <c r="J93" s="14">
        <v>0</v>
      </c>
      <c r="K93" s="1" t="s">
        <v>1016</v>
      </c>
      <c r="L93" s="15">
        <v>0</v>
      </c>
      <c r="M93" s="1" t="str">
        <f>VLOOKUP(E93,coordenadas!A:C,3,0)</f>
        <v>-2.9154134</v>
      </c>
      <c r="N93" s="1" t="str">
        <f>VLOOKUP(E93,coordenadas!A:D,4,0)</f>
        <v>-40.121356</v>
      </c>
    </row>
    <row r="94" spans="1:14" ht="15.75" x14ac:dyDescent="0.25">
      <c r="A94" s="1" t="s">
        <v>1013</v>
      </c>
      <c r="B94" s="1" t="s">
        <v>34</v>
      </c>
      <c r="C94" s="1" t="s">
        <v>35</v>
      </c>
      <c r="D94" s="1" t="s">
        <v>3325</v>
      </c>
      <c r="E94" s="12">
        <v>740</v>
      </c>
      <c r="F94" s="1" t="s">
        <v>1212</v>
      </c>
      <c r="G94" s="1" t="s">
        <v>1018</v>
      </c>
      <c r="H94" s="1">
        <v>0</v>
      </c>
      <c r="I94" s="13">
        <v>0</v>
      </c>
      <c r="J94" s="14">
        <v>0</v>
      </c>
      <c r="K94" s="1" t="s">
        <v>1016</v>
      </c>
      <c r="L94" s="15">
        <v>0</v>
      </c>
      <c r="M94" s="1" t="str">
        <f>VLOOKUP(E94,coordenadas!A:C,3,0)</f>
        <v>-3.6832266</v>
      </c>
      <c r="N94" s="1" t="str">
        <f>VLOOKUP(E94,coordenadas!A:D,4,0)</f>
        <v>-39.5857879</v>
      </c>
    </row>
    <row r="95" spans="1:14" ht="15.75" x14ac:dyDescent="0.25">
      <c r="A95" s="1" t="s">
        <v>1013</v>
      </c>
      <c r="B95" s="1" t="s">
        <v>34</v>
      </c>
      <c r="C95" s="1" t="s">
        <v>35</v>
      </c>
      <c r="D95" s="1" t="s">
        <v>3337</v>
      </c>
      <c r="E95" s="12">
        <v>741</v>
      </c>
      <c r="F95" s="1" t="s">
        <v>104</v>
      </c>
      <c r="G95" s="1" t="s">
        <v>1014</v>
      </c>
      <c r="H95" s="1">
        <v>1</v>
      </c>
      <c r="I95" s="13">
        <v>155.1</v>
      </c>
      <c r="J95" s="14">
        <v>155.1</v>
      </c>
      <c r="K95" s="1" t="s">
        <v>1019</v>
      </c>
      <c r="L95" s="15">
        <v>64.950800000000001</v>
      </c>
      <c r="M95" s="1" t="str">
        <f>VLOOKUP(E95,coordenadas!A:C,3,0)</f>
        <v>-3.73911734</v>
      </c>
      <c r="N95" s="1" t="str">
        <f>VLOOKUP(E95,coordenadas!A:D,4,0)</f>
        <v>-39.54297517</v>
      </c>
    </row>
    <row r="96" spans="1:14" ht="15.75" x14ac:dyDescent="0.25">
      <c r="A96" s="1" t="s">
        <v>1013</v>
      </c>
      <c r="B96" s="1" t="s">
        <v>34</v>
      </c>
      <c r="C96" s="1" t="s">
        <v>35</v>
      </c>
      <c r="D96" s="1" t="s">
        <v>3337</v>
      </c>
      <c r="E96" s="12">
        <v>747</v>
      </c>
      <c r="F96" s="1" t="s">
        <v>105</v>
      </c>
      <c r="G96" s="1" t="s">
        <v>1014</v>
      </c>
      <c r="H96" s="1">
        <v>1</v>
      </c>
      <c r="I96" s="13">
        <v>123.6</v>
      </c>
      <c r="J96" s="14">
        <v>123.6</v>
      </c>
      <c r="K96" s="1" t="s">
        <v>1016</v>
      </c>
      <c r="L96" s="15">
        <v>62.170199999999994</v>
      </c>
      <c r="M96" s="1" t="str">
        <f>VLOOKUP(E96,coordenadas!A:C,3,0)</f>
        <v>-3.7348307</v>
      </c>
      <c r="N96" s="1" t="str">
        <f>VLOOKUP(E96,coordenadas!A:D,4,0)</f>
        <v>-39.5449187</v>
      </c>
    </row>
    <row r="97" spans="1:14" ht="15.75" x14ac:dyDescent="0.25">
      <c r="A97" s="1" t="s">
        <v>1013</v>
      </c>
      <c r="B97" s="1" t="s">
        <v>34</v>
      </c>
      <c r="C97" s="1" t="s">
        <v>35</v>
      </c>
      <c r="D97" s="1" t="s">
        <v>3337</v>
      </c>
      <c r="E97" s="12">
        <v>751</v>
      </c>
      <c r="F97" s="1" t="s">
        <v>106</v>
      </c>
      <c r="G97" s="1" t="s">
        <v>1014</v>
      </c>
      <c r="H97" s="1">
        <v>2</v>
      </c>
      <c r="I97" s="13">
        <v>596.4</v>
      </c>
      <c r="J97" s="14">
        <v>298.2</v>
      </c>
      <c r="K97" s="1" t="s">
        <v>1017</v>
      </c>
      <c r="L97" s="15">
        <v>257.38469999999995</v>
      </c>
      <c r="M97" s="1" t="str">
        <f>VLOOKUP(E97,coordenadas!A:C,3,0)</f>
        <v>-3.7359056</v>
      </c>
      <c r="N97" s="1" t="str">
        <f>VLOOKUP(E97,coordenadas!A:D,4,0)</f>
        <v>-39.5482539</v>
      </c>
    </row>
    <row r="98" spans="1:14" ht="15.75" x14ac:dyDescent="0.25">
      <c r="A98" s="1" t="s">
        <v>1013</v>
      </c>
      <c r="B98" s="1" t="s">
        <v>34</v>
      </c>
      <c r="C98" s="1" t="s">
        <v>35</v>
      </c>
      <c r="D98" s="1" t="s">
        <v>3334</v>
      </c>
      <c r="E98" s="12">
        <v>757</v>
      </c>
      <c r="F98" s="1" t="s">
        <v>107</v>
      </c>
      <c r="G98" s="1" t="s">
        <v>1014</v>
      </c>
      <c r="H98" s="1">
        <v>1</v>
      </c>
      <c r="I98" s="13">
        <v>171.8</v>
      </c>
      <c r="J98" s="14">
        <v>171.8</v>
      </c>
      <c r="K98" s="1" t="s">
        <v>1019</v>
      </c>
      <c r="L98" s="15">
        <v>91.193000000000012</v>
      </c>
      <c r="M98" s="1" t="str">
        <f>VLOOKUP(E98,coordenadas!A:C,3,0)</f>
        <v>-3.7458307</v>
      </c>
      <c r="N98" s="1" t="str">
        <f>VLOOKUP(E98,coordenadas!A:D,4,0)</f>
        <v>-39.7833989</v>
      </c>
    </row>
    <row r="99" spans="1:14" ht="15.75" x14ac:dyDescent="0.25">
      <c r="A99" s="1" t="s">
        <v>1013</v>
      </c>
      <c r="B99" s="1" t="s">
        <v>34</v>
      </c>
      <c r="C99" s="1" t="s">
        <v>35</v>
      </c>
      <c r="D99" s="1" t="s">
        <v>3325</v>
      </c>
      <c r="E99" s="12">
        <v>760</v>
      </c>
      <c r="F99" s="1" t="s">
        <v>108</v>
      </c>
      <c r="G99" s="1" t="s">
        <v>1014</v>
      </c>
      <c r="H99" s="1">
        <v>1</v>
      </c>
      <c r="I99" s="13">
        <v>180.26666666666668</v>
      </c>
      <c r="J99" s="14">
        <v>180.26666666666668</v>
      </c>
      <c r="K99" s="1" t="s">
        <v>1015</v>
      </c>
      <c r="L99" s="15">
        <v>92.589633333333325</v>
      </c>
      <c r="M99" s="1" t="str">
        <f>VLOOKUP(E99,coordenadas!A:C,3,0)</f>
        <v>-3.6874473</v>
      </c>
      <c r="N99" s="1" t="str">
        <f>VLOOKUP(E99,coordenadas!A:D,4,0)</f>
        <v>-39.5909024</v>
      </c>
    </row>
    <row r="100" spans="1:14" ht="15.75" x14ac:dyDescent="0.25">
      <c r="A100" s="1" t="s">
        <v>1013</v>
      </c>
      <c r="B100" s="1" t="s">
        <v>34</v>
      </c>
      <c r="C100" s="1" t="s">
        <v>109</v>
      </c>
      <c r="D100" s="1" t="s">
        <v>3338</v>
      </c>
      <c r="E100" s="12">
        <v>761</v>
      </c>
      <c r="F100" s="1" t="s">
        <v>110</v>
      </c>
      <c r="G100" s="1" t="s">
        <v>1014</v>
      </c>
      <c r="H100" s="1">
        <v>3</v>
      </c>
      <c r="I100" s="13">
        <v>6152.6399999999994</v>
      </c>
      <c r="J100" s="14">
        <v>2050.8799999999997</v>
      </c>
      <c r="K100" s="1" t="s">
        <v>1017</v>
      </c>
      <c r="L100" s="15">
        <v>2001.478127000001</v>
      </c>
      <c r="M100" s="1" t="str">
        <f>VLOOKUP(E100,coordenadas!A:C,3,0)</f>
        <v>-3.4823318</v>
      </c>
      <c r="N100" s="1" t="str">
        <f>VLOOKUP(E100,coordenadas!A:D,4,0)</f>
        <v>-39.573865</v>
      </c>
    </row>
    <row r="101" spans="1:14" ht="15.75" x14ac:dyDescent="0.25">
      <c r="A101" s="1" t="s">
        <v>1021</v>
      </c>
      <c r="B101" s="1" t="s">
        <v>16</v>
      </c>
      <c r="C101" s="1" t="s">
        <v>19</v>
      </c>
      <c r="D101" s="1" t="s">
        <v>3304</v>
      </c>
      <c r="E101" s="12">
        <v>762</v>
      </c>
      <c r="F101" s="1" t="s">
        <v>111</v>
      </c>
      <c r="G101" s="1" t="s">
        <v>1014</v>
      </c>
      <c r="H101" s="1">
        <v>2</v>
      </c>
      <c r="I101" s="13">
        <v>3438.9133333333334</v>
      </c>
      <c r="J101" s="14">
        <v>1719.4566666666667</v>
      </c>
      <c r="K101" s="1" t="s">
        <v>1017</v>
      </c>
      <c r="L101" s="15">
        <v>1184.0949720000006</v>
      </c>
      <c r="M101" s="1" t="str">
        <f>VLOOKUP(E101,coordenadas!A:C,3,0)</f>
        <v>-3.8119541</v>
      </c>
      <c r="N101" s="1" t="str">
        <f>VLOOKUP(E101,coordenadas!A:D,4,0)</f>
        <v>-38.5972122</v>
      </c>
    </row>
    <row r="102" spans="1:14" ht="15.75" x14ac:dyDescent="0.25">
      <c r="A102" s="1" t="s">
        <v>1021</v>
      </c>
      <c r="B102" s="1" t="s">
        <v>16</v>
      </c>
      <c r="C102" s="1" t="s">
        <v>24</v>
      </c>
      <c r="D102" s="1" t="s">
        <v>3307</v>
      </c>
      <c r="E102" s="12">
        <v>763</v>
      </c>
      <c r="F102" s="1" t="s">
        <v>112</v>
      </c>
      <c r="G102" s="1" t="s">
        <v>1014</v>
      </c>
      <c r="H102" s="1">
        <v>2</v>
      </c>
      <c r="I102" s="13">
        <v>1929.28</v>
      </c>
      <c r="J102" s="14">
        <v>964.64</v>
      </c>
      <c r="K102" s="1" t="s">
        <v>1017</v>
      </c>
      <c r="L102" s="15">
        <v>557.34915650000016</v>
      </c>
      <c r="M102" s="1" t="str">
        <f>VLOOKUP(E102,coordenadas!A:C,3,0)</f>
        <v>-3.7654576</v>
      </c>
      <c r="N102" s="1" t="str">
        <f>VLOOKUP(E102,coordenadas!A:D,4,0)</f>
        <v>-38.65276694</v>
      </c>
    </row>
    <row r="103" spans="1:14" ht="15.75" x14ac:dyDescent="0.25">
      <c r="A103" s="1" t="s">
        <v>1013</v>
      </c>
      <c r="B103" s="1" t="s">
        <v>34</v>
      </c>
      <c r="C103" s="1" t="s">
        <v>35</v>
      </c>
      <c r="D103" s="1" t="s">
        <v>3337</v>
      </c>
      <c r="E103" s="12">
        <v>768</v>
      </c>
      <c r="F103" s="1" t="s">
        <v>113</v>
      </c>
      <c r="G103" s="1" t="s">
        <v>1014</v>
      </c>
      <c r="H103" s="1">
        <v>2</v>
      </c>
      <c r="I103" s="13">
        <v>312.78999999999996</v>
      </c>
      <c r="J103" s="14">
        <v>156.39499999999998</v>
      </c>
      <c r="K103" s="1" t="s">
        <v>1019</v>
      </c>
      <c r="L103" s="15">
        <v>143.01087299999998</v>
      </c>
      <c r="M103" s="1" t="str">
        <f>VLOOKUP(E103,coordenadas!A:C,3,0)</f>
        <v>-3.7361253</v>
      </c>
      <c r="N103" s="1" t="str">
        <f>VLOOKUP(E103,coordenadas!A:D,4,0)</f>
        <v>-39.5488848</v>
      </c>
    </row>
    <row r="104" spans="1:14" ht="15.75" x14ac:dyDescent="0.25">
      <c r="A104" s="1" t="s">
        <v>1013</v>
      </c>
      <c r="B104" s="1" t="s">
        <v>34</v>
      </c>
      <c r="C104" s="1" t="s">
        <v>35</v>
      </c>
      <c r="D104" s="1" t="s">
        <v>3334</v>
      </c>
      <c r="E104" s="12">
        <v>770</v>
      </c>
      <c r="F104" s="1" t="s">
        <v>114</v>
      </c>
      <c r="G104" s="1" t="s">
        <v>1014</v>
      </c>
      <c r="H104" s="1">
        <v>2</v>
      </c>
      <c r="I104" s="13">
        <v>604.59999999999991</v>
      </c>
      <c r="J104" s="14">
        <v>302.29999999999995</v>
      </c>
      <c r="K104" s="1" t="s">
        <v>1017</v>
      </c>
      <c r="L104" s="15">
        <v>289.90400000000005</v>
      </c>
      <c r="M104" s="1" t="str">
        <f>VLOOKUP(E104,coordenadas!A:C,3,0)</f>
        <v>-3.746576</v>
      </c>
      <c r="N104" s="1" t="str">
        <f>VLOOKUP(E104,coordenadas!A:D,4,0)</f>
        <v>-39.782537</v>
      </c>
    </row>
    <row r="105" spans="1:14" ht="15.75" x14ac:dyDescent="0.25">
      <c r="A105" s="1" t="s">
        <v>1013</v>
      </c>
      <c r="B105" s="1" t="s">
        <v>4</v>
      </c>
      <c r="C105" s="1" t="s">
        <v>5</v>
      </c>
      <c r="D105" s="1" t="s">
        <v>3297</v>
      </c>
      <c r="E105" s="12">
        <v>774</v>
      </c>
      <c r="F105" s="1" t="s">
        <v>115</v>
      </c>
      <c r="G105" s="1" t="s">
        <v>1014</v>
      </c>
      <c r="H105" s="1">
        <v>2</v>
      </c>
      <c r="I105" s="13">
        <v>5789.8500000000013</v>
      </c>
      <c r="J105" s="14">
        <v>2894.9250000000006</v>
      </c>
      <c r="K105" s="1" t="s">
        <v>1017</v>
      </c>
      <c r="L105" s="15">
        <v>2056.6569206666695</v>
      </c>
      <c r="M105" s="1" t="str">
        <f>VLOOKUP(E105,coordenadas!A:C,3,0)</f>
        <v>-3.7915416</v>
      </c>
      <c r="N105" s="1" t="str">
        <f>VLOOKUP(E105,coordenadas!A:D,4,0)</f>
        <v>-39.2712229</v>
      </c>
    </row>
    <row r="106" spans="1:14" ht="15.75" x14ac:dyDescent="0.25">
      <c r="A106" s="1" t="s">
        <v>1013</v>
      </c>
      <c r="B106" s="1" t="s">
        <v>34</v>
      </c>
      <c r="C106" s="1" t="s">
        <v>35</v>
      </c>
      <c r="D106" s="1" t="s">
        <v>3334</v>
      </c>
      <c r="E106" s="12">
        <v>779</v>
      </c>
      <c r="F106" s="1" t="s">
        <v>116</v>
      </c>
      <c r="G106" s="1" t="s">
        <v>1014</v>
      </c>
      <c r="H106" s="1">
        <v>2</v>
      </c>
      <c r="I106" s="13">
        <v>4435.0166666666673</v>
      </c>
      <c r="J106" s="14">
        <v>2217.5083333333337</v>
      </c>
      <c r="K106" s="1" t="s">
        <v>1017</v>
      </c>
      <c r="L106" s="15">
        <v>1647.5804053333334</v>
      </c>
      <c r="M106" s="1" t="str">
        <f>VLOOKUP(E106,coordenadas!A:C,3,0)</f>
        <v>-3.7466038</v>
      </c>
      <c r="N106" s="1" t="str">
        <f>VLOOKUP(E106,coordenadas!A:D,4,0)</f>
        <v>-39.7828943</v>
      </c>
    </row>
    <row r="107" spans="1:14" ht="15.75" x14ac:dyDescent="0.25">
      <c r="A107" s="1" t="s">
        <v>1013</v>
      </c>
      <c r="B107" s="1" t="s">
        <v>34</v>
      </c>
      <c r="C107" s="1" t="s">
        <v>117</v>
      </c>
      <c r="D107" s="1" t="s">
        <v>3339</v>
      </c>
      <c r="E107" s="12">
        <v>780</v>
      </c>
      <c r="F107" s="1" t="s">
        <v>118</v>
      </c>
      <c r="G107" s="1" t="s">
        <v>1014</v>
      </c>
      <c r="H107" s="1">
        <v>2</v>
      </c>
      <c r="I107" s="13">
        <v>249.16666666666666</v>
      </c>
      <c r="J107" s="14">
        <v>124.58333333333333</v>
      </c>
      <c r="K107" s="1" t="s">
        <v>1016</v>
      </c>
      <c r="L107" s="15">
        <v>39.81666666666667</v>
      </c>
      <c r="M107" s="1" t="str">
        <f>VLOOKUP(E107,coordenadas!A:C,3,0)</f>
        <v>-3.5215607</v>
      </c>
      <c r="N107" s="1" t="str">
        <f>VLOOKUP(E107,coordenadas!A:D,4,0)</f>
        <v>-40.3481112</v>
      </c>
    </row>
    <row r="108" spans="1:14" ht="15.75" x14ac:dyDescent="0.25">
      <c r="A108" s="1" t="s">
        <v>1013</v>
      </c>
      <c r="B108" s="1" t="s">
        <v>34</v>
      </c>
      <c r="C108" s="1" t="s">
        <v>35</v>
      </c>
      <c r="D108" s="1" t="s">
        <v>3334</v>
      </c>
      <c r="E108" s="12">
        <v>786</v>
      </c>
      <c r="F108" s="1" t="s">
        <v>119</v>
      </c>
      <c r="G108" s="1" t="s">
        <v>1014</v>
      </c>
      <c r="H108" s="1">
        <v>2</v>
      </c>
      <c r="I108" s="13">
        <v>465.26666666666671</v>
      </c>
      <c r="J108" s="14">
        <v>232.63333333333335</v>
      </c>
      <c r="K108" s="1" t="s">
        <v>1017</v>
      </c>
      <c r="L108" s="15">
        <v>225.22333333333333</v>
      </c>
      <c r="M108" s="1" t="str">
        <f>VLOOKUP(E108,coordenadas!A:C,3,0)</f>
        <v>-3.7463656</v>
      </c>
      <c r="N108" s="1" t="str">
        <f>VLOOKUP(E108,coordenadas!A:D,4,0)</f>
        <v>-39.7845348</v>
      </c>
    </row>
    <row r="109" spans="1:14" ht="15.75" x14ac:dyDescent="0.25">
      <c r="A109" s="1" t="s">
        <v>1013</v>
      </c>
      <c r="B109" s="1" t="s">
        <v>34</v>
      </c>
      <c r="C109" s="1" t="s">
        <v>35</v>
      </c>
      <c r="D109" s="1" t="s">
        <v>3334</v>
      </c>
      <c r="E109" s="12">
        <v>792</v>
      </c>
      <c r="F109" s="1" t="s">
        <v>1243</v>
      </c>
      <c r="G109" s="1" t="s">
        <v>1018</v>
      </c>
      <c r="H109" s="1">
        <v>0</v>
      </c>
      <c r="I109" s="13">
        <v>0</v>
      </c>
      <c r="J109" s="14">
        <v>0</v>
      </c>
      <c r="K109" s="1" t="s">
        <v>1016</v>
      </c>
      <c r="L109" s="15">
        <v>0</v>
      </c>
      <c r="M109" s="1" t="str">
        <f>VLOOKUP(E109,coordenadas!A:C,3,0)</f>
        <v>-3.7475743</v>
      </c>
      <c r="N109" s="1" t="str">
        <f>VLOOKUP(E109,coordenadas!A:D,4,0)</f>
        <v>-39.7827051</v>
      </c>
    </row>
    <row r="110" spans="1:14" ht="15.75" x14ac:dyDescent="0.25">
      <c r="A110" s="1" t="s">
        <v>1021</v>
      </c>
      <c r="B110" s="1" t="s">
        <v>16</v>
      </c>
      <c r="C110" s="1" t="s">
        <v>19</v>
      </c>
      <c r="D110" s="1" t="s">
        <v>3304</v>
      </c>
      <c r="E110" s="12">
        <v>803</v>
      </c>
      <c r="F110" s="1" t="s">
        <v>120</v>
      </c>
      <c r="G110" s="1" t="s">
        <v>1014</v>
      </c>
      <c r="H110" s="1">
        <v>2</v>
      </c>
      <c r="I110" s="13">
        <v>1603.7866666666669</v>
      </c>
      <c r="J110" s="14">
        <v>801.89333333333343</v>
      </c>
      <c r="K110" s="1" t="s">
        <v>1017</v>
      </c>
      <c r="L110" s="15">
        <v>550.67420000000016</v>
      </c>
      <c r="M110" s="1" t="str">
        <f>VLOOKUP(E110,coordenadas!A:C,3,0)</f>
        <v>-3.7567884</v>
      </c>
      <c r="N110" s="1" t="str">
        <f>VLOOKUP(E110,coordenadas!A:D,4,0)</f>
        <v>-38.6017086</v>
      </c>
    </row>
    <row r="111" spans="1:14" ht="15.75" x14ac:dyDescent="0.25">
      <c r="A111" s="1" t="s">
        <v>1013</v>
      </c>
      <c r="B111" s="1" t="s">
        <v>34</v>
      </c>
      <c r="C111" s="1" t="s">
        <v>35</v>
      </c>
      <c r="D111" s="1" t="s">
        <v>3325</v>
      </c>
      <c r="E111" s="12">
        <v>805</v>
      </c>
      <c r="F111" s="1" t="s">
        <v>121</v>
      </c>
      <c r="G111" s="1" t="s">
        <v>1014</v>
      </c>
      <c r="H111" s="1">
        <v>1</v>
      </c>
      <c r="I111" s="13">
        <v>163.26666666666665</v>
      </c>
      <c r="J111" s="14">
        <v>163.26666666666665</v>
      </c>
      <c r="K111" s="1" t="s">
        <v>1019</v>
      </c>
      <c r="L111" s="15">
        <v>81.642499999999998</v>
      </c>
      <c r="M111" s="1" t="str">
        <f>VLOOKUP(E111,coordenadas!A:C,3,0)</f>
        <v>-3.6927925</v>
      </c>
      <c r="N111" s="1" t="str">
        <f>VLOOKUP(E111,coordenadas!A:D,4,0)</f>
        <v>-39.6015367</v>
      </c>
    </row>
    <row r="112" spans="1:14" ht="15.75" x14ac:dyDescent="0.25">
      <c r="A112" s="1" t="s">
        <v>1021</v>
      </c>
      <c r="B112" s="1" t="s">
        <v>16</v>
      </c>
      <c r="C112" s="1" t="s">
        <v>17</v>
      </c>
      <c r="D112" s="1" t="s">
        <v>3303</v>
      </c>
      <c r="E112" s="12">
        <v>811</v>
      </c>
      <c r="F112" s="1" t="s">
        <v>975</v>
      </c>
      <c r="G112" s="1" t="s">
        <v>1014</v>
      </c>
      <c r="H112" s="1">
        <v>1</v>
      </c>
      <c r="I112" s="13">
        <v>304.64</v>
      </c>
      <c r="J112" s="14">
        <v>304.64</v>
      </c>
      <c r="K112" s="1" t="s">
        <v>1017</v>
      </c>
      <c r="L112" s="15">
        <v>52.359999999999985</v>
      </c>
      <c r="M112" s="1" t="str">
        <f>VLOOKUP(E112,coordenadas!A:C,3,0)</f>
        <v>-3.7518653</v>
      </c>
      <c r="N112" s="1" t="str">
        <f>VLOOKUP(E112,coordenadas!A:D,4,0)</f>
        <v>-38.54238734</v>
      </c>
    </row>
    <row r="113" spans="1:14" ht="15.75" x14ac:dyDescent="0.25">
      <c r="A113" s="1" t="s">
        <v>1021</v>
      </c>
      <c r="B113" s="1" t="s">
        <v>16</v>
      </c>
      <c r="C113" s="1" t="s">
        <v>69</v>
      </c>
      <c r="D113" s="1" t="s">
        <v>3328</v>
      </c>
      <c r="E113" s="12">
        <v>815</v>
      </c>
      <c r="F113" s="1" t="s">
        <v>122</v>
      </c>
      <c r="G113" s="1" t="s">
        <v>1014</v>
      </c>
      <c r="H113" s="1">
        <v>3</v>
      </c>
      <c r="I113" s="13">
        <v>1440.9166666666667</v>
      </c>
      <c r="J113" s="14">
        <v>480.3055555555556</v>
      </c>
      <c r="K113" s="1" t="s">
        <v>1017</v>
      </c>
      <c r="L113" s="15">
        <v>533.21436666666671</v>
      </c>
      <c r="M113" s="1" t="str">
        <f>VLOOKUP(E113,coordenadas!A:C,3,0)</f>
        <v>-3.8575733</v>
      </c>
      <c r="N113" s="1" t="str">
        <f>VLOOKUP(E113,coordenadas!A:D,4,0)</f>
        <v>-38.645753</v>
      </c>
    </row>
    <row r="114" spans="1:14" ht="15.75" x14ac:dyDescent="0.25">
      <c r="A114" s="1" t="s">
        <v>1013</v>
      </c>
      <c r="B114" s="1" t="s">
        <v>4</v>
      </c>
      <c r="C114" s="1" t="s">
        <v>5</v>
      </c>
      <c r="D114" s="1" t="s">
        <v>3300</v>
      </c>
      <c r="E114" s="12">
        <v>820</v>
      </c>
      <c r="F114" s="1" t="s">
        <v>123</v>
      </c>
      <c r="G114" s="1" t="s">
        <v>1014</v>
      </c>
      <c r="H114" s="1">
        <v>1</v>
      </c>
      <c r="I114" s="13">
        <v>323.56666666666666</v>
      </c>
      <c r="J114" s="14">
        <v>323.56666666666666</v>
      </c>
      <c r="K114" s="1" t="s">
        <v>1017</v>
      </c>
      <c r="L114" s="15">
        <v>163.04133333333331</v>
      </c>
      <c r="M114" s="1" t="str">
        <f>VLOOKUP(E114,coordenadas!A:C,3,0)</f>
        <v>-3.988391</v>
      </c>
      <c r="N114" s="1" t="str">
        <f>VLOOKUP(E114,coordenadas!A:D,4,0)</f>
        <v>-39.5788628</v>
      </c>
    </row>
    <row r="115" spans="1:14" ht="15.75" x14ac:dyDescent="0.25">
      <c r="A115" s="1" t="s">
        <v>1021</v>
      </c>
      <c r="B115" s="1" t="s">
        <v>16</v>
      </c>
      <c r="C115" s="1" t="s">
        <v>17</v>
      </c>
      <c r="D115" s="1" t="s">
        <v>3303</v>
      </c>
      <c r="E115" s="12">
        <v>830</v>
      </c>
      <c r="F115" s="1" t="s">
        <v>124</v>
      </c>
      <c r="G115" s="1" t="s">
        <v>1014</v>
      </c>
      <c r="H115" s="1">
        <v>2</v>
      </c>
      <c r="I115" s="13">
        <v>1745.7233333333334</v>
      </c>
      <c r="J115" s="14">
        <v>872.86166666666668</v>
      </c>
      <c r="K115" s="1" t="s">
        <v>1017</v>
      </c>
      <c r="L115" s="15">
        <v>577.86553933333334</v>
      </c>
      <c r="M115" s="1" t="str">
        <f>VLOOKUP(E115,coordenadas!A:C,3,0)</f>
        <v>-3.706271</v>
      </c>
      <c r="N115" s="1" t="str">
        <f>VLOOKUP(E115,coordenadas!A:D,4,0)</f>
        <v>-38.574687</v>
      </c>
    </row>
    <row r="116" spans="1:14" ht="15.75" x14ac:dyDescent="0.25">
      <c r="A116" s="1" t="s">
        <v>1013</v>
      </c>
      <c r="B116" s="1" t="s">
        <v>34</v>
      </c>
      <c r="C116" s="1" t="s">
        <v>35</v>
      </c>
      <c r="D116" s="1" t="s">
        <v>3327</v>
      </c>
      <c r="E116" s="12">
        <v>832</v>
      </c>
      <c r="F116" s="1" t="s">
        <v>125</v>
      </c>
      <c r="G116" s="1" t="s">
        <v>1014</v>
      </c>
      <c r="H116" s="1">
        <v>2</v>
      </c>
      <c r="I116" s="13">
        <v>402.39499999999998</v>
      </c>
      <c r="J116" s="14">
        <v>201.19749999999999</v>
      </c>
      <c r="K116" s="1" t="s">
        <v>1017</v>
      </c>
      <c r="L116" s="15">
        <v>84.849249999999984</v>
      </c>
      <c r="M116" s="1" t="str">
        <f>VLOOKUP(E116,coordenadas!A:C,3,0)</f>
        <v>-3.5985341</v>
      </c>
      <c r="N116" s="1" t="str">
        <f>VLOOKUP(E116,coordenadas!A:D,4,0)</f>
        <v>-39.434252</v>
      </c>
    </row>
    <row r="117" spans="1:14" ht="15.75" x14ac:dyDescent="0.25">
      <c r="A117" s="1" t="s">
        <v>1013</v>
      </c>
      <c r="B117" s="1" t="s">
        <v>4</v>
      </c>
      <c r="C117" s="1" t="s">
        <v>5</v>
      </c>
      <c r="D117" s="1" t="s">
        <v>3298</v>
      </c>
      <c r="E117" s="12">
        <v>834</v>
      </c>
      <c r="F117" s="1" t="s">
        <v>126</v>
      </c>
      <c r="G117" s="1" t="s">
        <v>1014</v>
      </c>
      <c r="H117" s="1">
        <v>2</v>
      </c>
      <c r="I117" s="13">
        <v>437.67</v>
      </c>
      <c r="J117" s="14">
        <v>218.83500000000001</v>
      </c>
      <c r="K117" s="1" t="s">
        <v>1017</v>
      </c>
      <c r="L117" s="15">
        <v>138.76230000000004</v>
      </c>
      <c r="M117" s="1" t="str">
        <f>VLOOKUP(E117,coordenadas!A:C,3,0)</f>
        <v>-3.9482372</v>
      </c>
      <c r="N117" s="1" t="str">
        <f>VLOOKUP(E117,coordenadas!A:D,4,0)</f>
        <v>-39.4299494</v>
      </c>
    </row>
    <row r="118" spans="1:14" ht="15.75" x14ac:dyDescent="0.25">
      <c r="A118" s="1" t="s">
        <v>1013</v>
      </c>
      <c r="B118" s="1" t="s">
        <v>34</v>
      </c>
      <c r="C118" s="1" t="s">
        <v>35</v>
      </c>
      <c r="D118" s="1" t="s">
        <v>3325</v>
      </c>
      <c r="E118" s="12">
        <v>835</v>
      </c>
      <c r="F118" s="1" t="s">
        <v>127</v>
      </c>
      <c r="G118" s="1" t="s">
        <v>1014</v>
      </c>
      <c r="H118" s="1">
        <v>2</v>
      </c>
      <c r="I118" s="13">
        <v>715.43333333333339</v>
      </c>
      <c r="J118" s="14">
        <v>357.7166666666667</v>
      </c>
      <c r="K118" s="1" t="s">
        <v>1017</v>
      </c>
      <c r="L118" s="15">
        <v>337.22763333333347</v>
      </c>
      <c r="M118" s="1" t="str">
        <f>VLOOKUP(E118,coordenadas!A:C,3,0)</f>
        <v>-3.6759809</v>
      </c>
      <c r="N118" s="1" t="str">
        <f>VLOOKUP(E118,coordenadas!A:D,4,0)</f>
        <v>-39.5827503</v>
      </c>
    </row>
    <row r="119" spans="1:14" ht="15.75" x14ac:dyDescent="0.25">
      <c r="A119" s="1" t="s">
        <v>1021</v>
      </c>
      <c r="B119" s="1" t="s">
        <v>21</v>
      </c>
      <c r="C119" s="1" t="s">
        <v>21</v>
      </c>
      <c r="D119" s="1" t="s">
        <v>3340</v>
      </c>
      <c r="E119" s="12">
        <v>838</v>
      </c>
      <c r="F119" s="1" t="s">
        <v>128</v>
      </c>
      <c r="G119" s="1" t="s">
        <v>1014</v>
      </c>
      <c r="H119" s="1">
        <v>2</v>
      </c>
      <c r="I119" s="13">
        <v>3874.86</v>
      </c>
      <c r="J119" s="14">
        <v>1937.43</v>
      </c>
      <c r="K119" s="1" t="s">
        <v>1017</v>
      </c>
      <c r="L119" s="15">
        <v>1161.5665803333331</v>
      </c>
      <c r="M119" s="1" t="str">
        <f>VLOOKUP(E119,coordenadas!A:C,3,0)</f>
        <v>-3.7440036</v>
      </c>
      <c r="N119" s="1" t="str">
        <f>VLOOKUP(E119,coordenadas!A:D,4,0)</f>
        <v>-38.5080673</v>
      </c>
    </row>
    <row r="120" spans="1:14" ht="15.75" x14ac:dyDescent="0.25">
      <c r="A120" s="1" t="s">
        <v>1013</v>
      </c>
      <c r="B120" s="1" t="s">
        <v>34</v>
      </c>
      <c r="C120" s="1" t="s">
        <v>35</v>
      </c>
      <c r="D120" s="1" t="s">
        <v>3334</v>
      </c>
      <c r="E120" s="12">
        <v>839</v>
      </c>
      <c r="F120" s="1" t="s">
        <v>129</v>
      </c>
      <c r="G120" s="1" t="s">
        <v>1014</v>
      </c>
      <c r="H120" s="1">
        <v>1</v>
      </c>
      <c r="I120" s="13">
        <v>708.4666666666667</v>
      </c>
      <c r="J120" s="14">
        <v>708.4666666666667</v>
      </c>
      <c r="K120" s="1" t="s">
        <v>1017</v>
      </c>
      <c r="L120" s="15">
        <v>311.40853333333342</v>
      </c>
      <c r="M120" s="1" t="str">
        <f>VLOOKUP(E120,coordenadas!A:C,3,0)</f>
        <v>-3.7467964</v>
      </c>
      <c r="N120" s="1" t="str">
        <f>VLOOKUP(E120,coordenadas!A:D,4,0)</f>
        <v>-39.7845656</v>
      </c>
    </row>
    <row r="121" spans="1:14" ht="15.75" x14ac:dyDescent="0.25">
      <c r="A121" s="1" t="s">
        <v>1021</v>
      </c>
      <c r="B121" s="1" t="s">
        <v>16</v>
      </c>
      <c r="C121" s="1" t="s">
        <v>17</v>
      </c>
      <c r="D121" s="1" t="s">
        <v>3303</v>
      </c>
      <c r="E121" s="12">
        <v>840</v>
      </c>
      <c r="F121" s="1" t="s">
        <v>130</v>
      </c>
      <c r="G121" s="1" t="s">
        <v>1014</v>
      </c>
      <c r="H121" s="1">
        <v>2</v>
      </c>
      <c r="I121" s="13">
        <v>2173.063333333333</v>
      </c>
      <c r="J121" s="14">
        <v>1086.5316666666665</v>
      </c>
      <c r="K121" s="1" t="s">
        <v>1017</v>
      </c>
      <c r="L121" s="15">
        <v>817.66896799999995</v>
      </c>
      <c r="M121" s="1" t="str">
        <f>VLOOKUP(E121,coordenadas!A:C,3,0)</f>
        <v>-3.7128686</v>
      </c>
      <c r="N121" s="1" t="str">
        <f>VLOOKUP(E121,coordenadas!A:D,4,0)</f>
        <v>-38.5486857</v>
      </c>
    </row>
    <row r="122" spans="1:14" ht="15.75" x14ac:dyDescent="0.25">
      <c r="A122" s="1" t="s">
        <v>1013</v>
      </c>
      <c r="B122" s="1" t="s">
        <v>4</v>
      </c>
      <c r="C122" s="1" t="s">
        <v>5</v>
      </c>
      <c r="D122" s="1" t="s">
        <v>3298</v>
      </c>
      <c r="E122" s="12">
        <v>843</v>
      </c>
      <c r="F122" s="1" t="s">
        <v>131</v>
      </c>
      <c r="G122" s="1" t="s">
        <v>1014</v>
      </c>
      <c r="H122" s="1">
        <v>2</v>
      </c>
      <c r="I122" s="13">
        <v>967.39</v>
      </c>
      <c r="J122" s="14">
        <v>483.69499999999999</v>
      </c>
      <c r="K122" s="1" t="s">
        <v>1017</v>
      </c>
      <c r="L122" s="15">
        <v>397.9507333333334</v>
      </c>
      <c r="M122" s="1" t="str">
        <f>VLOOKUP(E122,coordenadas!A:C,3,0)</f>
        <v>-3.9473912</v>
      </c>
      <c r="N122" s="1" t="str">
        <f>VLOOKUP(E122,coordenadas!A:D,4,0)</f>
        <v>-39.4307199</v>
      </c>
    </row>
    <row r="123" spans="1:14" ht="15.75" x14ac:dyDescent="0.25">
      <c r="A123" s="1" t="s">
        <v>1013</v>
      </c>
      <c r="B123" s="1" t="s">
        <v>34</v>
      </c>
      <c r="C123" s="1" t="s">
        <v>35</v>
      </c>
      <c r="D123" s="1" t="s">
        <v>3334</v>
      </c>
      <c r="E123" s="12">
        <v>859</v>
      </c>
      <c r="F123" s="1" t="s">
        <v>1270</v>
      </c>
      <c r="G123" s="1" t="s">
        <v>1018</v>
      </c>
      <c r="H123" s="1">
        <v>0</v>
      </c>
      <c r="I123" s="13">
        <v>0</v>
      </c>
      <c r="J123" s="14">
        <v>0</v>
      </c>
      <c r="K123" s="1" t="s">
        <v>1016</v>
      </c>
      <c r="L123" s="15">
        <v>0</v>
      </c>
      <c r="M123" s="1" t="str">
        <f>VLOOKUP(E123,coordenadas!A:C,3,0)</f>
        <v>-3.7475743</v>
      </c>
      <c r="N123" s="1" t="str">
        <f>VLOOKUP(E123,coordenadas!A:D,4,0)</f>
        <v>-39.7827051</v>
      </c>
    </row>
    <row r="124" spans="1:14" ht="15.75" x14ac:dyDescent="0.25">
      <c r="A124" s="1" t="s">
        <v>1013</v>
      </c>
      <c r="B124" s="1" t="s">
        <v>4</v>
      </c>
      <c r="C124" s="1" t="s">
        <v>5</v>
      </c>
      <c r="D124" s="1" t="s">
        <v>3298</v>
      </c>
      <c r="E124" s="12">
        <v>861</v>
      </c>
      <c r="F124" s="1" t="s">
        <v>132</v>
      </c>
      <c r="G124" s="1" t="s">
        <v>1014</v>
      </c>
      <c r="H124" s="1">
        <v>1</v>
      </c>
      <c r="I124" s="13">
        <v>197.69333333333336</v>
      </c>
      <c r="J124" s="14">
        <v>197.69333333333336</v>
      </c>
      <c r="K124" s="1" t="s">
        <v>1015</v>
      </c>
      <c r="L124" s="15">
        <v>52.746333333333325</v>
      </c>
      <c r="M124" s="1" t="str">
        <f>VLOOKUP(E124,coordenadas!A:C,3,0)</f>
        <v>-3.9447388</v>
      </c>
      <c r="N124" s="1" t="str">
        <f>VLOOKUP(E124,coordenadas!A:D,4,0)</f>
        <v>-39.4288093</v>
      </c>
    </row>
    <row r="125" spans="1:14" ht="15.75" x14ac:dyDescent="0.25">
      <c r="A125" s="1" t="s">
        <v>1021</v>
      </c>
      <c r="B125" s="1" t="s">
        <v>21</v>
      </c>
      <c r="C125" s="1" t="s">
        <v>21</v>
      </c>
      <c r="D125" s="1" t="s">
        <v>3308</v>
      </c>
      <c r="E125" s="12">
        <v>862</v>
      </c>
      <c r="F125" s="1" t="s">
        <v>133</v>
      </c>
      <c r="G125" s="1" t="s">
        <v>1014</v>
      </c>
      <c r="H125" s="1">
        <v>3</v>
      </c>
      <c r="I125" s="13">
        <v>3769.53</v>
      </c>
      <c r="J125" s="14">
        <v>1256.51</v>
      </c>
      <c r="K125" s="1" t="s">
        <v>1017</v>
      </c>
      <c r="L125" s="15">
        <v>1213.2968000000003</v>
      </c>
      <c r="M125" s="1" t="str">
        <f>VLOOKUP(E125,coordenadas!A:C,3,0)</f>
        <v>-3.7566112</v>
      </c>
      <c r="N125" s="1" t="str">
        <f>VLOOKUP(E125,coordenadas!A:D,4,0)</f>
        <v>-38.6024185</v>
      </c>
    </row>
    <row r="126" spans="1:14" ht="15.75" x14ac:dyDescent="0.25">
      <c r="A126" s="1" t="s">
        <v>1013</v>
      </c>
      <c r="B126" s="1" t="s">
        <v>4</v>
      </c>
      <c r="C126" s="1" t="s">
        <v>5</v>
      </c>
      <c r="D126" s="1" t="s">
        <v>3330</v>
      </c>
      <c r="E126" s="12">
        <v>870</v>
      </c>
      <c r="F126" s="1" t="s">
        <v>134</v>
      </c>
      <c r="G126" s="1" t="s">
        <v>1014</v>
      </c>
      <c r="H126" s="1">
        <v>1</v>
      </c>
      <c r="I126" s="13">
        <v>182.6</v>
      </c>
      <c r="J126" s="14">
        <v>182.6</v>
      </c>
      <c r="K126" s="1" t="s">
        <v>1015</v>
      </c>
      <c r="L126" s="15">
        <v>102.1016</v>
      </c>
      <c r="M126" s="1" t="str">
        <f>VLOOKUP(E126,coordenadas!A:C,3,0)</f>
        <v>-4.0506821</v>
      </c>
      <c r="N126" s="1" t="str">
        <f>VLOOKUP(E126,coordenadas!A:D,4,0)</f>
        <v>-39.4490475</v>
      </c>
    </row>
    <row r="127" spans="1:14" ht="15.75" x14ac:dyDescent="0.25">
      <c r="A127" s="1" t="s">
        <v>1013</v>
      </c>
      <c r="B127" s="1" t="s">
        <v>4</v>
      </c>
      <c r="C127" s="1" t="s">
        <v>5</v>
      </c>
      <c r="D127" s="1" t="s">
        <v>3302</v>
      </c>
      <c r="E127" s="12">
        <v>871</v>
      </c>
      <c r="F127" s="1" t="s">
        <v>135</v>
      </c>
      <c r="G127" s="1" t="s">
        <v>1014</v>
      </c>
      <c r="H127" s="1">
        <v>2</v>
      </c>
      <c r="I127" s="13">
        <v>437.63333333333338</v>
      </c>
      <c r="J127" s="14">
        <v>218.81666666666669</v>
      </c>
      <c r="K127" s="1" t="s">
        <v>1017</v>
      </c>
      <c r="L127" s="15">
        <v>132.93486666666666</v>
      </c>
      <c r="M127" s="1" t="str">
        <f>VLOOKUP(E127,coordenadas!A:C,3,0)</f>
        <v>-3.6689895</v>
      </c>
      <c r="N127" s="1" t="str">
        <f>VLOOKUP(E127,coordenadas!A:D,4,0)</f>
        <v>-39.2410403</v>
      </c>
    </row>
    <row r="128" spans="1:14" ht="15.75" x14ac:dyDescent="0.25">
      <c r="A128" s="1" t="s">
        <v>1013</v>
      </c>
      <c r="B128" s="1" t="s">
        <v>4</v>
      </c>
      <c r="C128" s="1" t="s">
        <v>5</v>
      </c>
      <c r="D128" s="1" t="s">
        <v>3297</v>
      </c>
      <c r="E128" s="12">
        <v>872</v>
      </c>
      <c r="F128" s="1" t="s">
        <v>136</v>
      </c>
      <c r="G128" s="1" t="s">
        <v>1014</v>
      </c>
      <c r="H128" s="1">
        <v>1</v>
      </c>
      <c r="I128" s="13">
        <v>147.42500000000001</v>
      </c>
      <c r="J128" s="14">
        <v>147.42500000000001</v>
      </c>
      <c r="K128" s="1" t="s">
        <v>1020</v>
      </c>
      <c r="L128" s="15">
        <v>79.403250000000014</v>
      </c>
      <c r="M128" s="1" t="str">
        <f>VLOOKUP(E128,coordenadas!A:C,3,0)</f>
        <v>-3.7854347</v>
      </c>
      <c r="N128" s="1" t="str">
        <f>VLOOKUP(E128,coordenadas!A:D,4,0)</f>
        <v>-39.2627133</v>
      </c>
    </row>
    <row r="129" spans="1:14" ht="15.75" x14ac:dyDescent="0.25">
      <c r="A129" s="1" t="s">
        <v>1021</v>
      </c>
      <c r="B129" s="1" t="s">
        <v>21</v>
      </c>
      <c r="C129" s="1" t="s">
        <v>21</v>
      </c>
      <c r="D129" s="1" t="s">
        <v>3316</v>
      </c>
      <c r="E129" s="12">
        <v>874</v>
      </c>
      <c r="F129" s="1" t="s">
        <v>137</v>
      </c>
      <c r="G129" s="1" t="s">
        <v>1014</v>
      </c>
      <c r="H129" s="1">
        <v>2</v>
      </c>
      <c r="I129" s="13">
        <v>6067.2233333333324</v>
      </c>
      <c r="J129" s="14">
        <v>3033.6116666666662</v>
      </c>
      <c r="K129" s="1" t="s">
        <v>1017</v>
      </c>
      <c r="L129" s="15">
        <v>1922.1371343333333</v>
      </c>
      <c r="M129" s="1" t="str">
        <f>VLOOKUP(E129,coordenadas!A:C,3,0)</f>
        <v>-3.782635</v>
      </c>
      <c r="N129" s="1" t="str">
        <f>VLOOKUP(E129,coordenadas!A:D,4,0)</f>
        <v>-38.5538401</v>
      </c>
    </row>
    <row r="130" spans="1:14" ht="15.75" x14ac:dyDescent="0.25">
      <c r="A130" s="1" t="s">
        <v>1013</v>
      </c>
      <c r="B130" s="1" t="s">
        <v>4</v>
      </c>
      <c r="C130" s="1" t="s">
        <v>11</v>
      </c>
      <c r="D130" s="1" t="s">
        <v>3318</v>
      </c>
      <c r="E130" s="12">
        <v>883</v>
      </c>
      <c r="F130" s="1" t="s">
        <v>138</v>
      </c>
      <c r="G130" s="1" t="s">
        <v>1014</v>
      </c>
      <c r="H130" s="1">
        <v>1</v>
      </c>
      <c r="I130" s="13">
        <v>189.31</v>
      </c>
      <c r="J130" s="14">
        <v>189.31</v>
      </c>
      <c r="K130" s="1" t="s">
        <v>1015</v>
      </c>
      <c r="L130" s="15">
        <v>51.077399999999983</v>
      </c>
      <c r="M130" s="1" t="str">
        <f>VLOOKUP(E130,coordenadas!A:C,3,0)</f>
        <v>-3.2857885</v>
      </c>
      <c r="N130" s="1" t="str">
        <f>VLOOKUP(E130,coordenadas!A:D,4,0)</f>
        <v>-39.257595</v>
      </c>
    </row>
    <row r="131" spans="1:14" ht="15.75" x14ac:dyDescent="0.25">
      <c r="A131" s="1" t="s">
        <v>1021</v>
      </c>
      <c r="B131" s="1" t="s">
        <v>16</v>
      </c>
      <c r="C131" s="1" t="s">
        <v>51</v>
      </c>
      <c r="D131" s="1" t="s">
        <v>3322</v>
      </c>
      <c r="E131" s="12">
        <v>884</v>
      </c>
      <c r="F131" s="1" t="s">
        <v>139</v>
      </c>
      <c r="G131" s="1" t="s">
        <v>1014</v>
      </c>
      <c r="H131" s="1">
        <v>3</v>
      </c>
      <c r="I131" s="13">
        <v>7351.89</v>
      </c>
      <c r="J131" s="14">
        <v>2450.63</v>
      </c>
      <c r="K131" s="1" t="s">
        <v>1017</v>
      </c>
      <c r="L131" s="15">
        <v>1849.8170346666668</v>
      </c>
      <c r="M131" s="1" t="str">
        <f>VLOOKUP(E131,coordenadas!A:C,3,0)</f>
        <v>-3.7899059</v>
      </c>
      <c r="N131" s="1" t="str">
        <f>VLOOKUP(E131,coordenadas!A:D,4,0)</f>
        <v>-38.495258</v>
      </c>
    </row>
    <row r="132" spans="1:14" ht="15.75" x14ac:dyDescent="0.25">
      <c r="A132" s="1" t="s">
        <v>1013</v>
      </c>
      <c r="B132" s="1" t="s">
        <v>4</v>
      </c>
      <c r="C132" s="1" t="s">
        <v>11</v>
      </c>
      <c r="D132" s="1" t="s">
        <v>3341</v>
      </c>
      <c r="E132" s="12">
        <v>887</v>
      </c>
      <c r="F132" s="1" t="s">
        <v>140</v>
      </c>
      <c r="G132" s="1" t="s">
        <v>1014</v>
      </c>
      <c r="H132" s="1">
        <v>2</v>
      </c>
      <c r="I132" s="13">
        <v>3162.5433333333335</v>
      </c>
      <c r="J132" s="14">
        <v>1581.2716666666668</v>
      </c>
      <c r="K132" s="1" t="s">
        <v>1017</v>
      </c>
      <c r="L132" s="15">
        <v>953.20420000000058</v>
      </c>
      <c r="M132" s="1" t="str">
        <f>VLOOKUP(E132,coordenadas!A:C,3,0)</f>
        <v>-3.6105829</v>
      </c>
      <c r="N132" s="1" t="str">
        <f>VLOOKUP(E132,coordenadas!A:D,4,0)</f>
        <v>-38.9690799</v>
      </c>
    </row>
    <row r="133" spans="1:14" ht="15.75" x14ac:dyDescent="0.25">
      <c r="A133" s="1" t="s">
        <v>1013</v>
      </c>
      <c r="B133" s="1" t="s">
        <v>34</v>
      </c>
      <c r="C133" s="1" t="s">
        <v>35</v>
      </c>
      <c r="D133" s="1" t="s">
        <v>3313</v>
      </c>
      <c r="E133" s="12">
        <v>892</v>
      </c>
      <c r="F133" s="1" t="s">
        <v>141</v>
      </c>
      <c r="G133" s="1" t="s">
        <v>1014</v>
      </c>
      <c r="H133" s="1">
        <v>2</v>
      </c>
      <c r="I133" s="13">
        <v>352.3</v>
      </c>
      <c r="J133" s="14">
        <v>176.15</v>
      </c>
      <c r="K133" s="1" t="s">
        <v>1019</v>
      </c>
      <c r="L133" s="15">
        <v>142.02359999999999</v>
      </c>
      <c r="M133" s="1" t="str">
        <f>VLOOKUP(E133,coordenadas!A:C,3,0)</f>
        <v>-3.4866601</v>
      </c>
      <c r="N133" s="1" t="str">
        <f>VLOOKUP(E133,coordenadas!A:D,4,0)</f>
        <v>-39.5746966</v>
      </c>
    </row>
    <row r="134" spans="1:14" ht="15.75" x14ac:dyDescent="0.25">
      <c r="A134" s="1" t="s">
        <v>1013</v>
      </c>
      <c r="B134" s="1" t="s">
        <v>34</v>
      </c>
      <c r="C134" s="1" t="s">
        <v>35</v>
      </c>
      <c r="D134" s="1" t="s">
        <v>3327</v>
      </c>
      <c r="E134" s="12">
        <v>896</v>
      </c>
      <c r="F134" s="1" t="s">
        <v>142</v>
      </c>
      <c r="G134" s="1" t="s">
        <v>1014</v>
      </c>
      <c r="H134" s="1">
        <v>1</v>
      </c>
      <c r="I134" s="13">
        <v>251.04999999999998</v>
      </c>
      <c r="J134" s="14">
        <v>251.04999999999998</v>
      </c>
      <c r="K134" s="1" t="s">
        <v>1017</v>
      </c>
      <c r="L134" s="15">
        <v>118.54160000000002</v>
      </c>
      <c r="M134" s="1" t="str">
        <f>VLOOKUP(E134,coordenadas!A:C,3,0)</f>
        <v>-3.5997067</v>
      </c>
      <c r="N134" s="1" t="str">
        <f>VLOOKUP(E134,coordenadas!A:D,4,0)</f>
        <v>-39.4351291</v>
      </c>
    </row>
    <row r="135" spans="1:14" ht="15.75" x14ac:dyDescent="0.25">
      <c r="A135" s="1" t="s">
        <v>1013</v>
      </c>
      <c r="B135" s="1" t="s">
        <v>4</v>
      </c>
      <c r="C135" s="1" t="s">
        <v>11</v>
      </c>
      <c r="D135" s="1" t="s">
        <v>3317</v>
      </c>
      <c r="E135" s="12">
        <v>897</v>
      </c>
      <c r="F135" s="1" t="s">
        <v>3342</v>
      </c>
      <c r="G135" s="1" t="s">
        <v>1014</v>
      </c>
      <c r="H135" s="1">
        <v>2</v>
      </c>
      <c r="I135" s="13">
        <v>4118.68</v>
      </c>
      <c r="J135" s="14">
        <v>2059.34</v>
      </c>
      <c r="K135" s="1" t="s">
        <v>1017</v>
      </c>
      <c r="L135" s="15">
        <v>1906.915666666667</v>
      </c>
      <c r="M135" s="1" t="str">
        <f>VLOOKUP(E135,coordenadas!A:C,3,0)</f>
        <v>-3.4382439</v>
      </c>
      <c r="N135" s="1" t="str">
        <f>VLOOKUP(E135,coordenadas!A:D,4,0)</f>
        <v>-39.1447423</v>
      </c>
    </row>
    <row r="136" spans="1:14" ht="15.75" x14ac:dyDescent="0.25">
      <c r="A136" s="1" t="s">
        <v>1021</v>
      </c>
      <c r="B136" s="1" t="s">
        <v>16</v>
      </c>
      <c r="C136" s="1" t="s">
        <v>17</v>
      </c>
      <c r="D136" s="1" t="s">
        <v>3303</v>
      </c>
      <c r="E136" s="12">
        <v>898</v>
      </c>
      <c r="F136" s="1" t="s">
        <v>144</v>
      </c>
      <c r="G136" s="1" t="s">
        <v>1014</v>
      </c>
      <c r="H136" s="1">
        <v>3</v>
      </c>
      <c r="I136" s="13">
        <v>4077.5166666666664</v>
      </c>
      <c r="J136" s="14">
        <v>1359.1722222222222</v>
      </c>
      <c r="K136" s="1" t="s">
        <v>1017</v>
      </c>
      <c r="L136" s="15">
        <v>1581.5084993333319</v>
      </c>
      <c r="M136" s="1" t="str">
        <f>VLOOKUP(E136,coordenadas!A:C,3,0)</f>
        <v>-3.7249377</v>
      </c>
      <c r="N136" s="1" t="str">
        <f>VLOOKUP(E136,coordenadas!A:D,4,0)</f>
        <v>-38.5890115</v>
      </c>
    </row>
    <row r="137" spans="1:14" ht="15.75" x14ac:dyDescent="0.25">
      <c r="A137" s="1" t="s">
        <v>1013</v>
      </c>
      <c r="B137" s="1" t="s">
        <v>34</v>
      </c>
      <c r="C137" s="1" t="s">
        <v>35</v>
      </c>
      <c r="D137" s="1" t="s">
        <v>3313</v>
      </c>
      <c r="E137" s="12">
        <v>904</v>
      </c>
      <c r="F137" s="1" t="s">
        <v>1297</v>
      </c>
      <c r="G137" s="1" t="s">
        <v>1018</v>
      </c>
      <c r="H137" s="1">
        <v>0</v>
      </c>
      <c r="I137" s="13">
        <v>0</v>
      </c>
      <c r="J137" s="14">
        <v>0</v>
      </c>
      <c r="K137" s="1" t="s">
        <v>1016</v>
      </c>
      <c r="L137" s="15">
        <v>0</v>
      </c>
      <c r="M137" s="1" t="str">
        <f>VLOOKUP(E137,coordenadas!A:C,3,0)</f>
        <v>-3.494152</v>
      </c>
      <c r="N137" s="1" t="str">
        <f>VLOOKUP(E137,coordenadas!A:D,4,0)</f>
        <v>-39.5783687</v>
      </c>
    </row>
    <row r="138" spans="1:14" ht="15.75" x14ac:dyDescent="0.25">
      <c r="A138" s="1" t="s">
        <v>1013</v>
      </c>
      <c r="B138" s="1" t="s">
        <v>4</v>
      </c>
      <c r="C138" s="1" t="s">
        <v>11</v>
      </c>
      <c r="D138" s="1" t="s">
        <v>3318</v>
      </c>
      <c r="E138" s="12">
        <v>910</v>
      </c>
      <c r="F138" s="1" t="s">
        <v>145</v>
      </c>
      <c r="G138" s="1" t="s">
        <v>1018</v>
      </c>
      <c r="H138" s="1">
        <v>0</v>
      </c>
      <c r="I138" s="13">
        <v>0</v>
      </c>
      <c r="J138" s="14">
        <v>0</v>
      </c>
      <c r="K138" s="1" t="s">
        <v>1016</v>
      </c>
      <c r="L138" s="15">
        <v>0</v>
      </c>
      <c r="M138" s="1" t="str">
        <f>VLOOKUP(E138,coordenadas!A:C,3,0)</f>
        <v>-3.2701146</v>
      </c>
      <c r="N138" s="1" t="str">
        <f>VLOOKUP(E138,coordenadas!A:D,4,0)</f>
        <v>-39.2633691</v>
      </c>
    </row>
    <row r="139" spans="1:14" ht="15.75" x14ac:dyDescent="0.25">
      <c r="A139" s="1" t="s">
        <v>1013</v>
      </c>
      <c r="B139" s="1" t="s">
        <v>4</v>
      </c>
      <c r="C139" s="1" t="s">
        <v>11</v>
      </c>
      <c r="D139" s="1" t="s">
        <v>3301</v>
      </c>
      <c r="E139" s="12">
        <v>914</v>
      </c>
      <c r="F139" s="1" t="s">
        <v>146</v>
      </c>
      <c r="G139" s="1" t="s">
        <v>1014</v>
      </c>
      <c r="H139" s="1">
        <v>2</v>
      </c>
      <c r="I139" s="13">
        <v>246</v>
      </c>
      <c r="J139" s="14">
        <v>123</v>
      </c>
      <c r="K139" s="1" t="s">
        <v>1016</v>
      </c>
      <c r="L139" s="15">
        <v>124.325</v>
      </c>
      <c r="M139" s="1" t="str">
        <f>VLOOKUP(E139,coordenadas!A:C,3,0)</f>
        <v>-3.4088326</v>
      </c>
      <c r="N139" s="1" t="str">
        <f>VLOOKUP(E139,coordenadas!A:D,4,0)</f>
        <v>-39.0269646</v>
      </c>
    </row>
    <row r="140" spans="1:14" ht="15.75" x14ac:dyDescent="0.25">
      <c r="A140" s="1" t="s">
        <v>1021</v>
      </c>
      <c r="B140" s="1" t="s">
        <v>16</v>
      </c>
      <c r="C140" s="1" t="s">
        <v>24</v>
      </c>
      <c r="D140" s="1" t="s">
        <v>3343</v>
      </c>
      <c r="E140" s="12">
        <v>931</v>
      </c>
      <c r="F140" s="1" t="s">
        <v>147</v>
      </c>
      <c r="G140" s="1" t="s">
        <v>1014</v>
      </c>
      <c r="H140" s="1">
        <v>2</v>
      </c>
      <c r="I140" s="13">
        <v>2650.8566666666666</v>
      </c>
      <c r="J140" s="14">
        <v>1325.4283333333333</v>
      </c>
      <c r="K140" s="1" t="s">
        <v>1017</v>
      </c>
      <c r="L140" s="15">
        <v>1093.2427039999998</v>
      </c>
      <c r="M140" s="1" t="str">
        <f>VLOOKUP(E140,coordenadas!A:C,3,0)</f>
        <v>-3.766361</v>
      </c>
      <c r="N140" s="1" t="str">
        <f>VLOOKUP(E140,coordenadas!A:D,4,0)</f>
        <v>-38.6211393</v>
      </c>
    </row>
    <row r="141" spans="1:14" ht="15.75" x14ac:dyDescent="0.25">
      <c r="A141" s="1" t="s">
        <v>1013</v>
      </c>
      <c r="B141" s="1" t="s">
        <v>4</v>
      </c>
      <c r="C141" s="1" t="s">
        <v>11</v>
      </c>
      <c r="D141" s="1" t="s">
        <v>3317</v>
      </c>
      <c r="E141" s="12">
        <v>938</v>
      </c>
      <c r="F141" s="1" t="s">
        <v>148</v>
      </c>
      <c r="G141" s="1" t="s">
        <v>1014</v>
      </c>
      <c r="H141" s="1">
        <v>1</v>
      </c>
      <c r="I141" s="13">
        <v>164</v>
      </c>
      <c r="J141" s="14">
        <v>164</v>
      </c>
      <c r="K141" s="1" t="s">
        <v>1019</v>
      </c>
      <c r="L141" s="15">
        <v>82.538799999999981</v>
      </c>
      <c r="M141" s="1" t="str">
        <f>VLOOKUP(E141,coordenadas!A:C,3,0)</f>
        <v>-3.4391156</v>
      </c>
      <c r="N141" s="1" t="str">
        <f>VLOOKUP(E141,coordenadas!A:D,4,0)</f>
        <v>-39.1485427</v>
      </c>
    </row>
    <row r="142" spans="1:14" ht="15.75" x14ac:dyDescent="0.25">
      <c r="A142" s="1" t="s">
        <v>1021</v>
      </c>
      <c r="B142" s="1" t="s">
        <v>21</v>
      </c>
      <c r="C142" s="1" t="s">
        <v>21</v>
      </c>
      <c r="D142" s="1" t="s">
        <v>3340</v>
      </c>
      <c r="E142" s="12">
        <v>942</v>
      </c>
      <c r="F142" s="1" t="s">
        <v>149</v>
      </c>
      <c r="G142" s="1" t="s">
        <v>1014</v>
      </c>
      <c r="H142" s="1">
        <v>2</v>
      </c>
      <c r="I142" s="13">
        <v>10525.980000000001</v>
      </c>
      <c r="J142" s="14">
        <v>5262.9900000000007</v>
      </c>
      <c r="K142" s="1" t="s">
        <v>1017</v>
      </c>
      <c r="L142" s="15">
        <v>3275.8785150000003</v>
      </c>
      <c r="M142" s="1" t="str">
        <f>VLOOKUP(E142,coordenadas!A:C,3,0)</f>
        <v>-3.7407932</v>
      </c>
      <c r="N142" s="1" t="str">
        <f>VLOOKUP(E142,coordenadas!A:D,4,0)</f>
        <v>-38.516113</v>
      </c>
    </row>
    <row r="143" spans="1:14" ht="15.75" x14ac:dyDescent="0.25">
      <c r="A143" s="1" t="s">
        <v>1013</v>
      </c>
      <c r="B143" s="1" t="s">
        <v>34</v>
      </c>
      <c r="C143" s="1" t="s">
        <v>35</v>
      </c>
      <c r="D143" s="1" t="s">
        <v>3334</v>
      </c>
      <c r="E143" s="12">
        <v>947</v>
      </c>
      <c r="F143" s="1" t="s">
        <v>150</v>
      </c>
      <c r="G143" s="1" t="s">
        <v>1014</v>
      </c>
      <c r="H143" s="1">
        <v>1</v>
      </c>
      <c r="I143" s="13">
        <v>254.66666666666666</v>
      </c>
      <c r="J143" s="14">
        <v>254.66666666666666</v>
      </c>
      <c r="K143" s="1" t="s">
        <v>1017</v>
      </c>
      <c r="L143" s="15">
        <v>106.97673333333334</v>
      </c>
      <c r="M143" s="1" t="str">
        <f>VLOOKUP(E143,coordenadas!A:C,3,0)</f>
        <v>-3.7465951</v>
      </c>
      <c r="N143" s="1" t="str">
        <f>VLOOKUP(E143,coordenadas!A:D,4,0)</f>
        <v>-39.7828616</v>
      </c>
    </row>
    <row r="144" spans="1:14" ht="15.75" x14ac:dyDescent="0.25">
      <c r="A144" s="1" t="s">
        <v>1021</v>
      </c>
      <c r="B144" s="1" t="s">
        <v>21</v>
      </c>
      <c r="C144" s="1" t="s">
        <v>21</v>
      </c>
      <c r="D144" s="1" t="s">
        <v>3344</v>
      </c>
      <c r="E144" s="12">
        <v>950</v>
      </c>
      <c r="F144" s="1" t="s">
        <v>151</v>
      </c>
      <c r="G144" s="1" t="s">
        <v>1014</v>
      </c>
      <c r="H144" s="1">
        <v>2</v>
      </c>
      <c r="I144" s="13">
        <v>14917.26</v>
      </c>
      <c r="J144" s="14">
        <v>7458.63</v>
      </c>
      <c r="K144" s="1" t="s">
        <v>1017</v>
      </c>
      <c r="L144" s="15">
        <v>4630.6010246666665</v>
      </c>
      <c r="M144" s="1" t="str">
        <f>VLOOKUP(E144,coordenadas!A:C,3,0)</f>
        <v>-3.7233183</v>
      </c>
      <c r="N144" s="1" t="str">
        <f>VLOOKUP(E144,coordenadas!A:D,4,0)</f>
        <v>-38.5963513</v>
      </c>
    </row>
    <row r="145" spans="1:14" ht="15.75" x14ac:dyDescent="0.25">
      <c r="A145" s="1" t="s">
        <v>1021</v>
      </c>
      <c r="B145" s="1" t="s">
        <v>21</v>
      </c>
      <c r="C145" s="1" t="s">
        <v>21</v>
      </c>
      <c r="D145" s="1" t="s">
        <v>3340</v>
      </c>
      <c r="E145" s="12">
        <v>954</v>
      </c>
      <c r="F145" s="1" t="s">
        <v>152</v>
      </c>
      <c r="G145" s="1" t="s">
        <v>1014</v>
      </c>
      <c r="H145" s="1">
        <v>2</v>
      </c>
      <c r="I145" s="13">
        <v>8228.1933333333327</v>
      </c>
      <c r="J145" s="14">
        <v>4114.0966666666664</v>
      </c>
      <c r="K145" s="1" t="s">
        <v>1017</v>
      </c>
      <c r="L145" s="15">
        <v>2601.1791843333372</v>
      </c>
      <c r="M145" s="1" t="str">
        <f>VLOOKUP(E145,coordenadas!A:C,3,0)</f>
        <v>-3.8301305</v>
      </c>
      <c r="N145" s="1" t="str">
        <f>VLOOKUP(E145,coordenadas!A:D,4,0)</f>
        <v>-38.4875383</v>
      </c>
    </row>
    <row r="146" spans="1:14" ht="15.75" x14ac:dyDescent="0.25">
      <c r="A146" s="1" t="s">
        <v>1021</v>
      </c>
      <c r="B146" s="1" t="s">
        <v>21</v>
      </c>
      <c r="C146" s="1" t="s">
        <v>21</v>
      </c>
      <c r="D146" s="1" t="s">
        <v>3344</v>
      </c>
      <c r="E146" s="12">
        <v>958</v>
      </c>
      <c r="F146" s="1" t="s">
        <v>153</v>
      </c>
      <c r="G146" s="1" t="s">
        <v>1014</v>
      </c>
      <c r="H146" s="1">
        <v>2</v>
      </c>
      <c r="I146" s="13">
        <v>9768.65</v>
      </c>
      <c r="J146" s="14">
        <v>4884.3249999999998</v>
      </c>
      <c r="K146" s="1" t="s">
        <v>1017</v>
      </c>
      <c r="L146" s="15">
        <v>2975.3281903333313</v>
      </c>
      <c r="M146" s="1" t="str">
        <f>VLOOKUP(E146,coordenadas!A:C,3,0)</f>
        <v>-3.7338116</v>
      </c>
      <c r="N146" s="1" t="str">
        <f>VLOOKUP(E146,coordenadas!A:D,4,0)</f>
        <v>-38.5136501</v>
      </c>
    </row>
    <row r="147" spans="1:14" ht="15.75" x14ac:dyDescent="0.25">
      <c r="A147" s="1" t="s">
        <v>1013</v>
      </c>
      <c r="B147" s="1" t="s">
        <v>4</v>
      </c>
      <c r="C147" s="1" t="s">
        <v>5</v>
      </c>
      <c r="D147" s="1" t="s">
        <v>3330</v>
      </c>
      <c r="E147" s="12">
        <v>962</v>
      </c>
      <c r="F147" s="1" t="s">
        <v>154</v>
      </c>
      <c r="G147" s="1" t="s">
        <v>1014</v>
      </c>
      <c r="H147" s="1">
        <v>1</v>
      </c>
      <c r="I147" s="13">
        <v>466.51666666666671</v>
      </c>
      <c r="J147" s="14">
        <v>466.51666666666671</v>
      </c>
      <c r="K147" s="1" t="s">
        <v>1017</v>
      </c>
      <c r="L147" s="15">
        <v>209.53083333333345</v>
      </c>
      <c r="M147" s="1" t="str">
        <f>VLOOKUP(E147,coordenadas!A:C,3,0)</f>
        <v>-4.0531249</v>
      </c>
      <c r="N147" s="1" t="str">
        <f>VLOOKUP(E147,coordenadas!A:D,4,0)</f>
        <v>-39.4540368</v>
      </c>
    </row>
    <row r="148" spans="1:14" ht="15.75" x14ac:dyDescent="0.25">
      <c r="A148" s="1" t="s">
        <v>1021</v>
      </c>
      <c r="B148" s="1" t="s">
        <v>21</v>
      </c>
      <c r="C148" s="1" t="s">
        <v>21</v>
      </c>
      <c r="D148" s="1" t="s">
        <v>3344</v>
      </c>
      <c r="E148" s="12">
        <v>967</v>
      </c>
      <c r="F148" s="1" t="s">
        <v>155</v>
      </c>
      <c r="G148" s="1" t="s">
        <v>1014</v>
      </c>
      <c r="H148" s="1">
        <v>2</v>
      </c>
      <c r="I148" s="13">
        <v>5236.1166666666668</v>
      </c>
      <c r="J148" s="14">
        <v>2618.0583333333334</v>
      </c>
      <c r="K148" s="1" t="s">
        <v>1017</v>
      </c>
      <c r="L148" s="15">
        <v>1636.544521666666</v>
      </c>
      <c r="M148" s="1" t="str">
        <f>VLOOKUP(E148,coordenadas!A:C,3,0)</f>
        <v>-3.7374817</v>
      </c>
      <c r="N148" s="1" t="str">
        <f>VLOOKUP(E148,coordenadas!A:D,4,0)</f>
        <v>-38.5204755</v>
      </c>
    </row>
    <row r="149" spans="1:14" ht="15.75" x14ac:dyDescent="0.25">
      <c r="A149" s="1" t="s">
        <v>1021</v>
      </c>
      <c r="B149" s="1" t="s">
        <v>21</v>
      </c>
      <c r="C149" s="1" t="s">
        <v>21</v>
      </c>
      <c r="D149" s="1" t="s">
        <v>3308</v>
      </c>
      <c r="E149" s="12">
        <v>972</v>
      </c>
      <c r="F149" s="1" t="s">
        <v>156</v>
      </c>
      <c r="G149" s="1" t="s">
        <v>1014</v>
      </c>
      <c r="H149" s="1">
        <v>3</v>
      </c>
      <c r="I149" s="13">
        <v>4787.91</v>
      </c>
      <c r="J149" s="14">
        <v>1595.97</v>
      </c>
      <c r="K149" s="1" t="s">
        <v>1017</v>
      </c>
      <c r="L149" s="15">
        <v>1274.5604666666677</v>
      </c>
      <c r="M149" s="1" t="str">
        <f>VLOOKUP(E149,coordenadas!A:C,3,0)</f>
        <v>-3.7424091</v>
      </c>
      <c r="N149" s="1" t="str">
        <f>VLOOKUP(E149,coordenadas!A:D,4,0)</f>
        <v>-38.4867581</v>
      </c>
    </row>
    <row r="150" spans="1:14" ht="15.75" x14ac:dyDescent="0.25">
      <c r="A150" s="1" t="s">
        <v>1021</v>
      </c>
      <c r="B150" s="1" t="s">
        <v>21</v>
      </c>
      <c r="C150" s="1" t="s">
        <v>21</v>
      </c>
      <c r="D150" s="1" t="s">
        <v>3316</v>
      </c>
      <c r="E150" s="12">
        <v>976</v>
      </c>
      <c r="F150" s="1" t="s">
        <v>157</v>
      </c>
      <c r="G150" s="1" t="s">
        <v>1014</v>
      </c>
      <c r="H150" s="1">
        <v>2</v>
      </c>
      <c r="I150" s="13">
        <v>5576.9133333333339</v>
      </c>
      <c r="J150" s="14">
        <v>2788.4566666666669</v>
      </c>
      <c r="K150" s="1" t="s">
        <v>1017</v>
      </c>
      <c r="L150" s="15">
        <v>1735.679146666668</v>
      </c>
      <c r="M150" s="1" t="str">
        <f>VLOOKUP(E150,coordenadas!A:C,3,0)</f>
        <v>-3.7598094</v>
      </c>
      <c r="N150" s="1" t="str">
        <f>VLOOKUP(E150,coordenadas!A:D,4,0)</f>
        <v>-38.5861946</v>
      </c>
    </row>
    <row r="151" spans="1:14" ht="15.75" x14ac:dyDescent="0.25">
      <c r="A151" s="1" t="s">
        <v>1013</v>
      </c>
      <c r="B151" s="1" t="s">
        <v>4</v>
      </c>
      <c r="C151" s="1" t="s">
        <v>5</v>
      </c>
      <c r="D151" s="1" t="s">
        <v>3297</v>
      </c>
      <c r="E151" s="12">
        <v>977</v>
      </c>
      <c r="F151" s="1" t="s">
        <v>158</v>
      </c>
      <c r="G151" s="1" t="s">
        <v>1014</v>
      </c>
      <c r="H151" s="1">
        <v>1</v>
      </c>
      <c r="I151" s="13">
        <v>158.25</v>
      </c>
      <c r="J151" s="14">
        <v>158.25</v>
      </c>
      <c r="K151" s="1" t="s">
        <v>1019</v>
      </c>
      <c r="L151" s="15">
        <v>75.435550000000006</v>
      </c>
      <c r="M151" s="1" t="str">
        <f>VLOOKUP(E151,coordenadas!A:C,3,0)</f>
        <v>-3.7907037</v>
      </c>
      <c r="N151" s="1" t="str">
        <f>VLOOKUP(E151,coordenadas!A:D,4,0)</f>
        <v>-39.2628486</v>
      </c>
    </row>
    <row r="152" spans="1:14" ht="15.75" x14ac:dyDescent="0.25">
      <c r="A152" s="1" t="s">
        <v>1013</v>
      </c>
      <c r="B152" s="1" t="s">
        <v>4</v>
      </c>
      <c r="C152" s="1" t="s">
        <v>5</v>
      </c>
      <c r="D152" s="1" t="s">
        <v>3345</v>
      </c>
      <c r="E152" s="12">
        <v>983</v>
      </c>
      <c r="F152" s="1" t="s">
        <v>159</v>
      </c>
      <c r="G152" s="1" t="s">
        <v>1014</v>
      </c>
      <c r="H152" s="1">
        <v>1</v>
      </c>
      <c r="I152" s="13">
        <v>386.31666666666666</v>
      </c>
      <c r="J152" s="14">
        <v>386.31666666666666</v>
      </c>
      <c r="K152" s="1" t="s">
        <v>1017</v>
      </c>
      <c r="L152" s="15">
        <v>119.81389999999995</v>
      </c>
      <c r="M152" s="1" t="str">
        <f>VLOOKUP(E152,coordenadas!A:C,3,0)</f>
        <v>-3.8579326</v>
      </c>
      <c r="N152" s="1" t="str">
        <f>VLOOKUP(E152,coordenadas!A:D,4,0)</f>
        <v>-39.3375953</v>
      </c>
    </row>
    <row r="153" spans="1:14" ht="15.75" x14ac:dyDescent="0.25">
      <c r="A153" s="1" t="s">
        <v>1021</v>
      </c>
      <c r="B153" s="1" t="s">
        <v>21</v>
      </c>
      <c r="C153" s="1" t="s">
        <v>21</v>
      </c>
      <c r="D153" s="1" t="s">
        <v>3344</v>
      </c>
      <c r="E153" s="12">
        <v>989</v>
      </c>
      <c r="F153" s="1" t="s">
        <v>160</v>
      </c>
      <c r="G153" s="1" t="s">
        <v>1014</v>
      </c>
      <c r="H153" s="1">
        <v>2</v>
      </c>
      <c r="I153" s="13">
        <v>11648.983333333332</v>
      </c>
      <c r="J153" s="14">
        <v>5824.4916666666659</v>
      </c>
      <c r="K153" s="1" t="s">
        <v>1017</v>
      </c>
      <c r="L153" s="15">
        <v>3602.3662159999999</v>
      </c>
      <c r="M153" s="1" t="str">
        <f>VLOOKUP(E153,coordenadas!A:C,3,0)</f>
        <v>-3.7049139</v>
      </c>
      <c r="N153" s="1" t="str">
        <f>VLOOKUP(E153,coordenadas!A:D,4,0)</f>
        <v>-38.5780082</v>
      </c>
    </row>
    <row r="154" spans="1:14" ht="15.75" x14ac:dyDescent="0.25">
      <c r="A154" s="1" t="s">
        <v>1013</v>
      </c>
      <c r="B154" s="1" t="s">
        <v>4</v>
      </c>
      <c r="C154" s="1" t="s">
        <v>11</v>
      </c>
      <c r="D154" s="1" t="s">
        <v>3318</v>
      </c>
      <c r="E154" s="12">
        <v>994</v>
      </c>
      <c r="F154" s="1" t="s">
        <v>161</v>
      </c>
      <c r="G154" s="1" t="s">
        <v>1014</v>
      </c>
      <c r="H154" s="1">
        <v>1</v>
      </c>
      <c r="I154" s="13">
        <v>220.4</v>
      </c>
      <c r="J154" s="14">
        <v>220.4</v>
      </c>
      <c r="K154" s="1" t="s">
        <v>1017</v>
      </c>
      <c r="L154" s="15">
        <v>89.693613999999997</v>
      </c>
      <c r="M154" s="1" t="str">
        <f>VLOOKUP(E154,coordenadas!A:C,3,0)</f>
        <v>-3.423078</v>
      </c>
      <c r="N154" s="1" t="str">
        <f>VLOOKUP(E154,coordenadas!A:D,4,0)</f>
        <v>-39.2911099</v>
      </c>
    </row>
    <row r="155" spans="1:14" ht="15.75" x14ac:dyDescent="0.25">
      <c r="A155" s="1" t="s">
        <v>1013</v>
      </c>
      <c r="B155" s="1" t="s">
        <v>34</v>
      </c>
      <c r="C155" s="1" t="s">
        <v>35</v>
      </c>
      <c r="D155" s="1" t="s">
        <v>3313</v>
      </c>
      <c r="E155" s="12">
        <v>996</v>
      </c>
      <c r="F155" s="1" t="s">
        <v>162</v>
      </c>
      <c r="G155" s="1" t="s">
        <v>1014</v>
      </c>
      <c r="H155" s="1">
        <v>2</v>
      </c>
      <c r="I155" s="13">
        <v>338.4733333333333</v>
      </c>
      <c r="J155" s="14">
        <v>169.23666666666665</v>
      </c>
      <c r="K155" s="1" t="s">
        <v>1019</v>
      </c>
      <c r="L155" s="15">
        <v>90.643066666666641</v>
      </c>
      <c r="M155" s="1" t="str">
        <f>VLOOKUP(E155,coordenadas!A:C,3,0)</f>
        <v>-3.4891111</v>
      </c>
      <c r="N155" s="1" t="str">
        <f>VLOOKUP(E155,coordenadas!A:D,4,0)</f>
        <v>-39.5786631</v>
      </c>
    </row>
    <row r="156" spans="1:14" ht="15.75" x14ac:dyDescent="0.25">
      <c r="A156" s="1" t="s">
        <v>1013</v>
      </c>
      <c r="B156" s="1" t="s">
        <v>4</v>
      </c>
      <c r="C156" s="1" t="s">
        <v>5</v>
      </c>
      <c r="D156" s="1" t="s">
        <v>3300</v>
      </c>
      <c r="E156" s="12">
        <v>1003</v>
      </c>
      <c r="F156" s="1" t="s">
        <v>163</v>
      </c>
      <c r="G156" s="1" t="s">
        <v>1014</v>
      </c>
      <c r="H156" s="1">
        <v>2</v>
      </c>
      <c r="I156" s="13">
        <v>229.2</v>
      </c>
      <c r="J156" s="14">
        <v>114.6</v>
      </c>
      <c r="K156" s="1" t="s">
        <v>1016</v>
      </c>
      <c r="L156" s="15">
        <v>120.57039999999998</v>
      </c>
      <c r="M156" s="1" t="str">
        <f>VLOOKUP(E156,coordenadas!A:C,3,0)</f>
        <v>-3.9883363</v>
      </c>
      <c r="N156" s="1" t="str">
        <f>VLOOKUP(E156,coordenadas!A:D,4,0)</f>
        <v>-39.5770569</v>
      </c>
    </row>
    <row r="157" spans="1:14" ht="15.75" x14ac:dyDescent="0.25">
      <c r="A157" s="1" t="s">
        <v>1021</v>
      </c>
      <c r="B157" s="1" t="s">
        <v>21</v>
      </c>
      <c r="C157" s="1" t="s">
        <v>21</v>
      </c>
      <c r="D157" s="1" t="s">
        <v>3316</v>
      </c>
      <c r="E157" s="12">
        <v>1004</v>
      </c>
      <c r="F157" s="1" t="s">
        <v>164</v>
      </c>
      <c r="G157" s="1" t="s">
        <v>1014</v>
      </c>
      <c r="H157" s="1">
        <v>2</v>
      </c>
      <c r="I157" s="13">
        <v>7393.0266666666657</v>
      </c>
      <c r="J157" s="14">
        <v>3696.5133333333329</v>
      </c>
      <c r="K157" s="1" t="s">
        <v>1017</v>
      </c>
      <c r="L157" s="15">
        <v>2288.9471790000007</v>
      </c>
      <c r="M157" s="1" t="str">
        <f>VLOOKUP(E157,coordenadas!A:C,3,0)</f>
        <v>-3.8009513</v>
      </c>
      <c r="N157" s="1" t="str">
        <f>VLOOKUP(E157,coordenadas!A:D,4,0)</f>
        <v>-38.586656</v>
      </c>
    </row>
    <row r="158" spans="1:14" ht="15.75" x14ac:dyDescent="0.25">
      <c r="A158" s="1" t="s">
        <v>1021</v>
      </c>
      <c r="B158" s="1" t="s">
        <v>21</v>
      </c>
      <c r="C158" s="1" t="s">
        <v>21</v>
      </c>
      <c r="D158" s="1" t="s">
        <v>3340</v>
      </c>
      <c r="E158" s="12">
        <v>1006</v>
      </c>
      <c r="F158" s="1" t="s">
        <v>165</v>
      </c>
      <c r="G158" s="1" t="s">
        <v>1014</v>
      </c>
      <c r="H158" s="1">
        <v>2</v>
      </c>
      <c r="I158" s="13">
        <v>6050.670000000001</v>
      </c>
      <c r="J158" s="14">
        <v>3025.3350000000005</v>
      </c>
      <c r="K158" s="1" t="s">
        <v>1017</v>
      </c>
      <c r="L158" s="15">
        <v>1801.6504796666668</v>
      </c>
      <c r="M158" s="1" t="str">
        <f>VLOOKUP(E158,coordenadas!A:C,3,0)</f>
        <v>-3.8194034</v>
      </c>
      <c r="N158" s="1" t="str">
        <f>VLOOKUP(E158,coordenadas!A:D,4,0)</f>
        <v>-38.4963739</v>
      </c>
    </row>
    <row r="159" spans="1:14" ht="15.75" x14ac:dyDescent="0.25">
      <c r="A159" s="1" t="s">
        <v>1021</v>
      </c>
      <c r="B159" s="1" t="s">
        <v>21</v>
      </c>
      <c r="C159" s="1" t="s">
        <v>21</v>
      </c>
      <c r="D159" s="1" t="s">
        <v>3316</v>
      </c>
      <c r="E159" s="12">
        <v>1011</v>
      </c>
      <c r="F159" s="1" t="s">
        <v>166</v>
      </c>
      <c r="G159" s="1" t="s">
        <v>1014</v>
      </c>
      <c r="H159" s="1">
        <v>2</v>
      </c>
      <c r="I159" s="13">
        <v>7291.0466666666653</v>
      </c>
      <c r="J159" s="14">
        <v>3645.5233333333326</v>
      </c>
      <c r="K159" s="1" t="s">
        <v>1017</v>
      </c>
      <c r="L159" s="15">
        <v>2245.0183606666678</v>
      </c>
      <c r="M159" s="1" t="str">
        <f>VLOOKUP(E159,coordenadas!A:C,3,0)</f>
        <v>-3.8819005</v>
      </c>
      <c r="N159" s="1" t="str">
        <f>VLOOKUP(E159,coordenadas!A:D,4,0)</f>
        <v>-38.62523</v>
      </c>
    </row>
    <row r="160" spans="1:14" ht="15.75" x14ac:dyDescent="0.25">
      <c r="A160" s="1" t="s">
        <v>1013</v>
      </c>
      <c r="B160" s="1" t="s">
        <v>34</v>
      </c>
      <c r="C160" s="1" t="s">
        <v>35</v>
      </c>
      <c r="D160" s="1" t="s">
        <v>3313</v>
      </c>
      <c r="E160" s="12">
        <v>1017</v>
      </c>
      <c r="F160" s="1" t="s">
        <v>167</v>
      </c>
      <c r="G160" s="1" t="s">
        <v>1014</v>
      </c>
      <c r="H160" s="1">
        <v>2</v>
      </c>
      <c r="I160" s="13">
        <v>1053.8999999999999</v>
      </c>
      <c r="J160" s="14">
        <v>526.94999999999993</v>
      </c>
      <c r="K160" s="1" t="s">
        <v>1017</v>
      </c>
      <c r="L160" s="15">
        <v>471.60119999999989</v>
      </c>
      <c r="M160" s="1" t="str">
        <f>VLOOKUP(E160,coordenadas!A:C,3,0)</f>
        <v>-3.4868783</v>
      </c>
      <c r="N160" s="1" t="str">
        <f>VLOOKUP(E160,coordenadas!A:D,4,0)</f>
        <v>-39.6118767</v>
      </c>
    </row>
    <row r="161" spans="1:14" ht="15.75" x14ac:dyDescent="0.25">
      <c r="A161" s="1" t="s">
        <v>1013</v>
      </c>
      <c r="B161" s="1" t="s">
        <v>4</v>
      </c>
      <c r="C161" s="1" t="s">
        <v>11</v>
      </c>
      <c r="D161" s="1" t="s">
        <v>3318</v>
      </c>
      <c r="E161" s="12">
        <v>1021</v>
      </c>
      <c r="F161" s="1" t="s">
        <v>168</v>
      </c>
      <c r="G161" s="1" t="s">
        <v>1014</v>
      </c>
      <c r="H161" s="1">
        <v>2</v>
      </c>
      <c r="I161" s="13">
        <v>416.35</v>
      </c>
      <c r="J161" s="14">
        <v>208.17500000000001</v>
      </c>
      <c r="K161" s="1" t="s">
        <v>1017</v>
      </c>
      <c r="L161" s="15">
        <v>184.35300000000004</v>
      </c>
      <c r="M161" s="1" t="str">
        <f>VLOOKUP(E161,coordenadas!A:C,3,0)</f>
        <v>-3.2701099</v>
      </c>
      <c r="N161" s="1" t="str">
        <f>VLOOKUP(E161,coordenadas!A:D,4,0)</f>
        <v>-39.2692517</v>
      </c>
    </row>
    <row r="162" spans="1:14" ht="15.75" x14ac:dyDescent="0.25">
      <c r="A162" s="1" t="s">
        <v>1021</v>
      </c>
      <c r="B162" s="1" t="s">
        <v>21</v>
      </c>
      <c r="C162" s="1" t="s">
        <v>21</v>
      </c>
      <c r="D162" s="1" t="s">
        <v>3340</v>
      </c>
      <c r="E162" s="12">
        <v>1025</v>
      </c>
      <c r="F162" s="1" t="s">
        <v>169</v>
      </c>
      <c r="G162" s="1" t="s">
        <v>1014</v>
      </c>
      <c r="H162" s="1">
        <v>2</v>
      </c>
      <c r="I162" s="13">
        <v>8125.68</v>
      </c>
      <c r="J162" s="14">
        <v>4062.84</v>
      </c>
      <c r="K162" s="1" t="s">
        <v>1017</v>
      </c>
      <c r="L162" s="15">
        <v>2566.3403476666667</v>
      </c>
      <c r="M162" s="1" t="str">
        <f>VLOOKUP(E162,coordenadas!A:C,3,0)</f>
        <v>-3.7960364</v>
      </c>
      <c r="N162" s="1" t="str">
        <f>VLOOKUP(E162,coordenadas!A:D,4,0)</f>
        <v>-38.4990562</v>
      </c>
    </row>
    <row r="163" spans="1:14" ht="15.75" x14ac:dyDescent="0.25">
      <c r="A163" s="1" t="s">
        <v>1021</v>
      </c>
      <c r="B163" s="1" t="s">
        <v>21</v>
      </c>
      <c r="C163" s="1" t="s">
        <v>21</v>
      </c>
      <c r="D163" s="1" t="s">
        <v>3316</v>
      </c>
      <c r="E163" s="12">
        <v>1034</v>
      </c>
      <c r="F163" s="1" t="s">
        <v>1350</v>
      </c>
      <c r="G163" s="1" t="s">
        <v>1014</v>
      </c>
      <c r="H163" s="1">
        <v>2</v>
      </c>
      <c r="I163" s="13">
        <v>6308.0566666666664</v>
      </c>
      <c r="J163" s="14">
        <v>3154.0283333333332</v>
      </c>
      <c r="K163" s="1" t="s">
        <v>1017</v>
      </c>
      <c r="L163" s="15">
        <v>1941.3124359999995</v>
      </c>
      <c r="M163" s="1" t="str">
        <f>VLOOKUP(E163,coordenadas!A:C,3,0)</f>
        <v>-3.83055313</v>
      </c>
      <c r="N163" s="1" t="str">
        <f>VLOOKUP(E163,coordenadas!A:D,4,0)</f>
        <v>-38.56049735</v>
      </c>
    </row>
    <row r="164" spans="1:14" ht="15.75" x14ac:dyDescent="0.25">
      <c r="A164" s="1" t="s">
        <v>1021</v>
      </c>
      <c r="B164" s="1" t="s">
        <v>16</v>
      </c>
      <c r="C164" s="1" t="s">
        <v>24</v>
      </c>
      <c r="D164" s="1" t="s">
        <v>3343</v>
      </c>
      <c r="E164" s="12">
        <v>1040</v>
      </c>
      <c r="F164" s="1" t="s">
        <v>170</v>
      </c>
      <c r="G164" s="1" t="s">
        <v>1014</v>
      </c>
      <c r="H164" s="1">
        <v>2</v>
      </c>
      <c r="I164" s="13">
        <v>262.0333333333333</v>
      </c>
      <c r="J164" s="14">
        <v>131.01666666666665</v>
      </c>
      <c r="K164" s="1" t="s">
        <v>1020</v>
      </c>
      <c r="L164" s="15">
        <v>118.57649999999997</v>
      </c>
      <c r="M164" s="1" t="str">
        <f>VLOOKUP(E164,coordenadas!A:C,3,0)</f>
        <v>-3.6886175</v>
      </c>
      <c r="N164" s="1" t="str">
        <f>VLOOKUP(E164,coordenadas!A:D,4,0)</f>
        <v>-38.6576348</v>
      </c>
    </row>
    <row r="165" spans="1:14" ht="15.75" x14ac:dyDescent="0.25">
      <c r="A165" s="1" t="s">
        <v>1021</v>
      </c>
      <c r="B165" s="1" t="s">
        <v>21</v>
      </c>
      <c r="C165" s="1" t="s">
        <v>21</v>
      </c>
      <c r="D165" s="1" t="s">
        <v>3316</v>
      </c>
      <c r="E165" s="12">
        <v>1043</v>
      </c>
      <c r="F165" s="1" t="s">
        <v>171</v>
      </c>
      <c r="G165" s="1" t="s">
        <v>1014</v>
      </c>
      <c r="H165" s="1">
        <v>2</v>
      </c>
      <c r="I165" s="13">
        <v>5124.1066666666666</v>
      </c>
      <c r="J165" s="14">
        <v>2562.0533333333333</v>
      </c>
      <c r="K165" s="1" t="s">
        <v>1017</v>
      </c>
      <c r="L165" s="15">
        <v>1616.2143640000013</v>
      </c>
      <c r="M165" s="1" t="str">
        <f>VLOOKUP(E165,coordenadas!A:C,3,0)</f>
        <v>-3.787502</v>
      </c>
      <c r="N165" s="1" t="str">
        <f>VLOOKUP(E165,coordenadas!A:D,4,0)</f>
        <v>-38.547114</v>
      </c>
    </row>
    <row r="166" spans="1:14" ht="15.75" x14ac:dyDescent="0.25">
      <c r="A166" s="1" t="s">
        <v>1013</v>
      </c>
      <c r="B166" s="1" t="s">
        <v>4</v>
      </c>
      <c r="C166" s="1" t="s">
        <v>5</v>
      </c>
      <c r="D166" s="1" t="s">
        <v>3302</v>
      </c>
      <c r="E166" s="12">
        <v>1044</v>
      </c>
      <c r="F166" s="1" t="s">
        <v>1357</v>
      </c>
      <c r="G166" s="1" t="s">
        <v>1018</v>
      </c>
      <c r="H166" s="1">
        <v>0</v>
      </c>
      <c r="I166" s="13">
        <v>0</v>
      </c>
      <c r="J166" s="14">
        <v>0</v>
      </c>
      <c r="K166" s="1" t="s">
        <v>1016</v>
      </c>
      <c r="L166" s="15">
        <v>0</v>
      </c>
      <c r="M166" s="1" t="str">
        <f>VLOOKUP(E166,coordenadas!A:C,3,0)</f>
        <v>-3.6712194</v>
      </c>
      <c r="N166" s="1" t="str">
        <f>VLOOKUP(E166,coordenadas!A:D,4,0)</f>
        <v>-39.2356275</v>
      </c>
    </row>
    <row r="167" spans="1:14" ht="15.75" x14ac:dyDescent="0.25">
      <c r="A167" s="1" t="s">
        <v>1013</v>
      </c>
      <c r="B167" s="1" t="s">
        <v>34</v>
      </c>
      <c r="C167" s="1" t="s">
        <v>74</v>
      </c>
      <c r="D167" s="1" t="s">
        <v>3346</v>
      </c>
      <c r="E167" s="12">
        <v>1048</v>
      </c>
      <c r="F167" s="1" t="s">
        <v>172</v>
      </c>
      <c r="G167" s="1" t="s">
        <v>1014</v>
      </c>
      <c r="H167" s="1">
        <v>1</v>
      </c>
      <c r="I167" s="13">
        <v>225.70000000000002</v>
      </c>
      <c r="J167" s="14">
        <v>225.70000000000002</v>
      </c>
      <c r="K167" s="1" t="s">
        <v>1017</v>
      </c>
      <c r="L167" s="15">
        <v>94.419433333333345</v>
      </c>
      <c r="M167" s="1" t="str">
        <f>VLOOKUP(E167,coordenadas!A:C,3,0)</f>
        <v>-3.1240278</v>
      </c>
      <c r="N167" s="1" t="str">
        <f>VLOOKUP(E167,coordenadas!A:D,4,0)</f>
        <v>-40.1498322</v>
      </c>
    </row>
    <row r="168" spans="1:14" ht="15.75" x14ac:dyDescent="0.25">
      <c r="A168" s="1" t="s">
        <v>1021</v>
      </c>
      <c r="B168" s="1" t="s">
        <v>21</v>
      </c>
      <c r="C168" s="1" t="s">
        <v>21</v>
      </c>
      <c r="D168" s="1" t="s">
        <v>3340</v>
      </c>
      <c r="E168" s="12">
        <v>1049</v>
      </c>
      <c r="F168" s="1" t="s">
        <v>173</v>
      </c>
      <c r="G168" s="1" t="s">
        <v>1014</v>
      </c>
      <c r="H168" s="1">
        <v>2</v>
      </c>
      <c r="I168" s="13">
        <v>4422.2349999999997</v>
      </c>
      <c r="J168" s="14">
        <v>2211.1174999999998</v>
      </c>
      <c r="K168" s="1" t="s">
        <v>1017</v>
      </c>
      <c r="L168" s="15">
        <v>1330.10645</v>
      </c>
      <c r="M168" s="1" t="str">
        <f>VLOOKUP(E168,coordenadas!A:C,3,0)</f>
        <v>-3.7955137</v>
      </c>
      <c r="N168" s="1" t="str">
        <f>VLOOKUP(E168,coordenadas!A:D,4,0)</f>
        <v>-38.4901664</v>
      </c>
    </row>
    <row r="169" spans="1:14" ht="15.75" x14ac:dyDescent="0.25">
      <c r="A169" s="1" t="s">
        <v>1013</v>
      </c>
      <c r="B169" s="1" t="s">
        <v>4</v>
      </c>
      <c r="C169" s="1" t="s">
        <v>5</v>
      </c>
      <c r="D169" s="1" t="s">
        <v>3302</v>
      </c>
      <c r="E169" s="12">
        <v>1050</v>
      </c>
      <c r="F169" s="1" t="s">
        <v>174</v>
      </c>
      <c r="G169" s="1" t="s">
        <v>1014</v>
      </c>
      <c r="H169" s="1">
        <v>1</v>
      </c>
      <c r="I169" s="13">
        <v>180.93333333333331</v>
      </c>
      <c r="J169" s="14">
        <v>180.93333333333331</v>
      </c>
      <c r="K169" s="1" t="s">
        <v>1015</v>
      </c>
      <c r="L169" s="15">
        <v>83.266666666666666</v>
      </c>
      <c r="M169" s="1" t="str">
        <f>VLOOKUP(E169,coordenadas!A:C,3,0)</f>
        <v>-3.6726197</v>
      </c>
      <c r="N169" s="1" t="str">
        <f>VLOOKUP(E169,coordenadas!A:D,4,0)</f>
        <v>-39.2399271</v>
      </c>
    </row>
    <row r="170" spans="1:14" ht="15.75" x14ac:dyDescent="0.25">
      <c r="A170" s="1" t="s">
        <v>1013</v>
      </c>
      <c r="B170" s="1" t="s">
        <v>4</v>
      </c>
      <c r="C170" s="1" t="s">
        <v>11</v>
      </c>
      <c r="D170" s="1" t="s">
        <v>3301</v>
      </c>
      <c r="E170" s="12">
        <v>1051</v>
      </c>
      <c r="F170" s="1" t="s">
        <v>175</v>
      </c>
      <c r="G170" s="1" t="s">
        <v>1014</v>
      </c>
      <c r="H170" s="1">
        <v>1</v>
      </c>
      <c r="I170" s="13">
        <v>130.80000000000001</v>
      </c>
      <c r="J170" s="14">
        <v>130.80000000000001</v>
      </c>
      <c r="K170" s="1" t="s">
        <v>1020</v>
      </c>
      <c r="L170" s="15">
        <v>71.637799999999984</v>
      </c>
      <c r="M170" s="1" t="str">
        <f>VLOOKUP(E170,coordenadas!A:C,3,0)</f>
        <v>-3.4429617</v>
      </c>
      <c r="N170" s="1" t="str">
        <f>VLOOKUP(E170,coordenadas!A:D,4,0)</f>
        <v>-39.1073454</v>
      </c>
    </row>
    <row r="171" spans="1:14" ht="15.75" x14ac:dyDescent="0.25">
      <c r="A171" s="1" t="s">
        <v>1013</v>
      </c>
      <c r="B171" s="1" t="s">
        <v>34</v>
      </c>
      <c r="C171" s="1" t="s">
        <v>35</v>
      </c>
      <c r="D171" s="1" t="s">
        <v>3313</v>
      </c>
      <c r="E171" s="12">
        <v>1057</v>
      </c>
      <c r="F171" s="1" t="s">
        <v>176</v>
      </c>
      <c r="G171" s="1" t="s">
        <v>1014</v>
      </c>
      <c r="H171" s="1">
        <v>2</v>
      </c>
      <c r="I171" s="13">
        <v>348.2</v>
      </c>
      <c r="J171" s="14">
        <v>174.1</v>
      </c>
      <c r="K171" s="1" t="s">
        <v>1019</v>
      </c>
      <c r="L171" s="15">
        <v>150.316</v>
      </c>
      <c r="M171" s="1" t="str">
        <f>VLOOKUP(E171,coordenadas!A:C,3,0)</f>
        <v>-3.489918</v>
      </c>
      <c r="N171" s="1" t="str">
        <f>VLOOKUP(E171,coordenadas!A:D,4,0)</f>
        <v>-39.574781</v>
      </c>
    </row>
    <row r="172" spans="1:14" ht="15.75" x14ac:dyDescent="0.25">
      <c r="A172" s="1" t="s">
        <v>1021</v>
      </c>
      <c r="B172" s="1" t="s">
        <v>21</v>
      </c>
      <c r="C172" s="1" t="s">
        <v>21</v>
      </c>
      <c r="D172" s="1" t="s">
        <v>3344</v>
      </c>
      <c r="E172" s="12">
        <v>1058</v>
      </c>
      <c r="F172" s="1" t="s">
        <v>177</v>
      </c>
      <c r="G172" s="1" t="s">
        <v>1014</v>
      </c>
      <c r="H172" s="1">
        <v>2</v>
      </c>
      <c r="I172" s="13">
        <v>4582.1533333333327</v>
      </c>
      <c r="J172" s="14">
        <v>2291.0766666666664</v>
      </c>
      <c r="K172" s="1" t="s">
        <v>1017</v>
      </c>
      <c r="L172" s="15">
        <v>1383.9806766666668</v>
      </c>
      <c r="M172" s="1" t="str">
        <f>VLOOKUP(E172,coordenadas!A:C,3,0)</f>
        <v>-3.7344387</v>
      </c>
      <c r="N172" s="1" t="str">
        <f>VLOOKUP(E172,coordenadas!A:D,4,0)</f>
        <v>-38.4922603</v>
      </c>
    </row>
    <row r="173" spans="1:14" ht="15.75" x14ac:dyDescent="0.25">
      <c r="A173" s="1" t="s">
        <v>1013</v>
      </c>
      <c r="B173" s="1" t="s">
        <v>4</v>
      </c>
      <c r="C173" s="1" t="s">
        <v>11</v>
      </c>
      <c r="D173" s="1" t="s">
        <v>3320</v>
      </c>
      <c r="E173" s="12">
        <v>1063</v>
      </c>
      <c r="F173" s="1" t="s">
        <v>178</v>
      </c>
      <c r="G173" s="1" t="s">
        <v>1014</v>
      </c>
      <c r="H173" s="1">
        <v>1</v>
      </c>
      <c r="I173" s="13">
        <v>285.3</v>
      </c>
      <c r="J173" s="14">
        <v>285.3</v>
      </c>
      <c r="K173" s="1" t="s">
        <v>1017</v>
      </c>
      <c r="L173" s="15">
        <v>33.285000000000025</v>
      </c>
      <c r="M173" s="1" t="str">
        <f>VLOOKUP(E173,coordenadas!A:C,3,0)</f>
        <v>-3.2176177</v>
      </c>
      <c r="N173" s="1" t="str">
        <f>VLOOKUP(E173,coordenadas!A:D,4,0)</f>
        <v>-39.3676711</v>
      </c>
    </row>
    <row r="174" spans="1:14" ht="15.75" x14ac:dyDescent="0.25">
      <c r="A174" s="1" t="s">
        <v>1013</v>
      </c>
      <c r="B174" s="1" t="s">
        <v>34</v>
      </c>
      <c r="C174" s="1" t="s">
        <v>35</v>
      </c>
      <c r="D174" s="1" t="s">
        <v>3313</v>
      </c>
      <c r="E174" s="12">
        <v>1064</v>
      </c>
      <c r="F174" s="1" t="s">
        <v>179</v>
      </c>
      <c r="G174" s="1" t="s">
        <v>1014</v>
      </c>
      <c r="H174" s="1">
        <v>1</v>
      </c>
      <c r="I174" s="13">
        <v>112.6</v>
      </c>
      <c r="J174" s="14">
        <v>112.6</v>
      </c>
      <c r="K174" s="1" t="s">
        <v>1016</v>
      </c>
      <c r="L174" s="15">
        <v>54.625999999999991</v>
      </c>
      <c r="M174" s="1" t="str">
        <f>VLOOKUP(E174,coordenadas!A:C,3,0)</f>
        <v>-3.485571</v>
      </c>
      <c r="N174" s="1" t="str">
        <f>VLOOKUP(E174,coordenadas!A:D,4,0)</f>
        <v>-39.580729</v>
      </c>
    </row>
    <row r="175" spans="1:14" ht="15.75" x14ac:dyDescent="0.25">
      <c r="A175" s="1" t="s">
        <v>1013</v>
      </c>
      <c r="B175" s="1" t="s">
        <v>34</v>
      </c>
      <c r="C175" s="1" t="s">
        <v>35</v>
      </c>
      <c r="D175" s="1" t="s">
        <v>3313</v>
      </c>
      <c r="E175" s="12">
        <v>1073</v>
      </c>
      <c r="F175" s="1" t="s">
        <v>180</v>
      </c>
      <c r="G175" s="1" t="s">
        <v>1014</v>
      </c>
      <c r="H175" s="1">
        <v>1</v>
      </c>
      <c r="I175" s="13">
        <v>161.69999999999999</v>
      </c>
      <c r="J175" s="14">
        <v>161.69999999999999</v>
      </c>
      <c r="K175" s="1" t="s">
        <v>1019</v>
      </c>
      <c r="L175" s="15">
        <v>80.87560000000002</v>
      </c>
      <c r="M175" s="1" t="str">
        <f>VLOOKUP(E175,coordenadas!A:C,3,0)</f>
        <v>-3.492122</v>
      </c>
      <c r="N175" s="1" t="str">
        <f>VLOOKUP(E175,coordenadas!A:D,4,0)</f>
        <v>-39.6009151</v>
      </c>
    </row>
    <row r="176" spans="1:14" ht="15.75" x14ac:dyDescent="0.25">
      <c r="A176" s="1" t="s">
        <v>1013</v>
      </c>
      <c r="B176" s="1" t="s">
        <v>4</v>
      </c>
      <c r="C176" s="1" t="s">
        <v>11</v>
      </c>
      <c r="D176" s="1" t="s">
        <v>3317</v>
      </c>
      <c r="E176" s="12">
        <v>1074</v>
      </c>
      <c r="F176" s="1" t="s">
        <v>181</v>
      </c>
      <c r="G176" s="1" t="s">
        <v>1014</v>
      </c>
      <c r="H176" s="1">
        <v>2</v>
      </c>
      <c r="I176" s="13">
        <v>2462.65</v>
      </c>
      <c r="J176" s="14">
        <v>1231.325</v>
      </c>
      <c r="K176" s="1" t="s">
        <v>1017</v>
      </c>
      <c r="L176" s="15">
        <v>774.00620000000026</v>
      </c>
      <c r="M176" s="1" t="str">
        <f>VLOOKUP(E176,coordenadas!A:C,3,0)</f>
        <v>-3.4384756</v>
      </c>
      <c r="N176" s="1" t="str">
        <f>VLOOKUP(E176,coordenadas!A:D,4,0)</f>
        <v>-39.1495512</v>
      </c>
    </row>
    <row r="177" spans="1:14" ht="15.75" x14ac:dyDescent="0.25">
      <c r="A177" s="1" t="s">
        <v>1013</v>
      </c>
      <c r="B177" s="1" t="s">
        <v>4</v>
      </c>
      <c r="C177" s="1" t="s">
        <v>11</v>
      </c>
      <c r="D177" s="1" t="s">
        <v>3318</v>
      </c>
      <c r="E177" s="12">
        <v>1075</v>
      </c>
      <c r="F177" s="1" t="s">
        <v>182</v>
      </c>
      <c r="G177" s="1" t="s">
        <v>1014</v>
      </c>
      <c r="H177" s="1">
        <v>1</v>
      </c>
      <c r="I177" s="13">
        <v>666</v>
      </c>
      <c r="J177" s="14">
        <v>666</v>
      </c>
      <c r="K177" s="1" t="s">
        <v>1017</v>
      </c>
      <c r="L177" s="15">
        <v>279.93666666666672</v>
      </c>
      <c r="M177" s="1" t="str">
        <f>VLOOKUP(E177,coordenadas!A:C,3,0)</f>
        <v>-3.277673</v>
      </c>
      <c r="N177" s="1" t="str">
        <f>VLOOKUP(E177,coordenadas!A:D,4,0)</f>
        <v>-39.2657315</v>
      </c>
    </row>
    <row r="178" spans="1:14" ht="15.75" x14ac:dyDescent="0.25">
      <c r="A178" s="1" t="s">
        <v>1013</v>
      </c>
      <c r="B178" s="1" t="s">
        <v>34</v>
      </c>
      <c r="C178" s="1" t="s">
        <v>35</v>
      </c>
      <c r="D178" s="1" t="s">
        <v>3313</v>
      </c>
      <c r="E178" s="12">
        <v>1079</v>
      </c>
      <c r="F178" s="1" t="s">
        <v>183</v>
      </c>
      <c r="G178" s="1" t="s">
        <v>1014</v>
      </c>
      <c r="H178" s="1">
        <v>2</v>
      </c>
      <c r="I178" s="13">
        <v>385.76666666666671</v>
      </c>
      <c r="J178" s="14">
        <v>192.88333333333335</v>
      </c>
      <c r="K178" s="1" t="s">
        <v>1015</v>
      </c>
      <c r="L178" s="15">
        <v>167.47336666666664</v>
      </c>
      <c r="M178" s="1" t="str">
        <f>VLOOKUP(E178,coordenadas!A:C,3,0)</f>
        <v>-3.5032418</v>
      </c>
      <c r="N178" s="1" t="str">
        <f>VLOOKUP(E178,coordenadas!A:D,4,0)</f>
        <v>-39.5801853</v>
      </c>
    </row>
    <row r="179" spans="1:14" ht="15.75" x14ac:dyDescent="0.25">
      <c r="A179" s="1" t="s">
        <v>1013</v>
      </c>
      <c r="B179" s="1" t="s">
        <v>34</v>
      </c>
      <c r="C179" s="1" t="s">
        <v>35</v>
      </c>
      <c r="D179" s="1" t="s">
        <v>3332</v>
      </c>
      <c r="E179" s="12">
        <v>1087</v>
      </c>
      <c r="F179" s="1" t="s">
        <v>184</v>
      </c>
      <c r="G179" s="1" t="s">
        <v>1014</v>
      </c>
      <c r="H179" s="1">
        <v>2</v>
      </c>
      <c r="I179" s="13">
        <v>278.5</v>
      </c>
      <c r="J179" s="14">
        <v>139.25</v>
      </c>
      <c r="K179" s="1" t="s">
        <v>1020</v>
      </c>
      <c r="L179" s="15">
        <v>145.79133333333337</v>
      </c>
      <c r="M179" s="1" t="str">
        <f>VLOOKUP(E179,coordenadas!A:C,3,0)</f>
        <v>-3.3578678</v>
      </c>
      <c r="N179" s="1" t="str">
        <f>VLOOKUP(E179,coordenadas!A:D,4,0)</f>
        <v>-39.8343754</v>
      </c>
    </row>
    <row r="180" spans="1:14" ht="15.75" x14ac:dyDescent="0.25">
      <c r="A180" s="1" t="s">
        <v>1013</v>
      </c>
      <c r="B180" s="1" t="s">
        <v>34</v>
      </c>
      <c r="C180" s="1" t="s">
        <v>35</v>
      </c>
      <c r="D180" s="1" t="s">
        <v>3313</v>
      </c>
      <c r="E180" s="12">
        <v>1105</v>
      </c>
      <c r="F180" s="1" t="s">
        <v>185</v>
      </c>
      <c r="G180" s="1" t="s">
        <v>1014</v>
      </c>
      <c r="H180" s="1">
        <v>1</v>
      </c>
      <c r="I180" s="13">
        <v>217.55</v>
      </c>
      <c r="J180" s="14">
        <v>217.55</v>
      </c>
      <c r="K180" s="1" t="s">
        <v>1017</v>
      </c>
      <c r="L180" s="15">
        <v>96.386799999999994</v>
      </c>
      <c r="M180" s="1" t="str">
        <f>VLOOKUP(E180,coordenadas!A:C,3,0)</f>
        <v>-3.4881788</v>
      </c>
      <c r="N180" s="1" t="str">
        <f>VLOOKUP(E180,coordenadas!A:D,4,0)</f>
        <v>-39.5844088</v>
      </c>
    </row>
    <row r="181" spans="1:14" ht="15.75" x14ac:dyDescent="0.25">
      <c r="A181" s="1" t="s">
        <v>1013</v>
      </c>
      <c r="B181" s="1" t="s">
        <v>34</v>
      </c>
      <c r="C181" s="1" t="s">
        <v>35</v>
      </c>
      <c r="D181" s="1" t="s">
        <v>3325</v>
      </c>
      <c r="E181" s="12">
        <v>1106</v>
      </c>
      <c r="F181" s="1" t="s">
        <v>1388</v>
      </c>
      <c r="G181" s="1" t="s">
        <v>1018</v>
      </c>
      <c r="H181" s="1">
        <v>0</v>
      </c>
      <c r="I181" s="13">
        <v>0</v>
      </c>
      <c r="J181" s="14">
        <v>0</v>
      </c>
      <c r="K181" s="1" t="s">
        <v>1016</v>
      </c>
      <c r="L181" s="15">
        <v>0</v>
      </c>
      <c r="M181" s="1" t="str">
        <f>VLOOKUP(E181,coordenadas!A:C,3,0)</f>
        <v>-3.687708</v>
      </c>
      <c r="N181" s="1" t="str">
        <f>VLOOKUP(E181,coordenadas!A:D,4,0)</f>
        <v>-39.5885395</v>
      </c>
    </row>
    <row r="182" spans="1:14" ht="15.75" x14ac:dyDescent="0.25">
      <c r="A182" s="1" t="s">
        <v>1013</v>
      </c>
      <c r="B182" s="1" t="s">
        <v>4</v>
      </c>
      <c r="C182" s="1" t="s">
        <v>5</v>
      </c>
      <c r="D182" s="1" t="s">
        <v>3298</v>
      </c>
      <c r="E182" s="12">
        <v>1121</v>
      </c>
      <c r="F182" s="1" t="s">
        <v>186</v>
      </c>
      <c r="G182" s="1" t="s">
        <v>1014</v>
      </c>
      <c r="H182" s="1">
        <v>2</v>
      </c>
      <c r="I182" s="13">
        <v>1358.5633333333333</v>
      </c>
      <c r="J182" s="14">
        <v>679.28166666666664</v>
      </c>
      <c r="K182" s="1" t="s">
        <v>1017</v>
      </c>
      <c r="L182" s="15">
        <v>413.60110000000026</v>
      </c>
      <c r="M182" s="1" t="str">
        <f>VLOOKUP(E182,coordenadas!A:C,3,0)</f>
        <v>-3.94659403</v>
      </c>
      <c r="N182" s="1" t="str">
        <f>VLOOKUP(E182,coordenadas!A:D,4,0)</f>
        <v>-39.43066344</v>
      </c>
    </row>
    <row r="183" spans="1:14" ht="15.75" x14ac:dyDescent="0.25">
      <c r="A183" s="1" t="s">
        <v>1013</v>
      </c>
      <c r="B183" s="1" t="s">
        <v>34</v>
      </c>
      <c r="C183" s="1" t="s">
        <v>35</v>
      </c>
      <c r="D183" s="1" t="s">
        <v>3313</v>
      </c>
      <c r="E183" s="12">
        <v>1140</v>
      </c>
      <c r="F183" s="1" t="s">
        <v>187</v>
      </c>
      <c r="G183" s="1" t="s">
        <v>1014</v>
      </c>
      <c r="H183" s="1">
        <v>2</v>
      </c>
      <c r="I183" s="13">
        <v>320.8</v>
      </c>
      <c r="J183" s="14">
        <v>160.4</v>
      </c>
      <c r="K183" s="1" t="s">
        <v>1019</v>
      </c>
      <c r="L183" s="15">
        <v>154.16239999999999</v>
      </c>
      <c r="M183" s="1" t="str">
        <f>VLOOKUP(E183,coordenadas!A:C,3,0)</f>
        <v>-3.4836492</v>
      </c>
      <c r="N183" s="1" t="str">
        <f>VLOOKUP(E183,coordenadas!A:D,4,0)</f>
        <v>-39.5678591</v>
      </c>
    </row>
    <row r="184" spans="1:14" ht="15.75" x14ac:dyDescent="0.25">
      <c r="A184" s="1" t="s">
        <v>1021</v>
      </c>
      <c r="B184" s="1" t="s">
        <v>16</v>
      </c>
      <c r="C184" s="1" t="s">
        <v>69</v>
      </c>
      <c r="D184" s="1" t="s">
        <v>3328</v>
      </c>
      <c r="E184" s="12">
        <v>1142</v>
      </c>
      <c r="F184" s="1" t="s">
        <v>188</v>
      </c>
      <c r="G184" s="1" t="s">
        <v>1014</v>
      </c>
      <c r="H184" s="1">
        <v>4</v>
      </c>
      <c r="I184" s="13">
        <v>1500.9166666666667</v>
      </c>
      <c r="J184" s="14">
        <v>375.22916666666669</v>
      </c>
      <c r="K184" s="1" t="s">
        <v>1017</v>
      </c>
      <c r="L184" s="15">
        <v>577.72423333333336</v>
      </c>
      <c r="M184" s="1" t="str">
        <f>VLOOKUP(E184,coordenadas!A:C,3,0)</f>
        <v>-3.846401</v>
      </c>
      <c r="N184" s="1" t="str">
        <f>VLOOKUP(E184,coordenadas!A:D,4,0)</f>
        <v>-38.656205</v>
      </c>
    </row>
    <row r="185" spans="1:14" ht="15.75" x14ac:dyDescent="0.25">
      <c r="A185" s="1" t="s">
        <v>1021</v>
      </c>
      <c r="B185" s="1" t="s">
        <v>16</v>
      </c>
      <c r="C185" s="1" t="s">
        <v>19</v>
      </c>
      <c r="D185" s="1" t="s">
        <v>3304</v>
      </c>
      <c r="E185" s="12">
        <v>1149</v>
      </c>
      <c r="F185" s="1" t="s">
        <v>1397</v>
      </c>
      <c r="G185" s="1" t="s">
        <v>1022</v>
      </c>
      <c r="H185" s="1">
        <v>0</v>
      </c>
      <c r="I185" s="13">
        <v>0</v>
      </c>
      <c r="J185" s="14">
        <v>0</v>
      </c>
      <c r="K185" s="1" t="s">
        <v>1016</v>
      </c>
      <c r="L185" s="15">
        <v>0</v>
      </c>
      <c r="M185" s="1" t="str">
        <f>VLOOKUP(E185,coordenadas!A:C,3,0)</f>
        <v>-3.7631578</v>
      </c>
      <c r="N185" s="1" t="str">
        <f>VLOOKUP(E185,coordenadas!A:D,4,0)</f>
        <v>-38.6087315</v>
      </c>
    </row>
    <row r="186" spans="1:14" ht="15.75" x14ac:dyDescent="0.25">
      <c r="A186" s="1" t="s">
        <v>1013</v>
      </c>
      <c r="B186" s="1" t="s">
        <v>34</v>
      </c>
      <c r="C186" s="1" t="s">
        <v>35</v>
      </c>
      <c r="D186" s="1" t="s">
        <v>3313</v>
      </c>
      <c r="E186" s="12">
        <v>1154</v>
      </c>
      <c r="F186" s="1" t="s">
        <v>189</v>
      </c>
      <c r="G186" s="1" t="s">
        <v>1014</v>
      </c>
      <c r="H186" s="1">
        <v>3</v>
      </c>
      <c r="I186" s="13">
        <v>381.7833333333333</v>
      </c>
      <c r="J186" s="14">
        <v>127.26111111111111</v>
      </c>
      <c r="K186" s="1" t="s">
        <v>1016</v>
      </c>
      <c r="L186" s="15">
        <v>183.45499999999996</v>
      </c>
      <c r="M186" s="1" t="str">
        <f>VLOOKUP(E186,coordenadas!A:C,3,0)</f>
        <v>-3.5038213</v>
      </c>
      <c r="N186" s="1" t="str">
        <f>VLOOKUP(E186,coordenadas!A:D,4,0)</f>
        <v>-39.5813185</v>
      </c>
    </row>
    <row r="187" spans="1:14" ht="15.75" x14ac:dyDescent="0.25">
      <c r="A187" s="1" t="s">
        <v>1013</v>
      </c>
      <c r="B187" s="1" t="s">
        <v>4</v>
      </c>
      <c r="C187" s="1" t="s">
        <v>11</v>
      </c>
      <c r="D187" s="1" t="s">
        <v>3320</v>
      </c>
      <c r="E187" s="12">
        <v>1156</v>
      </c>
      <c r="F187" s="1" t="s">
        <v>190</v>
      </c>
      <c r="G187" s="1" t="s">
        <v>1014</v>
      </c>
      <c r="H187" s="1">
        <v>1</v>
      </c>
      <c r="I187" s="13">
        <v>169.25</v>
      </c>
      <c r="J187" s="14">
        <v>169.25</v>
      </c>
      <c r="K187" s="1" t="s">
        <v>1019</v>
      </c>
      <c r="L187" s="15">
        <v>62.52940000000001</v>
      </c>
      <c r="M187" s="1" t="str">
        <f>VLOOKUP(E187,coordenadas!A:C,3,0)</f>
        <v>-3.2220426</v>
      </c>
      <c r="N187" s="1" t="str">
        <f>VLOOKUP(E187,coordenadas!A:D,4,0)</f>
        <v>-39.2668477</v>
      </c>
    </row>
    <row r="188" spans="1:14" ht="15.75" x14ac:dyDescent="0.25">
      <c r="A188" s="1" t="s">
        <v>1013</v>
      </c>
      <c r="B188" s="1" t="s">
        <v>4</v>
      </c>
      <c r="C188" s="1" t="s">
        <v>11</v>
      </c>
      <c r="D188" s="1" t="s">
        <v>3320</v>
      </c>
      <c r="E188" s="12">
        <v>1166</v>
      </c>
      <c r="F188" s="1" t="s">
        <v>191</v>
      </c>
      <c r="G188" s="1" t="s">
        <v>1014</v>
      </c>
      <c r="H188" s="1">
        <v>1</v>
      </c>
      <c r="I188" s="13">
        <v>186.3</v>
      </c>
      <c r="J188" s="14">
        <v>186.3</v>
      </c>
      <c r="K188" s="1" t="s">
        <v>1015</v>
      </c>
      <c r="L188" s="15">
        <v>52.775000000000006</v>
      </c>
      <c r="M188" s="1" t="str">
        <f>VLOOKUP(E188,coordenadas!A:C,3,0)</f>
        <v>-3.1831997</v>
      </c>
      <c r="N188" s="1" t="str">
        <f>VLOOKUP(E188,coordenadas!A:D,4,0)</f>
        <v>-39.3765242</v>
      </c>
    </row>
    <row r="189" spans="1:14" ht="15.75" x14ac:dyDescent="0.25">
      <c r="A189" s="1" t="s">
        <v>1013</v>
      </c>
      <c r="B189" s="1" t="s">
        <v>34</v>
      </c>
      <c r="C189" s="1" t="s">
        <v>74</v>
      </c>
      <c r="D189" s="1" t="s">
        <v>3347</v>
      </c>
      <c r="E189" s="12">
        <v>1171</v>
      </c>
      <c r="F189" s="1" t="s">
        <v>192</v>
      </c>
      <c r="G189" s="1" t="s">
        <v>1014</v>
      </c>
      <c r="H189" s="1">
        <v>1</v>
      </c>
      <c r="I189" s="13">
        <v>738.60500000000002</v>
      </c>
      <c r="J189" s="14">
        <v>738.60500000000002</v>
      </c>
      <c r="K189" s="1" t="s">
        <v>1017</v>
      </c>
      <c r="L189" s="15">
        <v>284.36935000000011</v>
      </c>
      <c r="M189" s="1" t="str">
        <f>VLOOKUP(E189,coordenadas!A:C,3,0)</f>
        <v>-2.8193698</v>
      </c>
      <c r="N189" s="1" t="str">
        <f>VLOOKUP(E189,coordenadas!A:D,4,0)</f>
        <v>-40.4142838</v>
      </c>
    </row>
    <row r="190" spans="1:14" ht="15.75" x14ac:dyDescent="0.25">
      <c r="A190" s="1" t="s">
        <v>1013</v>
      </c>
      <c r="B190" s="1" t="s">
        <v>34</v>
      </c>
      <c r="C190" s="1" t="s">
        <v>74</v>
      </c>
      <c r="D190" s="1" t="s">
        <v>3346</v>
      </c>
      <c r="E190" s="12">
        <v>1179</v>
      </c>
      <c r="F190" s="1" t="s">
        <v>193</v>
      </c>
      <c r="G190" s="1" t="s">
        <v>1014</v>
      </c>
      <c r="H190" s="1">
        <v>1</v>
      </c>
      <c r="I190" s="13">
        <v>387.1</v>
      </c>
      <c r="J190" s="14">
        <v>387.1</v>
      </c>
      <c r="K190" s="1" t="s">
        <v>1017</v>
      </c>
      <c r="L190" s="15">
        <v>202.42059999999998</v>
      </c>
      <c r="M190" s="1" t="str">
        <f>VLOOKUP(E190,coordenadas!A:C,3,0)</f>
        <v>-3.1179662</v>
      </c>
      <c r="N190" s="1" t="str">
        <f>VLOOKUP(E190,coordenadas!A:D,4,0)</f>
        <v>-40.1473733</v>
      </c>
    </row>
    <row r="191" spans="1:14" ht="15.75" x14ac:dyDescent="0.25">
      <c r="A191" s="1" t="s">
        <v>1013</v>
      </c>
      <c r="B191" s="1" t="s">
        <v>4</v>
      </c>
      <c r="C191" s="1" t="s">
        <v>11</v>
      </c>
      <c r="D191" s="1" t="s">
        <v>3320</v>
      </c>
      <c r="E191" s="12">
        <v>1182</v>
      </c>
      <c r="F191" s="1" t="s">
        <v>194</v>
      </c>
      <c r="G191" s="1" t="s">
        <v>1014</v>
      </c>
      <c r="H191" s="1">
        <v>1</v>
      </c>
      <c r="I191" s="13">
        <v>465.84333333333331</v>
      </c>
      <c r="J191" s="14">
        <v>465.84333333333331</v>
      </c>
      <c r="K191" s="1" t="s">
        <v>1017</v>
      </c>
      <c r="L191" s="15">
        <v>119.61956666666674</v>
      </c>
      <c r="M191" s="1" t="str">
        <f>VLOOKUP(E191,coordenadas!A:C,3,0)</f>
        <v>-3.1808859</v>
      </c>
      <c r="N191" s="1" t="str">
        <f>VLOOKUP(E191,coordenadas!A:D,4,0)</f>
        <v>-39.3734641</v>
      </c>
    </row>
    <row r="192" spans="1:14" ht="15.75" x14ac:dyDescent="0.25">
      <c r="A192" s="1" t="s">
        <v>1013</v>
      </c>
      <c r="B192" s="1" t="s">
        <v>4</v>
      </c>
      <c r="C192" s="1" t="s">
        <v>11</v>
      </c>
      <c r="D192" s="1" t="s">
        <v>3317</v>
      </c>
      <c r="E192" s="12">
        <v>1193</v>
      </c>
      <c r="F192" s="1" t="s">
        <v>195</v>
      </c>
      <c r="G192" s="1" t="s">
        <v>1014</v>
      </c>
      <c r="H192" s="1">
        <v>2</v>
      </c>
      <c r="I192" s="13">
        <v>548.625</v>
      </c>
      <c r="J192" s="14">
        <v>274.3125</v>
      </c>
      <c r="K192" s="1" t="s">
        <v>1017</v>
      </c>
      <c r="L192" s="15">
        <v>171.60140000000001</v>
      </c>
      <c r="M192" s="1" t="str">
        <f>VLOOKUP(E192,coordenadas!A:C,3,0)</f>
        <v>-3.4400093</v>
      </c>
      <c r="N192" s="1" t="str">
        <f>VLOOKUP(E192,coordenadas!A:D,4,0)</f>
        <v>-39.1486676</v>
      </c>
    </row>
    <row r="193" spans="1:14" ht="15.75" x14ac:dyDescent="0.25">
      <c r="A193" s="1" t="s">
        <v>1013</v>
      </c>
      <c r="B193" s="1" t="s">
        <v>4</v>
      </c>
      <c r="C193" s="1" t="s">
        <v>11</v>
      </c>
      <c r="D193" s="1" t="s">
        <v>3320</v>
      </c>
      <c r="E193" s="12">
        <v>1203</v>
      </c>
      <c r="F193" s="1" t="s">
        <v>196</v>
      </c>
      <c r="G193" s="1" t="s">
        <v>1014</v>
      </c>
      <c r="H193" s="1">
        <v>1</v>
      </c>
      <c r="I193" s="13">
        <v>128.55000000000001</v>
      </c>
      <c r="J193" s="14">
        <v>128.55000000000001</v>
      </c>
      <c r="K193" s="1" t="s">
        <v>1016</v>
      </c>
      <c r="L193" s="15">
        <v>44.553300000000021</v>
      </c>
      <c r="M193" s="1" t="str">
        <f>VLOOKUP(E193,coordenadas!A:C,3,0)</f>
        <v>-3.1808859</v>
      </c>
      <c r="N193" s="1" t="str">
        <f>VLOOKUP(E193,coordenadas!A:D,4,0)</f>
        <v>-39.3734641</v>
      </c>
    </row>
    <row r="194" spans="1:14" ht="15.75" x14ac:dyDescent="0.25">
      <c r="A194" s="1" t="s">
        <v>1013</v>
      </c>
      <c r="B194" s="1" t="s">
        <v>34</v>
      </c>
      <c r="C194" s="1" t="s">
        <v>35</v>
      </c>
      <c r="D194" s="1" t="s">
        <v>3313</v>
      </c>
      <c r="E194" s="12">
        <v>1213</v>
      </c>
      <c r="F194" s="1" t="s">
        <v>197</v>
      </c>
      <c r="G194" s="1" t="s">
        <v>1014</v>
      </c>
      <c r="H194" s="1">
        <v>1</v>
      </c>
      <c r="I194" s="13">
        <v>138.1</v>
      </c>
      <c r="J194" s="14">
        <v>138.1</v>
      </c>
      <c r="K194" s="1" t="s">
        <v>1020</v>
      </c>
      <c r="L194" s="15">
        <v>70.387566666666658</v>
      </c>
      <c r="M194" s="1" t="str">
        <f>VLOOKUP(E194,coordenadas!A:C,3,0)</f>
        <v>-3.5140772</v>
      </c>
      <c r="N194" s="1" t="str">
        <f>VLOOKUP(E194,coordenadas!A:D,4,0)</f>
        <v>-39.5600062</v>
      </c>
    </row>
    <row r="195" spans="1:14" ht="15.75" x14ac:dyDescent="0.25">
      <c r="A195" s="1" t="s">
        <v>1013</v>
      </c>
      <c r="B195" s="1" t="s">
        <v>34</v>
      </c>
      <c r="C195" s="1" t="s">
        <v>74</v>
      </c>
      <c r="D195" s="1" t="s">
        <v>3348</v>
      </c>
      <c r="E195" s="12">
        <v>1220</v>
      </c>
      <c r="F195" s="1" t="s">
        <v>198</v>
      </c>
      <c r="G195" s="1" t="s">
        <v>1014</v>
      </c>
      <c r="H195" s="1">
        <v>3</v>
      </c>
      <c r="I195" s="13">
        <v>1224.3466666666666</v>
      </c>
      <c r="J195" s="14">
        <v>408.11555555555555</v>
      </c>
      <c r="K195" s="1" t="s">
        <v>1017</v>
      </c>
      <c r="L195" s="15">
        <v>594.12853333333339</v>
      </c>
      <c r="M195" s="1" t="str">
        <f>VLOOKUP(E195,coordenadas!A:C,3,0)</f>
        <v>-2.924812</v>
      </c>
      <c r="N195" s="1" t="str">
        <f>VLOOKUP(E195,coordenadas!A:D,4,0)</f>
        <v>-39.9129203</v>
      </c>
    </row>
    <row r="196" spans="1:14" ht="15.75" x14ac:dyDescent="0.25">
      <c r="A196" s="1" t="s">
        <v>1021</v>
      </c>
      <c r="B196" s="1" t="s">
        <v>16</v>
      </c>
      <c r="C196" s="1" t="s">
        <v>69</v>
      </c>
      <c r="D196" s="1" t="s">
        <v>3322</v>
      </c>
      <c r="E196" s="12">
        <v>1222</v>
      </c>
      <c r="F196" s="1" t="s">
        <v>3349</v>
      </c>
      <c r="G196" s="1" t="s">
        <v>1022</v>
      </c>
      <c r="H196" s="1">
        <v>0</v>
      </c>
      <c r="I196" s="13">
        <v>0</v>
      </c>
      <c r="J196" s="14">
        <v>0</v>
      </c>
      <c r="K196" s="1" t="s">
        <v>1016</v>
      </c>
      <c r="L196" s="15">
        <v>0</v>
      </c>
      <c r="M196" s="1" t="str">
        <f>VLOOKUP(E196,coordenadas!A:C,3,0)</f>
        <v>-3.916633</v>
      </c>
      <c r="N196" s="1" t="str">
        <f>VLOOKUP(E196,coordenadas!A:D,4,0)</f>
        <v>-38.595798</v>
      </c>
    </row>
    <row r="197" spans="1:14" ht="15.75" x14ac:dyDescent="0.25">
      <c r="A197" s="1" t="s">
        <v>1021</v>
      </c>
      <c r="B197" s="1" t="s">
        <v>16</v>
      </c>
      <c r="C197" s="1" t="s">
        <v>17</v>
      </c>
      <c r="D197" s="1" t="s">
        <v>3324</v>
      </c>
      <c r="E197" s="12">
        <v>1226</v>
      </c>
      <c r="F197" s="1" t="s">
        <v>199</v>
      </c>
      <c r="G197" s="1" t="s">
        <v>1014</v>
      </c>
      <c r="H197" s="1">
        <v>2</v>
      </c>
      <c r="I197" s="13">
        <v>1406.6966666666667</v>
      </c>
      <c r="J197" s="14">
        <v>703.34833333333336</v>
      </c>
      <c r="K197" s="1" t="s">
        <v>1017</v>
      </c>
      <c r="L197" s="15">
        <v>498.65654900000033</v>
      </c>
      <c r="M197" s="1" t="str">
        <f>VLOOKUP(E197,coordenadas!A:C,3,0)</f>
        <v>-3.7123457</v>
      </c>
      <c r="N197" s="1" t="str">
        <f>VLOOKUP(E197,coordenadas!A:D,4,0)</f>
        <v>-38.5589927</v>
      </c>
    </row>
    <row r="198" spans="1:14" ht="15.75" x14ac:dyDescent="0.25">
      <c r="A198" s="1" t="s">
        <v>1021</v>
      </c>
      <c r="B198" s="1" t="s">
        <v>16</v>
      </c>
      <c r="C198" s="1" t="s">
        <v>24</v>
      </c>
      <c r="D198" s="1" t="s">
        <v>3343</v>
      </c>
      <c r="E198" s="12">
        <v>1230</v>
      </c>
      <c r="F198" s="1" t="s">
        <v>200</v>
      </c>
      <c r="G198" s="1" t="s">
        <v>1014</v>
      </c>
      <c r="H198" s="1">
        <v>1</v>
      </c>
      <c r="I198" s="13">
        <v>2190.2799999999997</v>
      </c>
      <c r="J198" s="14">
        <v>2190.2799999999997</v>
      </c>
      <c r="K198" s="1" t="s">
        <v>1017</v>
      </c>
      <c r="L198" s="15">
        <v>855.68745500000011</v>
      </c>
      <c r="M198" s="1" t="str">
        <f>VLOOKUP(E198,coordenadas!A:C,3,0)</f>
        <v>-3.7716837</v>
      </c>
      <c r="N198" s="1" t="str">
        <f>VLOOKUP(E198,coordenadas!A:D,4,0)</f>
        <v>-38.6552574</v>
      </c>
    </row>
    <row r="199" spans="1:14" ht="15.75" x14ac:dyDescent="0.25">
      <c r="A199" s="1" t="s">
        <v>1013</v>
      </c>
      <c r="B199" s="1" t="s">
        <v>4</v>
      </c>
      <c r="C199" s="1" t="s">
        <v>11</v>
      </c>
      <c r="D199" s="1" t="s">
        <v>3320</v>
      </c>
      <c r="E199" s="12">
        <v>1235</v>
      </c>
      <c r="F199" s="1" t="s">
        <v>201</v>
      </c>
      <c r="G199" s="1" t="s">
        <v>1014</v>
      </c>
      <c r="H199" s="1">
        <v>1</v>
      </c>
      <c r="I199" s="13">
        <v>222.60000000000002</v>
      </c>
      <c r="J199" s="14">
        <v>222.60000000000002</v>
      </c>
      <c r="K199" s="1" t="s">
        <v>1017</v>
      </c>
      <c r="L199" s="15">
        <v>67.448400000000021</v>
      </c>
      <c r="M199" s="1" t="str">
        <f>VLOOKUP(E199,coordenadas!A:C,3,0)</f>
        <v>-3.1826378</v>
      </c>
      <c r="N199" s="1" t="str">
        <f>VLOOKUP(E199,coordenadas!A:D,4,0)</f>
        <v>-39.3737853</v>
      </c>
    </row>
    <row r="200" spans="1:14" ht="15.75" x14ac:dyDescent="0.25">
      <c r="A200" s="1" t="s">
        <v>1013</v>
      </c>
      <c r="B200" s="1" t="s">
        <v>34</v>
      </c>
      <c r="C200" s="1" t="s">
        <v>35</v>
      </c>
      <c r="D200" s="1" t="s">
        <v>3313</v>
      </c>
      <c r="E200" s="12">
        <v>1241</v>
      </c>
      <c r="F200" s="1" t="s">
        <v>202</v>
      </c>
      <c r="G200" s="1" t="s">
        <v>1014</v>
      </c>
      <c r="H200" s="1">
        <v>1</v>
      </c>
      <c r="I200" s="13">
        <v>135.25</v>
      </c>
      <c r="J200" s="14">
        <v>135.25</v>
      </c>
      <c r="K200" s="1" t="s">
        <v>1020</v>
      </c>
      <c r="L200" s="15">
        <v>64.185100000000006</v>
      </c>
      <c r="M200" s="1" t="str">
        <f>VLOOKUP(E200,coordenadas!A:C,3,0)</f>
        <v>-3.4902054</v>
      </c>
      <c r="N200" s="1" t="str">
        <f>VLOOKUP(E200,coordenadas!A:D,4,0)</f>
        <v>-39.5757507</v>
      </c>
    </row>
    <row r="201" spans="1:14" ht="15.75" x14ac:dyDescent="0.25">
      <c r="A201" s="1" t="s">
        <v>1013</v>
      </c>
      <c r="B201" s="1" t="s">
        <v>34</v>
      </c>
      <c r="C201" s="1" t="s">
        <v>35</v>
      </c>
      <c r="D201" s="1" t="s">
        <v>3313</v>
      </c>
      <c r="E201" s="12">
        <v>1247</v>
      </c>
      <c r="F201" s="1" t="s">
        <v>203</v>
      </c>
      <c r="G201" s="1" t="s">
        <v>1014</v>
      </c>
      <c r="H201" s="1">
        <v>2</v>
      </c>
      <c r="I201" s="13">
        <v>322.73333333333329</v>
      </c>
      <c r="J201" s="14">
        <v>161.36666666666665</v>
      </c>
      <c r="K201" s="1" t="s">
        <v>1019</v>
      </c>
      <c r="L201" s="15">
        <v>159.65573333333336</v>
      </c>
      <c r="M201" s="1" t="str">
        <f>VLOOKUP(E201,coordenadas!A:C,3,0)</f>
        <v>-3.4944927</v>
      </c>
      <c r="N201" s="1" t="str">
        <f>VLOOKUP(E201,coordenadas!A:D,4,0)</f>
        <v>-39.5938588</v>
      </c>
    </row>
    <row r="202" spans="1:14" ht="15.75" x14ac:dyDescent="0.25">
      <c r="A202" s="1" t="s">
        <v>1013</v>
      </c>
      <c r="B202" s="1" t="s">
        <v>34</v>
      </c>
      <c r="C202" s="1" t="s">
        <v>35</v>
      </c>
      <c r="D202" s="1" t="s">
        <v>3313</v>
      </c>
      <c r="E202" s="12">
        <v>1250</v>
      </c>
      <c r="F202" s="1" t="s">
        <v>204</v>
      </c>
      <c r="G202" s="1" t="s">
        <v>1014</v>
      </c>
      <c r="H202" s="1">
        <v>1</v>
      </c>
      <c r="I202" s="13">
        <v>142.875</v>
      </c>
      <c r="J202" s="14">
        <v>142.875</v>
      </c>
      <c r="K202" s="1" t="s">
        <v>1020</v>
      </c>
      <c r="L202" s="15">
        <v>74.309650000000005</v>
      </c>
      <c r="M202" s="1" t="str">
        <f>VLOOKUP(E202,coordenadas!A:C,3,0)</f>
        <v>-3.495193</v>
      </c>
      <c r="N202" s="1" t="str">
        <f>VLOOKUP(E202,coordenadas!A:D,4,0)</f>
        <v>-39.5991148</v>
      </c>
    </row>
    <row r="203" spans="1:14" ht="15.75" x14ac:dyDescent="0.25">
      <c r="A203" s="1" t="s">
        <v>1013</v>
      </c>
      <c r="B203" s="1" t="s">
        <v>34</v>
      </c>
      <c r="C203" s="1" t="s">
        <v>74</v>
      </c>
      <c r="D203" s="1" t="s">
        <v>3350</v>
      </c>
      <c r="E203" s="12">
        <v>1265</v>
      </c>
      <c r="F203" s="1" t="s">
        <v>205</v>
      </c>
      <c r="G203" s="1" t="s">
        <v>1014</v>
      </c>
      <c r="H203" s="1">
        <v>2</v>
      </c>
      <c r="I203" s="13">
        <v>439.91666666666669</v>
      </c>
      <c r="J203" s="14">
        <v>219.95833333333334</v>
      </c>
      <c r="K203" s="1" t="s">
        <v>1017</v>
      </c>
      <c r="L203" s="15">
        <v>134.75916666666669</v>
      </c>
      <c r="M203" s="1" t="str">
        <f>VLOOKUP(E203,coordenadas!A:C,3,0)</f>
        <v>-2.8979192</v>
      </c>
      <c r="N203" s="1" t="str">
        <f>VLOOKUP(E203,coordenadas!A:D,4,0)</f>
        <v>-40.1192177</v>
      </c>
    </row>
    <row r="204" spans="1:14" ht="15.75" x14ac:dyDescent="0.25">
      <c r="A204" s="1" t="s">
        <v>1013</v>
      </c>
      <c r="B204" s="1" t="s">
        <v>34</v>
      </c>
      <c r="C204" s="1" t="s">
        <v>35</v>
      </c>
      <c r="D204" s="1" t="s">
        <v>3313</v>
      </c>
      <c r="E204" s="12">
        <v>1274</v>
      </c>
      <c r="F204" s="1" t="s">
        <v>206</v>
      </c>
      <c r="G204" s="1" t="s">
        <v>1014</v>
      </c>
      <c r="H204" s="1">
        <v>1</v>
      </c>
      <c r="I204" s="13">
        <v>254.36999999999998</v>
      </c>
      <c r="J204" s="14">
        <v>254.36999999999998</v>
      </c>
      <c r="K204" s="1" t="s">
        <v>1017</v>
      </c>
      <c r="L204" s="15">
        <v>70.183900000000008</v>
      </c>
      <c r="M204" s="1" t="str">
        <f>VLOOKUP(E204,coordenadas!A:C,3,0)</f>
        <v>-3.5140986</v>
      </c>
      <c r="N204" s="1" t="str">
        <f>VLOOKUP(E204,coordenadas!A:D,4,0)</f>
        <v>-39.5599289</v>
      </c>
    </row>
    <row r="205" spans="1:14" ht="15.75" x14ac:dyDescent="0.25">
      <c r="A205" s="1" t="s">
        <v>1013</v>
      </c>
      <c r="B205" s="1" t="s">
        <v>4</v>
      </c>
      <c r="C205" s="1" t="s">
        <v>11</v>
      </c>
      <c r="D205" s="1" t="s">
        <v>3318</v>
      </c>
      <c r="E205" s="12">
        <v>1284</v>
      </c>
      <c r="F205" s="1" t="s">
        <v>207</v>
      </c>
      <c r="G205" s="1" t="s">
        <v>1014</v>
      </c>
      <c r="H205" s="1">
        <v>1</v>
      </c>
      <c r="I205" s="13">
        <v>227.62333333333333</v>
      </c>
      <c r="J205" s="14">
        <v>227.62333333333333</v>
      </c>
      <c r="K205" s="1" t="s">
        <v>1017</v>
      </c>
      <c r="L205" s="15">
        <v>84.337233333333344</v>
      </c>
      <c r="M205" s="1" t="str">
        <f>VLOOKUP(E205,coordenadas!A:C,3,0)</f>
        <v>-3.2781568</v>
      </c>
      <c r="N205" s="1" t="str">
        <f>VLOOKUP(E205,coordenadas!A:D,4,0)</f>
        <v>-39.2684582</v>
      </c>
    </row>
    <row r="206" spans="1:14" ht="15.75" x14ac:dyDescent="0.25">
      <c r="A206" s="1" t="s">
        <v>1021</v>
      </c>
      <c r="B206" s="1" t="s">
        <v>16</v>
      </c>
      <c r="C206" s="1" t="s">
        <v>17</v>
      </c>
      <c r="D206" s="1" t="s">
        <v>3324</v>
      </c>
      <c r="E206" s="12">
        <v>1285</v>
      </c>
      <c r="F206" s="1" t="s">
        <v>208</v>
      </c>
      <c r="G206" s="1" t="s">
        <v>1014</v>
      </c>
      <c r="H206" s="1">
        <v>1</v>
      </c>
      <c r="I206" s="13">
        <v>218.05</v>
      </c>
      <c r="J206" s="14">
        <v>218.05</v>
      </c>
      <c r="K206" s="1" t="s">
        <v>1017</v>
      </c>
      <c r="L206" s="15">
        <v>99.124349999999993</v>
      </c>
      <c r="M206" s="1" t="str">
        <f>VLOOKUP(E206,coordenadas!A:C,3,0)</f>
        <v>-3.7144614</v>
      </c>
      <c r="N206" s="1" t="str">
        <f>VLOOKUP(E206,coordenadas!A:D,4,0)</f>
        <v>-38.6021725</v>
      </c>
    </row>
    <row r="207" spans="1:14" ht="15.75" x14ac:dyDescent="0.25">
      <c r="A207" s="1" t="s">
        <v>1013</v>
      </c>
      <c r="B207" s="1" t="s">
        <v>34</v>
      </c>
      <c r="C207" s="1" t="s">
        <v>35</v>
      </c>
      <c r="D207" s="1" t="s">
        <v>3313</v>
      </c>
      <c r="E207" s="12">
        <v>1298</v>
      </c>
      <c r="F207" s="1" t="s">
        <v>1439</v>
      </c>
      <c r="G207" s="1" t="s">
        <v>1018</v>
      </c>
      <c r="H207" s="1">
        <v>0</v>
      </c>
      <c r="I207" s="13">
        <v>0</v>
      </c>
      <c r="J207" s="14">
        <v>0</v>
      </c>
      <c r="K207" s="1" t="s">
        <v>1016</v>
      </c>
      <c r="L207" s="15">
        <v>0</v>
      </c>
      <c r="M207" s="1" t="str">
        <f>VLOOKUP(E207,coordenadas!A:C,3,0)</f>
        <v>-3.5090356</v>
      </c>
      <c r="N207" s="1" t="str">
        <f>VLOOKUP(E207,coordenadas!A:D,4,0)</f>
        <v>-39.5840994</v>
      </c>
    </row>
    <row r="208" spans="1:14" ht="15.75" x14ac:dyDescent="0.25">
      <c r="A208" s="1" t="s">
        <v>1013</v>
      </c>
      <c r="B208" s="1" t="s">
        <v>4</v>
      </c>
      <c r="C208" s="1" t="s">
        <v>11</v>
      </c>
      <c r="D208" s="1" t="s">
        <v>3318</v>
      </c>
      <c r="E208" s="12">
        <v>1305</v>
      </c>
      <c r="F208" s="1" t="s">
        <v>209</v>
      </c>
      <c r="G208" s="1" t="s">
        <v>1014</v>
      </c>
      <c r="H208" s="1">
        <v>1</v>
      </c>
      <c r="I208" s="13">
        <v>517.755</v>
      </c>
      <c r="J208" s="14">
        <v>517.755</v>
      </c>
      <c r="K208" s="1" t="s">
        <v>1017</v>
      </c>
      <c r="L208" s="15">
        <v>141.7050549999999</v>
      </c>
      <c r="M208" s="1" t="str">
        <f>VLOOKUP(E208,coordenadas!A:C,3,0)</f>
        <v>-3.2768395</v>
      </c>
      <c r="N208" s="1" t="str">
        <f>VLOOKUP(E208,coordenadas!A:D,4,0)</f>
        <v>-39.2680668</v>
      </c>
    </row>
    <row r="209" spans="1:14" ht="15.75" x14ac:dyDescent="0.25">
      <c r="A209" s="1" t="s">
        <v>1013</v>
      </c>
      <c r="B209" s="1" t="s">
        <v>34</v>
      </c>
      <c r="C209" s="1" t="s">
        <v>35</v>
      </c>
      <c r="D209" s="1" t="s">
        <v>3313</v>
      </c>
      <c r="E209" s="12">
        <v>1315</v>
      </c>
      <c r="F209" s="1" t="s">
        <v>210</v>
      </c>
      <c r="G209" s="1" t="s">
        <v>1014</v>
      </c>
      <c r="H209" s="1">
        <v>1</v>
      </c>
      <c r="I209" s="13">
        <v>186.93333333333331</v>
      </c>
      <c r="J209" s="14">
        <v>186.93333333333331</v>
      </c>
      <c r="K209" s="1" t="s">
        <v>1015</v>
      </c>
      <c r="L209" s="15">
        <v>89.138799999999989</v>
      </c>
      <c r="M209" s="1" t="str">
        <f>VLOOKUP(E209,coordenadas!A:C,3,0)</f>
        <v>-3.509806</v>
      </c>
      <c r="N209" s="1" t="str">
        <f>VLOOKUP(E209,coordenadas!A:D,4,0)</f>
        <v>-39.583148</v>
      </c>
    </row>
    <row r="210" spans="1:14" ht="15.75" x14ac:dyDescent="0.25">
      <c r="A210" s="1" t="s">
        <v>1013</v>
      </c>
      <c r="B210" s="1" t="s">
        <v>4</v>
      </c>
      <c r="C210" s="1" t="s">
        <v>11</v>
      </c>
      <c r="D210" s="1" t="s">
        <v>3320</v>
      </c>
      <c r="E210" s="12">
        <v>1316</v>
      </c>
      <c r="F210" s="1" t="s">
        <v>211</v>
      </c>
      <c r="G210" s="1" t="s">
        <v>1014</v>
      </c>
      <c r="H210" s="1">
        <v>2</v>
      </c>
      <c r="I210" s="13">
        <v>392.57</v>
      </c>
      <c r="J210" s="14">
        <v>196.285</v>
      </c>
      <c r="K210" s="1" t="s">
        <v>1015</v>
      </c>
      <c r="L210" s="15">
        <v>81.739300000000014</v>
      </c>
      <c r="M210" s="1" t="str">
        <f>VLOOKUP(E210,coordenadas!A:C,3,0)</f>
        <v>-3.1808859</v>
      </c>
      <c r="N210" s="1" t="str">
        <f>VLOOKUP(E210,coordenadas!A:D,4,0)</f>
        <v>-39.3734641</v>
      </c>
    </row>
    <row r="211" spans="1:14" ht="15.75" x14ac:dyDescent="0.25">
      <c r="A211" s="1" t="s">
        <v>1013</v>
      </c>
      <c r="B211" s="1" t="s">
        <v>4</v>
      </c>
      <c r="C211" s="1" t="s">
        <v>11</v>
      </c>
      <c r="D211" s="1" t="s">
        <v>3318</v>
      </c>
      <c r="E211" s="12">
        <v>1326</v>
      </c>
      <c r="F211" s="1" t="s">
        <v>212</v>
      </c>
      <c r="G211" s="1" t="s">
        <v>1014</v>
      </c>
      <c r="H211" s="1">
        <v>1</v>
      </c>
      <c r="I211" s="13">
        <v>481.2</v>
      </c>
      <c r="J211" s="14">
        <v>481.2</v>
      </c>
      <c r="K211" s="1" t="s">
        <v>1017</v>
      </c>
      <c r="L211" s="15">
        <v>105.79120000000006</v>
      </c>
      <c r="M211" s="1" t="str">
        <f>VLOOKUP(E211,coordenadas!A:C,3,0)</f>
        <v>-3.2848244</v>
      </c>
      <c r="N211" s="1" t="str">
        <f>VLOOKUP(E211,coordenadas!A:D,4,0)</f>
        <v>-39.2650365</v>
      </c>
    </row>
    <row r="212" spans="1:14" ht="15.75" x14ac:dyDescent="0.25">
      <c r="A212" s="1" t="s">
        <v>1013</v>
      </c>
      <c r="B212" s="1" t="s">
        <v>34</v>
      </c>
      <c r="C212" s="1" t="s">
        <v>35</v>
      </c>
      <c r="D212" s="1" t="s">
        <v>3332</v>
      </c>
      <c r="E212" s="12">
        <v>1359</v>
      </c>
      <c r="F212" s="1" t="s">
        <v>213</v>
      </c>
      <c r="G212" s="1" t="s">
        <v>1014</v>
      </c>
      <c r="H212" s="1">
        <v>2</v>
      </c>
      <c r="I212" s="13">
        <v>502.08333333333331</v>
      </c>
      <c r="J212" s="14">
        <v>251.04166666666666</v>
      </c>
      <c r="K212" s="1" t="s">
        <v>1017</v>
      </c>
      <c r="L212" s="15">
        <v>248.31046666666668</v>
      </c>
      <c r="M212" s="1" t="str">
        <f>VLOOKUP(E212,coordenadas!A:C,3,0)</f>
        <v>-3.3605729</v>
      </c>
      <c r="N212" s="1" t="str">
        <f>VLOOKUP(E212,coordenadas!A:D,4,0)</f>
        <v>-39.8330925</v>
      </c>
    </row>
    <row r="213" spans="1:14" ht="15.75" x14ac:dyDescent="0.25">
      <c r="A213" s="1" t="s">
        <v>1013</v>
      </c>
      <c r="B213" s="1" t="s">
        <v>4</v>
      </c>
      <c r="C213" s="1" t="s">
        <v>11</v>
      </c>
      <c r="D213" s="1" t="s">
        <v>3318</v>
      </c>
      <c r="E213" s="12">
        <v>1369</v>
      </c>
      <c r="F213" s="1" t="s">
        <v>214</v>
      </c>
      <c r="G213" s="1" t="s">
        <v>1014</v>
      </c>
      <c r="H213" s="1">
        <v>1</v>
      </c>
      <c r="I213" s="13">
        <v>361.5</v>
      </c>
      <c r="J213" s="14">
        <v>361.5</v>
      </c>
      <c r="K213" s="1" t="s">
        <v>1017</v>
      </c>
      <c r="L213" s="15">
        <v>161.54966666666667</v>
      </c>
      <c r="M213" s="1" t="str">
        <f>VLOOKUP(E213,coordenadas!A:C,3,0)</f>
        <v>-3.2839786</v>
      </c>
      <c r="N213" s="1" t="str">
        <f>VLOOKUP(E213,coordenadas!A:D,4,0)</f>
        <v>-39.263977</v>
      </c>
    </row>
    <row r="214" spans="1:14" ht="15.75" x14ac:dyDescent="0.25">
      <c r="A214" s="1" t="s">
        <v>1013</v>
      </c>
      <c r="B214" s="1" t="s">
        <v>4</v>
      </c>
      <c r="C214" s="1" t="s">
        <v>11</v>
      </c>
      <c r="D214" s="1" t="s">
        <v>3341</v>
      </c>
      <c r="E214" s="12">
        <v>1372</v>
      </c>
      <c r="F214" s="1" t="s">
        <v>215</v>
      </c>
      <c r="G214" s="1" t="s">
        <v>1014</v>
      </c>
      <c r="H214" s="1">
        <v>1</v>
      </c>
      <c r="I214" s="13">
        <v>132.25</v>
      </c>
      <c r="J214" s="14">
        <v>132.25</v>
      </c>
      <c r="K214" s="1" t="s">
        <v>1020</v>
      </c>
      <c r="L214" s="15">
        <v>61.367599999999996</v>
      </c>
      <c r="M214" s="1" t="str">
        <f>VLOOKUP(E214,coordenadas!A:C,3,0)</f>
        <v>-3.616595</v>
      </c>
      <c r="N214" s="1" t="str">
        <f>VLOOKUP(E214,coordenadas!A:D,4,0)</f>
        <v>-38.968409</v>
      </c>
    </row>
    <row r="215" spans="1:14" ht="15.75" x14ac:dyDescent="0.25">
      <c r="A215" s="1" t="s">
        <v>1013</v>
      </c>
      <c r="B215" s="1" t="s">
        <v>34</v>
      </c>
      <c r="C215" s="1" t="s">
        <v>35</v>
      </c>
      <c r="D215" s="1" t="s">
        <v>3332</v>
      </c>
      <c r="E215" s="12">
        <v>1392</v>
      </c>
      <c r="F215" s="1" t="s">
        <v>216</v>
      </c>
      <c r="G215" s="1" t="s">
        <v>1014</v>
      </c>
      <c r="H215" s="1">
        <v>2</v>
      </c>
      <c r="I215" s="13">
        <v>908.88666666666677</v>
      </c>
      <c r="J215" s="14">
        <v>454.44333333333338</v>
      </c>
      <c r="K215" s="1" t="s">
        <v>1017</v>
      </c>
      <c r="L215" s="15">
        <v>331.8896666666667</v>
      </c>
      <c r="M215" s="1" t="str">
        <f>VLOOKUP(E215,coordenadas!A:C,3,0)</f>
        <v>-3.359671</v>
      </c>
      <c r="N215" s="1" t="str">
        <f>VLOOKUP(E215,coordenadas!A:D,4,0)</f>
        <v>-39.8337477</v>
      </c>
    </row>
    <row r="216" spans="1:14" ht="15.75" x14ac:dyDescent="0.25">
      <c r="A216" s="1" t="s">
        <v>1013</v>
      </c>
      <c r="B216" s="1" t="s">
        <v>34</v>
      </c>
      <c r="C216" s="1" t="s">
        <v>217</v>
      </c>
      <c r="D216" s="1" t="s">
        <v>3351</v>
      </c>
      <c r="E216" s="12">
        <v>1394</v>
      </c>
      <c r="F216" s="1" t="s">
        <v>218</v>
      </c>
      <c r="G216" s="1" t="s">
        <v>1014</v>
      </c>
      <c r="H216" s="1">
        <v>2</v>
      </c>
      <c r="I216" s="13">
        <v>3325.8833333333332</v>
      </c>
      <c r="J216" s="14">
        <v>1662.9416666666666</v>
      </c>
      <c r="K216" s="1" t="s">
        <v>1017</v>
      </c>
      <c r="L216" s="15">
        <v>1075.3961333333339</v>
      </c>
      <c r="M216" s="1" t="str">
        <f>VLOOKUP(E216,coordenadas!A:C,3,0)</f>
        <v>-2.9164299</v>
      </c>
      <c r="N216" s="1" t="str">
        <f>VLOOKUP(E216,coordenadas!A:D,4,0)</f>
        <v>-40.1737092</v>
      </c>
    </row>
    <row r="217" spans="1:14" ht="15.75" x14ac:dyDescent="0.25">
      <c r="A217" s="1" t="s">
        <v>1013</v>
      </c>
      <c r="B217" s="1" t="s">
        <v>34</v>
      </c>
      <c r="C217" s="1" t="s">
        <v>74</v>
      </c>
      <c r="D217" s="1" t="s">
        <v>3336</v>
      </c>
      <c r="E217" s="12">
        <v>1405</v>
      </c>
      <c r="F217" s="1" t="s">
        <v>219</v>
      </c>
      <c r="G217" s="1" t="s">
        <v>1014</v>
      </c>
      <c r="H217" s="1">
        <v>1</v>
      </c>
      <c r="I217" s="13">
        <v>155.69999999999999</v>
      </c>
      <c r="J217" s="14">
        <v>155.69999999999999</v>
      </c>
      <c r="K217" s="1" t="s">
        <v>1019</v>
      </c>
      <c r="L217" s="15">
        <v>76.096500000000006</v>
      </c>
      <c r="M217" s="1" t="str">
        <f>VLOOKUP(E217,coordenadas!A:C,3,0)</f>
        <v>-2.8979106</v>
      </c>
      <c r="N217" s="1" t="str">
        <f>VLOOKUP(E217,coordenadas!A:D,4,0)</f>
        <v>-40.119242</v>
      </c>
    </row>
    <row r="218" spans="1:14" ht="15.75" x14ac:dyDescent="0.25">
      <c r="A218" s="1" t="s">
        <v>1013</v>
      </c>
      <c r="B218" s="1" t="s">
        <v>4</v>
      </c>
      <c r="C218" s="1" t="s">
        <v>11</v>
      </c>
      <c r="D218" s="1" t="s">
        <v>3301</v>
      </c>
      <c r="E218" s="12">
        <v>1409</v>
      </c>
      <c r="F218" s="1" t="s">
        <v>3352</v>
      </c>
      <c r="G218" s="1" t="s">
        <v>1014</v>
      </c>
      <c r="H218" s="1">
        <v>1</v>
      </c>
      <c r="I218" s="13">
        <v>4873.12</v>
      </c>
      <c r="J218" s="14">
        <v>4873.12</v>
      </c>
      <c r="K218" s="1" t="s">
        <v>1017</v>
      </c>
      <c r="L218" s="15">
        <v>2346.0036403333347</v>
      </c>
      <c r="M218" s="1" t="str">
        <f>VLOOKUP(E218,coordenadas!A:C,3,0)</f>
        <v>-3.4144878</v>
      </c>
      <c r="N218" s="1" t="str">
        <f>VLOOKUP(E218,coordenadas!A:D,4,0)</f>
        <v>-39.0326678</v>
      </c>
    </row>
    <row r="219" spans="1:14" ht="15.75" x14ac:dyDescent="0.25">
      <c r="A219" s="1" t="s">
        <v>1013</v>
      </c>
      <c r="B219" s="1" t="s">
        <v>4</v>
      </c>
      <c r="C219" s="1" t="s">
        <v>11</v>
      </c>
      <c r="D219" s="1" t="s">
        <v>3301</v>
      </c>
      <c r="E219" s="12">
        <v>1419</v>
      </c>
      <c r="F219" s="1" t="s">
        <v>221</v>
      </c>
      <c r="G219" s="1" t="s">
        <v>1014</v>
      </c>
      <c r="H219" s="1">
        <v>2</v>
      </c>
      <c r="I219" s="13">
        <v>2730.4033333333332</v>
      </c>
      <c r="J219" s="14">
        <v>1365.2016666666666</v>
      </c>
      <c r="K219" s="1" t="s">
        <v>1017</v>
      </c>
      <c r="L219" s="15">
        <v>866.57477966666647</v>
      </c>
      <c r="M219" s="1" t="str">
        <f>VLOOKUP(E219,coordenadas!A:C,3,0)</f>
        <v>-3.4094051</v>
      </c>
      <c r="N219" s="1" t="str">
        <f>VLOOKUP(E219,coordenadas!A:D,4,0)</f>
        <v>-39.0243504</v>
      </c>
    </row>
    <row r="220" spans="1:14" ht="15.75" x14ac:dyDescent="0.25">
      <c r="A220" s="1" t="s">
        <v>1013</v>
      </c>
      <c r="B220" s="1" t="s">
        <v>34</v>
      </c>
      <c r="C220" s="1" t="s">
        <v>35</v>
      </c>
      <c r="D220" s="1" t="s">
        <v>3325</v>
      </c>
      <c r="E220" s="12">
        <v>1420</v>
      </c>
      <c r="F220" s="1" t="s">
        <v>1462</v>
      </c>
      <c r="G220" s="1" t="s">
        <v>1018</v>
      </c>
      <c r="H220" s="1">
        <v>0</v>
      </c>
      <c r="I220" s="13">
        <v>0</v>
      </c>
      <c r="J220" s="14">
        <v>0</v>
      </c>
      <c r="K220" s="1" t="s">
        <v>1016</v>
      </c>
      <c r="L220" s="15">
        <v>0</v>
      </c>
      <c r="M220" s="1" t="str">
        <f>VLOOKUP(E220,coordenadas!A:C,3,0)</f>
        <v>-3.6911142</v>
      </c>
      <c r="N220" s="1" t="str">
        <f>VLOOKUP(E220,coordenadas!A:D,4,0)</f>
        <v>-39.5865425</v>
      </c>
    </row>
    <row r="221" spans="1:14" ht="15.75" x14ac:dyDescent="0.25">
      <c r="A221" s="1" t="s">
        <v>1021</v>
      </c>
      <c r="B221" s="1" t="s">
        <v>16</v>
      </c>
      <c r="C221" s="1" t="s">
        <v>24</v>
      </c>
      <c r="D221" s="1" t="s">
        <v>3343</v>
      </c>
      <c r="E221" s="12">
        <v>1430</v>
      </c>
      <c r="F221" s="1" t="s">
        <v>222</v>
      </c>
      <c r="G221" s="1" t="s">
        <v>1014</v>
      </c>
      <c r="H221" s="1">
        <v>1</v>
      </c>
      <c r="I221" s="13">
        <v>176.43333333333331</v>
      </c>
      <c r="J221" s="14">
        <v>176.43333333333331</v>
      </c>
      <c r="K221" s="1" t="s">
        <v>1019</v>
      </c>
      <c r="L221" s="15">
        <v>93.004433333333353</v>
      </c>
      <c r="M221" s="1" t="str">
        <f>VLOOKUP(E221,coordenadas!A:C,3,0)</f>
        <v>-3.7379616</v>
      </c>
      <c r="N221" s="1" t="str">
        <f>VLOOKUP(E221,coordenadas!A:D,4,0)</f>
        <v>-38.617816</v>
      </c>
    </row>
    <row r="222" spans="1:14" ht="15.75" x14ac:dyDescent="0.25">
      <c r="A222" s="1" t="s">
        <v>1013</v>
      </c>
      <c r="B222" s="1" t="s">
        <v>4</v>
      </c>
      <c r="C222" s="1" t="s">
        <v>11</v>
      </c>
      <c r="D222" s="1" t="s">
        <v>3301</v>
      </c>
      <c r="E222" s="12">
        <v>1434</v>
      </c>
      <c r="F222" s="1" t="s">
        <v>3353</v>
      </c>
      <c r="G222" s="1" t="s">
        <v>1014</v>
      </c>
      <c r="H222" s="1">
        <v>2</v>
      </c>
      <c r="I222" s="13">
        <v>1209.7</v>
      </c>
      <c r="J222" s="14">
        <v>604.85</v>
      </c>
      <c r="K222" s="1" t="s">
        <v>1017</v>
      </c>
      <c r="L222" s="15">
        <v>466.37919999999986</v>
      </c>
      <c r="M222" s="1" t="str">
        <f>VLOOKUP(E222,coordenadas!A:C,3,0)</f>
        <v>-3.4407596</v>
      </c>
      <c r="N222" s="1" t="str">
        <f>VLOOKUP(E222,coordenadas!A:D,4,0)</f>
        <v>-39.0391688</v>
      </c>
    </row>
    <row r="223" spans="1:14" ht="15.75" x14ac:dyDescent="0.25">
      <c r="A223" s="1" t="s">
        <v>1013</v>
      </c>
      <c r="B223" s="1" t="s">
        <v>4</v>
      </c>
      <c r="C223" s="1" t="s">
        <v>11</v>
      </c>
      <c r="D223" s="1" t="s">
        <v>3320</v>
      </c>
      <c r="E223" s="12">
        <v>1442</v>
      </c>
      <c r="F223" s="1" t="s">
        <v>224</v>
      </c>
      <c r="G223" s="1" t="s">
        <v>1014</v>
      </c>
      <c r="H223" s="1">
        <v>1</v>
      </c>
      <c r="I223" s="13">
        <v>190.44999999999996</v>
      </c>
      <c r="J223" s="14">
        <v>190.44999999999996</v>
      </c>
      <c r="K223" s="1" t="s">
        <v>1015</v>
      </c>
      <c r="L223" s="15">
        <v>81.537615333333335</v>
      </c>
      <c r="M223" s="1" t="str">
        <f>VLOOKUP(E223,coordenadas!A:C,3,0)</f>
        <v>-3.2112655</v>
      </c>
      <c r="N223" s="1" t="str">
        <f>VLOOKUP(E223,coordenadas!A:D,4,0)</f>
        <v>-39.2677415</v>
      </c>
    </row>
    <row r="224" spans="1:14" ht="15.75" x14ac:dyDescent="0.25">
      <c r="A224" s="1" t="s">
        <v>1021</v>
      </c>
      <c r="B224" s="1" t="s">
        <v>16</v>
      </c>
      <c r="C224" s="1" t="s">
        <v>24</v>
      </c>
      <c r="D224" s="1" t="s">
        <v>3307</v>
      </c>
      <c r="E224" s="12">
        <v>1450</v>
      </c>
      <c r="F224" s="1" t="s">
        <v>225</v>
      </c>
      <c r="G224" s="1" t="s">
        <v>1014</v>
      </c>
      <c r="H224" s="1">
        <v>2</v>
      </c>
      <c r="I224" s="13">
        <v>1737.6733333333334</v>
      </c>
      <c r="J224" s="14">
        <v>868.8366666666667</v>
      </c>
      <c r="K224" s="1" t="s">
        <v>1017</v>
      </c>
      <c r="L224" s="15">
        <v>660.40396366666653</v>
      </c>
      <c r="M224" s="1" t="str">
        <f>VLOOKUP(E224,coordenadas!A:C,3,0)</f>
        <v>-3.67349324</v>
      </c>
      <c r="N224" s="1" t="str">
        <f>VLOOKUP(E224,coordenadas!A:D,4,0)</f>
        <v>-38.66970537</v>
      </c>
    </row>
    <row r="225" spans="1:14" ht="15.75" x14ac:dyDescent="0.25">
      <c r="A225" s="1" t="s">
        <v>1021</v>
      </c>
      <c r="B225" s="1" t="s">
        <v>16</v>
      </c>
      <c r="C225" s="1" t="s">
        <v>24</v>
      </c>
      <c r="D225" s="1" t="s">
        <v>3343</v>
      </c>
      <c r="E225" s="12">
        <v>1454</v>
      </c>
      <c r="F225" s="1" t="s">
        <v>3354</v>
      </c>
      <c r="G225" s="1" t="s">
        <v>1022</v>
      </c>
      <c r="H225" s="1">
        <v>0</v>
      </c>
      <c r="I225" s="13">
        <v>0</v>
      </c>
      <c r="J225" s="14">
        <v>0</v>
      </c>
      <c r="K225" s="1" t="s">
        <v>1016</v>
      </c>
      <c r="L225" s="15">
        <v>0</v>
      </c>
      <c r="M225" s="1" t="str">
        <f>VLOOKUP(E225,coordenadas!A:C,3,0)</f>
        <v>-3.738189</v>
      </c>
      <c r="N225" s="1" t="str">
        <f>VLOOKUP(E225,coordenadas!A:D,4,0)</f>
        <v>-38.619378</v>
      </c>
    </row>
    <row r="226" spans="1:14" ht="15.75" x14ac:dyDescent="0.25">
      <c r="A226" s="1" t="s">
        <v>1013</v>
      </c>
      <c r="B226" s="1" t="s">
        <v>34</v>
      </c>
      <c r="C226" s="1" t="s">
        <v>35</v>
      </c>
      <c r="D226" s="1" t="s">
        <v>3313</v>
      </c>
      <c r="E226" s="12">
        <v>1464</v>
      </c>
      <c r="F226" s="1" t="s">
        <v>226</v>
      </c>
      <c r="G226" s="1" t="s">
        <v>1014</v>
      </c>
      <c r="H226" s="1">
        <v>1</v>
      </c>
      <c r="I226" s="13">
        <v>143.1</v>
      </c>
      <c r="J226" s="14">
        <v>143.1</v>
      </c>
      <c r="K226" s="1" t="s">
        <v>1020</v>
      </c>
      <c r="L226" s="15">
        <v>68.468500000000006</v>
      </c>
      <c r="M226" s="1" t="str">
        <f>VLOOKUP(E226,coordenadas!A:C,3,0)</f>
        <v>-3.4960521</v>
      </c>
      <c r="N226" s="1" t="str">
        <f>VLOOKUP(E226,coordenadas!A:D,4,0)</f>
        <v>-39.5826226</v>
      </c>
    </row>
    <row r="227" spans="1:14" ht="15.75" x14ac:dyDescent="0.25">
      <c r="A227" s="1" t="s">
        <v>1013</v>
      </c>
      <c r="B227" s="1" t="s">
        <v>34</v>
      </c>
      <c r="C227" s="1" t="s">
        <v>74</v>
      </c>
      <c r="D227" s="1" t="s">
        <v>3348</v>
      </c>
      <c r="E227" s="12">
        <v>1467</v>
      </c>
      <c r="F227" s="1" t="s">
        <v>227</v>
      </c>
      <c r="G227" s="1" t="s">
        <v>1014</v>
      </c>
      <c r="H227" s="1">
        <v>2</v>
      </c>
      <c r="I227" s="13">
        <v>534.84666666666669</v>
      </c>
      <c r="J227" s="14">
        <v>267.42333333333335</v>
      </c>
      <c r="K227" s="1" t="s">
        <v>1017</v>
      </c>
      <c r="L227" s="15">
        <v>92.885533333333385</v>
      </c>
      <c r="M227" s="1" t="str">
        <f>VLOOKUP(E227,coordenadas!A:C,3,0)</f>
        <v>-2.9206568</v>
      </c>
      <c r="N227" s="1" t="str">
        <f>VLOOKUP(E227,coordenadas!A:D,4,0)</f>
        <v>-39.9172247</v>
      </c>
    </row>
    <row r="228" spans="1:14" ht="15.75" x14ac:dyDescent="0.25">
      <c r="A228" s="1" t="s">
        <v>1021</v>
      </c>
      <c r="B228" s="1" t="s">
        <v>21</v>
      </c>
      <c r="C228" s="1" t="s">
        <v>21</v>
      </c>
      <c r="D228" s="1" t="s">
        <v>3340</v>
      </c>
      <c r="E228" s="12">
        <v>1482</v>
      </c>
      <c r="F228" s="1" t="s">
        <v>228</v>
      </c>
      <c r="G228" s="1" t="s">
        <v>1014</v>
      </c>
      <c r="H228" s="1">
        <v>2</v>
      </c>
      <c r="I228" s="13">
        <v>6197.8633333333337</v>
      </c>
      <c r="J228" s="14">
        <v>3098.9316666666668</v>
      </c>
      <c r="K228" s="1" t="s">
        <v>1017</v>
      </c>
      <c r="L228" s="15">
        <v>1926.5817086666673</v>
      </c>
      <c r="M228" s="1" t="str">
        <f>VLOOKUP(E228,coordenadas!A:C,3,0)</f>
        <v>-3.7882169</v>
      </c>
      <c r="N228" s="1" t="str">
        <f>VLOOKUP(E228,coordenadas!A:D,4,0)</f>
        <v>-38.50204381</v>
      </c>
    </row>
    <row r="229" spans="1:14" ht="15.75" x14ac:dyDescent="0.25">
      <c r="A229" s="1" t="s">
        <v>1013</v>
      </c>
      <c r="B229" s="1" t="s">
        <v>34</v>
      </c>
      <c r="C229" s="1" t="s">
        <v>74</v>
      </c>
      <c r="D229" s="1" t="s">
        <v>3348</v>
      </c>
      <c r="E229" s="12">
        <v>1497</v>
      </c>
      <c r="F229" s="1" t="s">
        <v>229</v>
      </c>
      <c r="G229" s="1" t="s">
        <v>1014</v>
      </c>
      <c r="H229" s="1">
        <v>2</v>
      </c>
      <c r="I229" s="13">
        <v>527.13333333333333</v>
      </c>
      <c r="J229" s="14">
        <v>263.56666666666666</v>
      </c>
      <c r="K229" s="1" t="s">
        <v>1017</v>
      </c>
      <c r="L229" s="15">
        <v>223.74326666666661</v>
      </c>
      <c r="M229" s="1" t="str">
        <f>VLOOKUP(E229,coordenadas!A:C,3,0)</f>
        <v>-2.9233624</v>
      </c>
      <c r="N229" s="1" t="str">
        <f>VLOOKUP(E229,coordenadas!A:D,4,0)</f>
        <v>-39.9128227</v>
      </c>
    </row>
    <row r="230" spans="1:14" ht="15.75" x14ac:dyDescent="0.25">
      <c r="A230" s="1" t="s">
        <v>1013</v>
      </c>
      <c r="B230" s="1" t="s">
        <v>4</v>
      </c>
      <c r="C230" s="1" t="s">
        <v>11</v>
      </c>
      <c r="D230" s="1" t="s">
        <v>3317</v>
      </c>
      <c r="E230" s="12">
        <v>1499</v>
      </c>
      <c r="F230" s="1" t="s">
        <v>230</v>
      </c>
      <c r="G230" s="1" t="s">
        <v>1014</v>
      </c>
      <c r="H230" s="1">
        <v>2</v>
      </c>
      <c r="I230" s="13">
        <v>546.08500000000004</v>
      </c>
      <c r="J230" s="14">
        <v>273.04250000000002</v>
      </c>
      <c r="K230" s="1" t="s">
        <v>1017</v>
      </c>
      <c r="L230" s="15">
        <v>227.06969999999998</v>
      </c>
      <c r="M230" s="1" t="str">
        <f>VLOOKUP(E230,coordenadas!A:C,3,0)</f>
        <v>-3.4405479</v>
      </c>
      <c r="N230" s="1" t="str">
        <f>VLOOKUP(E230,coordenadas!A:D,4,0)</f>
        <v>-39.1487699</v>
      </c>
    </row>
    <row r="231" spans="1:14" ht="15.75" x14ac:dyDescent="0.25">
      <c r="A231" s="1" t="s">
        <v>1013</v>
      </c>
      <c r="B231" s="1" t="s">
        <v>34</v>
      </c>
      <c r="C231" s="1" t="s">
        <v>74</v>
      </c>
      <c r="D231" s="1" t="s">
        <v>3355</v>
      </c>
      <c r="E231" s="12">
        <v>1500</v>
      </c>
      <c r="F231" s="1" t="s">
        <v>231</v>
      </c>
      <c r="G231" s="1" t="s">
        <v>1014</v>
      </c>
      <c r="H231" s="1">
        <v>2</v>
      </c>
      <c r="I231" s="13">
        <v>1192.69</v>
      </c>
      <c r="J231" s="14">
        <v>596.34500000000003</v>
      </c>
      <c r="K231" s="1" t="s">
        <v>1017</v>
      </c>
      <c r="L231" s="15">
        <v>421.1074333333334</v>
      </c>
      <c r="M231" s="1" t="str">
        <f>VLOOKUP(E231,coordenadas!A:C,3,0)</f>
        <v>-3.0550978</v>
      </c>
      <c r="N231" s="1" t="str">
        <f>VLOOKUP(E231,coordenadas!A:D,4,0)</f>
        <v>-40.1671975</v>
      </c>
    </row>
    <row r="232" spans="1:14" ht="15.75" x14ac:dyDescent="0.25">
      <c r="A232" s="1" t="s">
        <v>1021</v>
      </c>
      <c r="B232" s="1" t="s">
        <v>16</v>
      </c>
      <c r="C232" s="1" t="s">
        <v>24</v>
      </c>
      <c r="D232" s="1" t="s">
        <v>3343</v>
      </c>
      <c r="E232" s="12">
        <v>1508</v>
      </c>
      <c r="F232" s="1" t="s">
        <v>232</v>
      </c>
      <c r="G232" s="1" t="s">
        <v>1014</v>
      </c>
      <c r="H232" s="1">
        <v>2</v>
      </c>
      <c r="I232" s="13">
        <v>325.25</v>
      </c>
      <c r="J232" s="14">
        <v>162.625</v>
      </c>
      <c r="K232" s="1" t="s">
        <v>1019</v>
      </c>
      <c r="L232" s="15">
        <v>152.11285000000001</v>
      </c>
      <c r="M232" s="1" t="str">
        <f>VLOOKUP(E232,coordenadas!A:C,3,0)</f>
        <v>-3.7295241</v>
      </c>
      <c r="N232" s="1" t="str">
        <f>VLOOKUP(E232,coordenadas!A:D,4,0)</f>
        <v>-38.6967758</v>
      </c>
    </row>
    <row r="233" spans="1:14" ht="15.75" x14ac:dyDescent="0.25">
      <c r="A233" s="1" t="s">
        <v>1013</v>
      </c>
      <c r="B233" s="1" t="s">
        <v>34</v>
      </c>
      <c r="C233" s="1" t="s">
        <v>35</v>
      </c>
      <c r="D233" s="1" t="s">
        <v>3326</v>
      </c>
      <c r="E233" s="12">
        <v>1513</v>
      </c>
      <c r="F233" s="1" t="s">
        <v>233</v>
      </c>
      <c r="G233" s="1" t="s">
        <v>1014</v>
      </c>
      <c r="H233" s="1">
        <v>1</v>
      </c>
      <c r="I233" s="13">
        <v>149.19999999999999</v>
      </c>
      <c r="J233" s="14">
        <v>149.19999999999999</v>
      </c>
      <c r="K233" s="1" t="s">
        <v>1020</v>
      </c>
      <c r="L233" s="15">
        <v>69.685500000000005</v>
      </c>
      <c r="M233" s="1" t="str">
        <f>VLOOKUP(E233,coordenadas!A:C,3,0)</f>
        <v>-3.6316729</v>
      </c>
      <c r="N233" s="1" t="str">
        <f>VLOOKUP(E233,coordenadas!A:D,4,0)</f>
        <v>-39.4989192</v>
      </c>
    </row>
    <row r="234" spans="1:14" ht="15.75" x14ac:dyDescent="0.25">
      <c r="A234" s="1" t="s">
        <v>1021</v>
      </c>
      <c r="B234" s="1" t="s">
        <v>16</v>
      </c>
      <c r="C234" s="1" t="s">
        <v>24</v>
      </c>
      <c r="D234" s="1" t="s">
        <v>3343</v>
      </c>
      <c r="E234" s="12">
        <v>1522</v>
      </c>
      <c r="F234" s="1" t="s">
        <v>976</v>
      </c>
      <c r="G234" s="1" t="s">
        <v>1014</v>
      </c>
      <c r="H234" s="1">
        <v>1</v>
      </c>
      <c r="I234" s="13">
        <v>156.44999999999999</v>
      </c>
      <c r="J234" s="14">
        <v>156.44999999999999</v>
      </c>
      <c r="K234" s="1" t="s">
        <v>1019</v>
      </c>
      <c r="L234" s="15">
        <v>74.18480000000001</v>
      </c>
      <c r="M234" s="1" t="str">
        <f>VLOOKUP(E234,coordenadas!A:C,3,0)</f>
        <v>-3.74376207</v>
      </c>
      <c r="N234" s="1" t="str">
        <f>VLOOKUP(E234,coordenadas!A:D,4,0)</f>
        <v>-38.64179021</v>
      </c>
    </row>
    <row r="235" spans="1:14" ht="15.75" x14ac:dyDescent="0.25">
      <c r="A235" s="1" t="s">
        <v>1013</v>
      </c>
      <c r="B235" s="1" t="s">
        <v>4</v>
      </c>
      <c r="C235" s="1" t="s">
        <v>11</v>
      </c>
      <c r="D235" s="1" t="s">
        <v>3356</v>
      </c>
      <c r="E235" s="12">
        <v>1529</v>
      </c>
      <c r="F235" s="1" t="s">
        <v>234</v>
      </c>
      <c r="G235" s="1" t="s">
        <v>1014</v>
      </c>
      <c r="H235" s="1">
        <v>2</v>
      </c>
      <c r="I235" s="13">
        <v>2260.7666666666669</v>
      </c>
      <c r="J235" s="14">
        <v>1130.3833333333334</v>
      </c>
      <c r="K235" s="1" t="s">
        <v>1017</v>
      </c>
      <c r="L235" s="15">
        <v>876.55303333333302</v>
      </c>
      <c r="M235" s="1" t="str">
        <f>VLOOKUP(E235,coordenadas!A:C,3,0)</f>
        <v>-3.5538062</v>
      </c>
      <c r="N235" s="1" t="str">
        <f>VLOOKUP(E235,coordenadas!A:D,4,0)</f>
        <v>-38.8318771</v>
      </c>
    </row>
    <row r="236" spans="1:14" ht="15.75" x14ac:dyDescent="0.25">
      <c r="A236" s="1" t="s">
        <v>1013</v>
      </c>
      <c r="B236" s="1" t="s">
        <v>34</v>
      </c>
      <c r="C236" s="1" t="s">
        <v>35</v>
      </c>
      <c r="D236" s="1" t="s">
        <v>3313</v>
      </c>
      <c r="E236" s="12">
        <v>1531</v>
      </c>
      <c r="F236" s="1" t="s">
        <v>235</v>
      </c>
      <c r="G236" s="1" t="s">
        <v>1014</v>
      </c>
      <c r="H236" s="1">
        <v>1</v>
      </c>
      <c r="I236" s="13">
        <v>183</v>
      </c>
      <c r="J236" s="14">
        <v>183</v>
      </c>
      <c r="K236" s="1" t="s">
        <v>1015</v>
      </c>
      <c r="L236" s="15">
        <v>83.728350000000006</v>
      </c>
      <c r="M236" s="1" t="str">
        <f>VLOOKUP(E236,coordenadas!A:C,3,0)</f>
        <v>-3.4846501</v>
      </c>
      <c r="N236" s="1" t="str">
        <f>VLOOKUP(E236,coordenadas!A:D,4,0)</f>
        <v>-39.5806907</v>
      </c>
    </row>
    <row r="237" spans="1:14" ht="15.75" x14ac:dyDescent="0.25">
      <c r="A237" s="1" t="s">
        <v>1013</v>
      </c>
      <c r="B237" s="1" t="s">
        <v>34</v>
      </c>
      <c r="C237" s="1" t="s">
        <v>74</v>
      </c>
      <c r="D237" s="1" t="s">
        <v>3331</v>
      </c>
      <c r="E237" s="12">
        <v>1532</v>
      </c>
      <c r="F237" s="1" t="s">
        <v>236</v>
      </c>
      <c r="G237" s="1" t="s">
        <v>1014</v>
      </c>
      <c r="H237" s="1">
        <v>1</v>
      </c>
      <c r="I237" s="13">
        <v>598.93333333333339</v>
      </c>
      <c r="J237" s="14">
        <v>598.93333333333339</v>
      </c>
      <c r="K237" s="1" t="s">
        <v>1017</v>
      </c>
      <c r="L237" s="15">
        <v>191.12443333333331</v>
      </c>
      <c r="M237" s="1" t="str">
        <f>VLOOKUP(E237,coordenadas!A:C,3,0)</f>
        <v>-3.00995042</v>
      </c>
      <c r="N237" s="1" t="str">
        <f>VLOOKUP(E237,coordenadas!A:D,4,0)</f>
        <v>-40.12851265</v>
      </c>
    </row>
    <row r="238" spans="1:14" ht="15.75" x14ac:dyDescent="0.25">
      <c r="A238" s="1" t="s">
        <v>1013</v>
      </c>
      <c r="B238" s="1" t="s">
        <v>34</v>
      </c>
      <c r="C238" s="1" t="s">
        <v>217</v>
      </c>
      <c r="D238" s="1" t="s">
        <v>3351</v>
      </c>
      <c r="E238" s="12">
        <v>1537</v>
      </c>
      <c r="F238" s="1" t="s">
        <v>237</v>
      </c>
      <c r="G238" s="1" t="s">
        <v>1014</v>
      </c>
      <c r="H238" s="1">
        <v>1</v>
      </c>
      <c r="I238" s="13">
        <v>2269.1533333333332</v>
      </c>
      <c r="J238" s="14">
        <v>2269.1533333333332</v>
      </c>
      <c r="K238" s="1" t="s">
        <v>1017</v>
      </c>
      <c r="L238" s="15">
        <v>664.00860000000011</v>
      </c>
      <c r="M238" s="1" t="str">
        <f>VLOOKUP(E238,coordenadas!A:C,3,0)</f>
        <v>-2.9157323</v>
      </c>
      <c r="N238" s="1" t="str">
        <f>VLOOKUP(E238,coordenadas!A:D,4,0)</f>
        <v>-40.1751696</v>
      </c>
    </row>
    <row r="239" spans="1:14" ht="15.75" x14ac:dyDescent="0.25">
      <c r="A239" s="1" t="s">
        <v>1021</v>
      </c>
      <c r="B239" s="1" t="s">
        <v>16</v>
      </c>
      <c r="C239" s="1" t="s">
        <v>24</v>
      </c>
      <c r="D239" s="1" t="s">
        <v>3343</v>
      </c>
      <c r="E239" s="12">
        <v>1540</v>
      </c>
      <c r="F239" s="1" t="s">
        <v>1497</v>
      </c>
      <c r="G239" s="1" t="s">
        <v>1018</v>
      </c>
      <c r="H239" s="1">
        <v>0</v>
      </c>
      <c r="I239" s="13">
        <v>0</v>
      </c>
      <c r="J239" s="14">
        <v>0</v>
      </c>
      <c r="K239" s="1" t="s">
        <v>1016</v>
      </c>
      <c r="L239" s="15">
        <v>0</v>
      </c>
      <c r="M239" s="1" t="str">
        <f>VLOOKUP(E239,coordenadas!A:C,3,0)</f>
        <v>-3.7420079</v>
      </c>
      <c r="N239" s="1" t="str">
        <f>VLOOKUP(E239,coordenadas!A:D,4,0)</f>
        <v>-38.6410004</v>
      </c>
    </row>
    <row r="240" spans="1:14" ht="15.75" x14ac:dyDescent="0.25">
      <c r="A240" s="1" t="s">
        <v>1021</v>
      </c>
      <c r="B240" s="1" t="s">
        <v>16</v>
      </c>
      <c r="C240" s="1" t="s">
        <v>69</v>
      </c>
      <c r="D240" s="1" t="s">
        <v>3304</v>
      </c>
      <c r="E240" s="12">
        <v>1541</v>
      </c>
      <c r="F240" s="1" t="s">
        <v>3288</v>
      </c>
      <c r="G240" s="1" t="s">
        <v>1022</v>
      </c>
      <c r="H240" s="1">
        <v>0</v>
      </c>
      <c r="I240" s="13">
        <v>0</v>
      </c>
      <c r="J240" s="14">
        <v>0</v>
      </c>
      <c r="K240" s="1" t="s">
        <v>1016</v>
      </c>
      <c r="L240" s="15">
        <v>0</v>
      </c>
      <c r="M240" s="1" t="str">
        <f>VLOOKUP(E240,coordenadas!A:C,3,0)</f>
        <v>-3.87502580</v>
      </c>
      <c r="N240" s="1" t="str">
        <f>VLOOKUP(E240,coordenadas!A:D,4,0)</f>
        <v>-38.67051130</v>
      </c>
    </row>
    <row r="241" spans="1:14" ht="15.75" x14ac:dyDescent="0.25">
      <c r="A241" s="1" t="s">
        <v>1021</v>
      </c>
      <c r="B241" s="1" t="s">
        <v>16</v>
      </c>
      <c r="C241" s="1" t="s">
        <v>24</v>
      </c>
      <c r="D241" s="1" t="s">
        <v>3343</v>
      </c>
      <c r="E241" s="12">
        <v>1548</v>
      </c>
      <c r="F241" s="1" t="s">
        <v>238</v>
      </c>
      <c r="G241" s="1" t="s">
        <v>1014</v>
      </c>
      <c r="H241" s="1">
        <v>2</v>
      </c>
      <c r="I241" s="13">
        <v>490.40000000000003</v>
      </c>
      <c r="J241" s="14">
        <v>245.20000000000002</v>
      </c>
      <c r="K241" s="1" t="s">
        <v>1017</v>
      </c>
      <c r="L241" s="15">
        <v>227.14283333333333</v>
      </c>
      <c r="M241" s="1" t="str">
        <f>VLOOKUP(E241,coordenadas!A:C,3,0)</f>
        <v>-3.7420764</v>
      </c>
      <c r="N241" s="1" t="str">
        <f>VLOOKUP(E241,coordenadas!A:D,4,0)</f>
        <v>-38.6411245</v>
      </c>
    </row>
    <row r="242" spans="1:14" ht="15.75" x14ac:dyDescent="0.25">
      <c r="A242" s="1" t="s">
        <v>1013</v>
      </c>
      <c r="B242" s="1" t="s">
        <v>34</v>
      </c>
      <c r="C242" s="1" t="s">
        <v>217</v>
      </c>
      <c r="D242" s="1" t="s">
        <v>3357</v>
      </c>
      <c r="E242" s="12">
        <v>1551</v>
      </c>
      <c r="F242" s="1" t="s">
        <v>239</v>
      </c>
      <c r="G242" s="1" t="s">
        <v>1014</v>
      </c>
      <c r="H242" s="1">
        <v>1</v>
      </c>
      <c r="I242" s="13">
        <v>306.14999999999998</v>
      </c>
      <c r="J242" s="14">
        <v>306.14999999999998</v>
      </c>
      <c r="K242" s="1" t="s">
        <v>1017</v>
      </c>
      <c r="L242" s="15">
        <v>115.26109999999998</v>
      </c>
      <c r="M242" s="1" t="str">
        <f>VLOOKUP(E242,coordenadas!A:C,3,0)</f>
        <v>-3.0535818</v>
      </c>
      <c r="N242" s="1" t="str">
        <f>VLOOKUP(E242,coordenadas!A:D,4,0)</f>
        <v>-40.1665184</v>
      </c>
    </row>
    <row r="243" spans="1:14" ht="15.75" x14ac:dyDescent="0.25">
      <c r="A243" s="1" t="s">
        <v>1021</v>
      </c>
      <c r="B243" s="1" t="s">
        <v>16</v>
      </c>
      <c r="C243" s="1" t="s">
        <v>24</v>
      </c>
      <c r="D243" s="1" t="s">
        <v>3343</v>
      </c>
      <c r="E243" s="12">
        <v>1553</v>
      </c>
      <c r="F243" s="1" t="s">
        <v>240</v>
      </c>
      <c r="G243" s="1" t="s">
        <v>1014</v>
      </c>
      <c r="H243" s="1">
        <v>2</v>
      </c>
      <c r="I243" s="13">
        <v>381.66666666666669</v>
      </c>
      <c r="J243" s="14">
        <v>190.83333333333334</v>
      </c>
      <c r="K243" s="1" t="s">
        <v>1015</v>
      </c>
      <c r="L243" s="15">
        <v>196.75416666666663</v>
      </c>
      <c r="M243" s="1" t="str">
        <f>VLOOKUP(E243,coordenadas!A:C,3,0)</f>
        <v>-3.7418233</v>
      </c>
      <c r="N243" s="1" t="str">
        <f>VLOOKUP(E243,coordenadas!A:D,4,0)</f>
        <v>-38.6235276</v>
      </c>
    </row>
    <row r="244" spans="1:14" ht="15.75" x14ac:dyDescent="0.25">
      <c r="A244" s="1" t="s">
        <v>1013</v>
      </c>
      <c r="B244" s="1" t="s">
        <v>34</v>
      </c>
      <c r="C244" s="1" t="s">
        <v>74</v>
      </c>
      <c r="D244" s="1" t="s">
        <v>3336</v>
      </c>
      <c r="E244" s="12">
        <v>1577</v>
      </c>
      <c r="F244" s="1" t="s">
        <v>241</v>
      </c>
      <c r="G244" s="1" t="s">
        <v>1014</v>
      </c>
      <c r="H244" s="1">
        <v>1</v>
      </c>
      <c r="I244" s="13">
        <v>171.3</v>
      </c>
      <c r="J244" s="14">
        <v>171.3</v>
      </c>
      <c r="K244" s="1" t="s">
        <v>1019</v>
      </c>
      <c r="L244" s="15">
        <v>19.985000000000014</v>
      </c>
      <c r="M244" s="1" t="str">
        <f>VLOOKUP(E244,coordenadas!A:C,3,0)</f>
        <v>-2.9221514</v>
      </c>
      <c r="N244" s="1" t="str">
        <f>VLOOKUP(E244,coordenadas!A:D,4,0)</f>
        <v>-40.1202213</v>
      </c>
    </row>
    <row r="245" spans="1:14" ht="15.75" x14ac:dyDescent="0.25">
      <c r="A245" s="1" t="s">
        <v>1013</v>
      </c>
      <c r="B245" s="1" t="s">
        <v>34</v>
      </c>
      <c r="C245" s="1" t="s">
        <v>74</v>
      </c>
      <c r="D245" s="1" t="s">
        <v>3336</v>
      </c>
      <c r="E245" s="12">
        <v>1587</v>
      </c>
      <c r="F245" s="1" t="s">
        <v>242</v>
      </c>
      <c r="G245" s="1" t="s">
        <v>1018</v>
      </c>
      <c r="H245" s="1">
        <v>0</v>
      </c>
      <c r="I245" s="13">
        <v>0</v>
      </c>
      <c r="J245" s="14">
        <v>0</v>
      </c>
      <c r="K245" s="1" t="s">
        <v>1016</v>
      </c>
      <c r="L245" s="15">
        <v>0</v>
      </c>
      <c r="M245" s="1" t="str">
        <f>VLOOKUP(E245,coordenadas!A:C,3,0)</f>
        <v>-2.8879852</v>
      </c>
      <c r="N245" s="1" t="str">
        <f>VLOOKUP(E245,coordenadas!A:D,4,0)</f>
        <v>-40.119545</v>
      </c>
    </row>
    <row r="246" spans="1:14" ht="15.75" x14ac:dyDescent="0.25">
      <c r="A246" s="1" t="s">
        <v>1013</v>
      </c>
      <c r="B246" s="1" t="s">
        <v>34</v>
      </c>
      <c r="C246" s="1" t="s">
        <v>35</v>
      </c>
      <c r="D246" s="1" t="s">
        <v>3326</v>
      </c>
      <c r="E246" s="12">
        <v>1596</v>
      </c>
      <c r="F246" s="1" t="s">
        <v>243</v>
      </c>
      <c r="G246" s="1" t="s">
        <v>1014</v>
      </c>
      <c r="H246" s="1">
        <v>2</v>
      </c>
      <c r="I246" s="13">
        <v>3792.8333333333335</v>
      </c>
      <c r="J246" s="14">
        <v>1896.4166666666667</v>
      </c>
      <c r="K246" s="1" t="s">
        <v>1017</v>
      </c>
      <c r="L246" s="15">
        <v>1478.0404000000001</v>
      </c>
      <c r="M246" s="1" t="str">
        <f>VLOOKUP(E246,coordenadas!A:C,3,0)</f>
        <v>-3.623865</v>
      </c>
      <c r="N246" s="1" t="str">
        <f>VLOOKUP(E246,coordenadas!A:D,4,0)</f>
        <v>-39.5092686</v>
      </c>
    </row>
    <row r="247" spans="1:14" ht="15.75" x14ac:dyDescent="0.25">
      <c r="A247" s="1" t="s">
        <v>1013</v>
      </c>
      <c r="B247" s="1" t="s">
        <v>34</v>
      </c>
      <c r="C247" s="1" t="s">
        <v>74</v>
      </c>
      <c r="D247" s="1" t="s">
        <v>3331</v>
      </c>
      <c r="E247" s="12">
        <v>1603</v>
      </c>
      <c r="F247" s="1" t="s">
        <v>244</v>
      </c>
      <c r="G247" s="1" t="s">
        <v>1014</v>
      </c>
      <c r="H247" s="1">
        <v>1</v>
      </c>
      <c r="I247" s="13">
        <v>220.6866666666667</v>
      </c>
      <c r="J247" s="14">
        <v>220.6866666666667</v>
      </c>
      <c r="K247" s="1" t="s">
        <v>1017</v>
      </c>
      <c r="L247" s="15">
        <v>67.601166666666686</v>
      </c>
      <c r="M247" s="1" t="str">
        <f>VLOOKUP(E247,coordenadas!A:C,3,0)</f>
        <v>-3.12579653</v>
      </c>
      <c r="N247" s="1" t="str">
        <f>VLOOKUP(E247,coordenadas!A:D,4,0)</f>
        <v>-40.08448464</v>
      </c>
    </row>
    <row r="248" spans="1:14" ht="15.75" x14ac:dyDescent="0.25">
      <c r="A248" s="1" t="s">
        <v>1013</v>
      </c>
      <c r="B248" s="1" t="s">
        <v>34</v>
      </c>
      <c r="C248" s="1" t="s">
        <v>74</v>
      </c>
      <c r="D248" s="1" t="s">
        <v>3346</v>
      </c>
      <c r="E248" s="12">
        <v>1607</v>
      </c>
      <c r="F248" s="1" t="s">
        <v>245</v>
      </c>
      <c r="G248" s="1" t="s">
        <v>1018</v>
      </c>
      <c r="H248" s="1">
        <v>0</v>
      </c>
      <c r="I248" s="13">
        <v>0</v>
      </c>
      <c r="J248" s="14">
        <v>0</v>
      </c>
      <c r="K248" s="1" t="s">
        <v>1016</v>
      </c>
      <c r="L248" s="15">
        <v>0</v>
      </c>
      <c r="M248" s="1" t="str">
        <f>VLOOKUP(E248,coordenadas!A:C,3,0)</f>
        <v>-3.1202658</v>
      </c>
      <c r="N248" s="1" t="str">
        <f>VLOOKUP(E248,coordenadas!A:D,4,0)</f>
        <v>-40.1574755</v>
      </c>
    </row>
    <row r="249" spans="1:14" ht="15.75" x14ac:dyDescent="0.25">
      <c r="A249" s="1" t="s">
        <v>1013</v>
      </c>
      <c r="B249" s="1" t="s">
        <v>34</v>
      </c>
      <c r="C249" s="1" t="s">
        <v>74</v>
      </c>
      <c r="D249" s="1" t="s">
        <v>3355</v>
      </c>
      <c r="E249" s="12">
        <v>1615</v>
      </c>
      <c r="F249" s="1" t="s">
        <v>246</v>
      </c>
      <c r="G249" s="1" t="s">
        <v>1014</v>
      </c>
      <c r="H249" s="1">
        <v>1</v>
      </c>
      <c r="I249" s="13">
        <v>180.84</v>
      </c>
      <c r="J249" s="14">
        <v>180.84</v>
      </c>
      <c r="K249" s="1" t="s">
        <v>1015</v>
      </c>
      <c r="L249" s="15">
        <v>37.101733333333307</v>
      </c>
      <c r="M249" s="1" t="str">
        <f>VLOOKUP(E249,coordenadas!A:C,3,0)</f>
        <v>-3.053641</v>
      </c>
      <c r="N249" s="1" t="str">
        <f>VLOOKUP(E249,coordenadas!A:D,4,0)</f>
        <v>-40.1700068</v>
      </c>
    </row>
    <row r="250" spans="1:14" ht="15.75" x14ac:dyDescent="0.25">
      <c r="A250" s="1" t="s">
        <v>1021</v>
      </c>
      <c r="B250" s="1" t="s">
        <v>16</v>
      </c>
      <c r="C250" s="1" t="s">
        <v>69</v>
      </c>
      <c r="D250" s="1" t="s">
        <v>3312</v>
      </c>
      <c r="E250" s="12">
        <v>1616</v>
      </c>
      <c r="F250" s="1" t="s">
        <v>247</v>
      </c>
      <c r="G250" s="1" t="s">
        <v>1014</v>
      </c>
      <c r="H250" s="1">
        <v>1</v>
      </c>
      <c r="I250" s="13">
        <v>156.68333333333334</v>
      </c>
      <c r="J250" s="14">
        <v>156.68333333333334</v>
      </c>
      <c r="K250" s="1" t="s">
        <v>1019</v>
      </c>
      <c r="L250" s="15">
        <v>67.387900000000002</v>
      </c>
      <c r="M250" s="1" t="str">
        <f>VLOOKUP(E250,coordenadas!A:C,3,0)</f>
        <v>-3.8525403</v>
      </c>
      <c r="N250" s="1" t="str">
        <f>VLOOKUP(E250,coordenadas!A:D,4,0)</f>
        <v>-38.6116109</v>
      </c>
    </row>
    <row r="251" spans="1:14" ht="15.75" x14ac:dyDescent="0.25">
      <c r="A251" s="1" t="s">
        <v>1013</v>
      </c>
      <c r="B251" s="1" t="s">
        <v>34</v>
      </c>
      <c r="C251" s="1" t="s">
        <v>35</v>
      </c>
      <c r="D251" s="1" t="s">
        <v>3325</v>
      </c>
      <c r="E251" s="12">
        <v>1617</v>
      </c>
      <c r="F251" s="1" t="s">
        <v>248</v>
      </c>
      <c r="G251" s="1" t="s">
        <v>1014</v>
      </c>
      <c r="H251" s="1">
        <v>1</v>
      </c>
      <c r="I251" s="13">
        <v>159.13333333333333</v>
      </c>
      <c r="J251" s="14">
        <v>159.13333333333333</v>
      </c>
      <c r="K251" s="1" t="s">
        <v>1019</v>
      </c>
      <c r="L251" s="15">
        <v>70.913866666666692</v>
      </c>
      <c r="M251" s="1" t="str">
        <f>VLOOKUP(E251,coordenadas!A:C,3,0)</f>
        <v>-3.6927925</v>
      </c>
      <c r="N251" s="1" t="str">
        <f>VLOOKUP(E251,coordenadas!A:D,4,0)</f>
        <v>-39.6015367</v>
      </c>
    </row>
    <row r="252" spans="1:14" ht="15.75" x14ac:dyDescent="0.25">
      <c r="A252" s="1" t="s">
        <v>1013</v>
      </c>
      <c r="B252" s="1" t="s">
        <v>34</v>
      </c>
      <c r="C252" s="1" t="s">
        <v>74</v>
      </c>
      <c r="D252" s="1" t="s">
        <v>3346</v>
      </c>
      <c r="E252" s="12">
        <v>1631</v>
      </c>
      <c r="F252" s="1" t="s">
        <v>249</v>
      </c>
      <c r="G252" s="1" t="s">
        <v>1014</v>
      </c>
      <c r="H252" s="1">
        <v>1</v>
      </c>
      <c r="I252" s="13">
        <v>131.30000000000001</v>
      </c>
      <c r="J252" s="14">
        <v>131.30000000000001</v>
      </c>
      <c r="K252" s="1" t="s">
        <v>1020</v>
      </c>
      <c r="L252" s="15">
        <v>69.638099999999994</v>
      </c>
      <c r="M252" s="1" t="str">
        <f>VLOOKUP(E252,coordenadas!A:C,3,0)</f>
        <v>-3.1215709</v>
      </c>
      <c r="N252" s="1" t="str">
        <f>VLOOKUP(E252,coordenadas!A:D,4,0)</f>
        <v>-40.1533769</v>
      </c>
    </row>
    <row r="253" spans="1:14" ht="15.75" x14ac:dyDescent="0.25">
      <c r="A253" s="1" t="s">
        <v>1013</v>
      </c>
      <c r="B253" s="1" t="s">
        <v>34</v>
      </c>
      <c r="C253" s="1" t="s">
        <v>217</v>
      </c>
      <c r="D253" s="1" t="s">
        <v>3358</v>
      </c>
      <c r="E253" s="12">
        <v>1641</v>
      </c>
      <c r="F253" s="1" t="s">
        <v>250</v>
      </c>
      <c r="G253" s="1" t="s">
        <v>1014</v>
      </c>
      <c r="H253" s="1">
        <v>4</v>
      </c>
      <c r="I253" s="13">
        <v>12101.376666666669</v>
      </c>
      <c r="J253" s="14">
        <v>3025.3441666666672</v>
      </c>
      <c r="K253" s="1" t="s">
        <v>1017</v>
      </c>
      <c r="L253" s="15">
        <v>3555.6663286666676</v>
      </c>
      <c r="M253" s="1" t="str">
        <f>VLOOKUP(E253,coordenadas!A:C,3,0)</f>
        <v>-3.122141</v>
      </c>
      <c r="N253" s="1" t="str">
        <f>VLOOKUP(E253,coordenadas!A:D,4,0)</f>
        <v>-40.149564</v>
      </c>
    </row>
    <row r="254" spans="1:14" ht="15.75" x14ac:dyDescent="0.25">
      <c r="A254" s="1" t="s">
        <v>1013</v>
      </c>
      <c r="B254" s="1" t="s">
        <v>4</v>
      </c>
      <c r="C254" s="1" t="s">
        <v>11</v>
      </c>
      <c r="D254" s="1" t="s">
        <v>3320</v>
      </c>
      <c r="E254" s="12">
        <v>1644</v>
      </c>
      <c r="F254" s="1" t="s">
        <v>251</v>
      </c>
      <c r="G254" s="1" t="s">
        <v>1014</v>
      </c>
      <c r="H254" s="1">
        <v>1</v>
      </c>
      <c r="I254" s="13">
        <v>221.57</v>
      </c>
      <c r="J254" s="14">
        <v>221.57</v>
      </c>
      <c r="K254" s="1" t="s">
        <v>1017</v>
      </c>
      <c r="L254" s="15">
        <v>59.40379999999999</v>
      </c>
      <c r="M254" s="1" t="str">
        <f>VLOOKUP(E254,coordenadas!A:C,3,0)</f>
        <v>-3.1808859</v>
      </c>
      <c r="N254" s="1" t="str">
        <f>VLOOKUP(E254,coordenadas!A:D,4,0)</f>
        <v>-39.3734641</v>
      </c>
    </row>
    <row r="255" spans="1:14" ht="15.75" x14ac:dyDescent="0.25">
      <c r="A255" s="1" t="s">
        <v>1013</v>
      </c>
      <c r="B255" s="1" t="s">
        <v>34</v>
      </c>
      <c r="C255" s="1" t="s">
        <v>74</v>
      </c>
      <c r="D255" s="1" t="s">
        <v>3331</v>
      </c>
      <c r="E255" s="12">
        <v>1655</v>
      </c>
      <c r="F255" s="1" t="s">
        <v>252</v>
      </c>
      <c r="G255" s="1" t="s">
        <v>1014</v>
      </c>
      <c r="H255" s="1">
        <v>1</v>
      </c>
      <c r="I255" s="13">
        <v>212.05666666666664</v>
      </c>
      <c r="J255" s="14">
        <v>212.05666666666664</v>
      </c>
      <c r="K255" s="1" t="s">
        <v>1017</v>
      </c>
      <c r="L255" s="15">
        <v>44.093466666666664</v>
      </c>
      <c r="M255" s="1" t="str">
        <f>VLOOKUP(E255,coordenadas!A:C,3,0)</f>
        <v>-2.9796423</v>
      </c>
      <c r="N255" s="1" t="str">
        <f>VLOOKUP(E255,coordenadas!A:D,4,0)</f>
        <v>-40.1272441</v>
      </c>
    </row>
    <row r="256" spans="1:14" ht="15.75" x14ac:dyDescent="0.25">
      <c r="A256" s="1" t="s">
        <v>1013</v>
      </c>
      <c r="B256" s="1" t="s">
        <v>34</v>
      </c>
      <c r="C256" s="1" t="s">
        <v>74</v>
      </c>
      <c r="D256" s="1" t="s">
        <v>3331</v>
      </c>
      <c r="E256" s="12">
        <v>1663</v>
      </c>
      <c r="F256" s="1" t="s">
        <v>1526</v>
      </c>
      <c r="G256" s="1" t="s">
        <v>1018</v>
      </c>
      <c r="H256" s="1">
        <v>0</v>
      </c>
      <c r="I256" s="13">
        <v>0</v>
      </c>
      <c r="J256" s="14">
        <v>0</v>
      </c>
      <c r="K256" s="1" t="s">
        <v>1016</v>
      </c>
      <c r="L256" s="15">
        <v>0</v>
      </c>
      <c r="M256" s="1" t="str">
        <f>VLOOKUP(E256,coordenadas!A:C,3,0)</f>
        <v>-3.08170484</v>
      </c>
      <c r="N256" s="1" t="str">
        <f>VLOOKUP(E256,coordenadas!A:D,4,0)</f>
        <v>-40.08399627</v>
      </c>
    </row>
    <row r="257" spans="1:14" ht="15.75" x14ac:dyDescent="0.25">
      <c r="A257" s="1" t="s">
        <v>1013</v>
      </c>
      <c r="B257" s="1" t="s">
        <v>34</v>
      </c>
      <c r="C257" s="1" t="s">
        <v>217</v>
      </c>
      <c r="D257" s="1" t="s">
        <v>3359</v>
      </c>
      <c r="E257" s="12">
        <v>1667</v>
      </c>
      <c r="F257" s="1" t="s">
        <v>253</v>
      </c>
      <c r="G257" s="1" t="s">
        <v>1014</v>
      </c>
      <c r="H257" s="1">
        <v>2</v>
      </c>
      <c r="I257" s="13">
        <v>1420.1000000000001</v>
      </c>
      <c r="J257" s="14">
        <v>710.05000000000007</v>
      </c>
      <c r="K257" s="1" t="s">
        <v>1017</v>
      </c>
      <c r="L257" s="15">
        <v>729.54993333333323</v>
      </c>
      <c r="M257" s="1" t="str">
        <f>VLOOKUP(E257,coordenadas!A:C,3,0)</f>
        <v>-2.8847024</v>
      </c>
      <c r="N257" s="1" t="str">
        <f>VLOOKUP(E257,coordenadas!A:D,4,0)</f>
        <v>-40.1189453</v>
      </c>
    </row>
    <row r="258" spans="1:14" ht="15.75" x14ac:dyDescent="0.25">
      <c r="A258" s="1" t="s">
        <v>1013</v>
      </c>
      <c r="B258" s="1" t="s">
        <v>34</v>
      </c>
      <c r="C258" s="1" t="s">
        <v>117</v>
      </c>
      <c r="D258" s="1" t="s">
        <v>3360</v>
      </c>
      <c r="E258" s="12">
        <v>1669</v>
      </c>
      <c r="F258" s="1" t="s">
        <v>254</v>
      </c>
      <c r="G258" s="1" t="s">
        <v>1014</v>
      </c>
      <c r="H258" s="1">
        <v>1</v>
      </c>
      <c r="I258" s="13">
        <v>155.20000000000002</v>
      </c>
      <c r="J258" s="14">
        <v>155.20000000000002</v>
      </c>
      <c r="K258" s="1" t="s">
        <v>1019</v>
      </c>
      <c r="L258" s="15">
        <v>65.908400000000015</v>
      </c>
      <c r="M258" s="1" t="str">
        <f>VLOOKUP(E258,coordenadas!A:C,3,0)</f>
        <v>-3.461787</v>
      </c>
      <c r="N258" s="1" t="str">
        <f>VLOOKUP(E258,coordenadas!A:D,4,0)</f>
        <v>-40.2092323</v>
      </c>
    </row>
    <row r="259" spans="1:14" ht="15.75" x14ac:dyDescent="0.25">
      <c r="A259" s="1" t="s">
        <v>1021</v>
      </c>
      <c r="B259" s="1" t="s">
        <v>16</v>
      </c>
      <c r="C259" s="1" t="s">
        <v>24</v>
      </c>
      <c r="D259" s="1" t="s">
        <v>3343</v>
      </c>
      <c r="E259" s="12">
        <v>1683</v>
      </c>
      <c r="F259" s="1" t="s">
        <v>255</v>
      </c>
      <c r="G259" s="1" t="s">
        <v>1014</v>
      </c>
      <c r="H259" s="1">
        <v>2</v>
      </c>
      <c r="I259" s="13">
        <v>391.14999999999992</v>
      </c>
      <c r="J259" s="14">
        <v>195.57499999999996</v>
      </c>
      <c r="K259" s="1" t="s">
        <v>1015</v>
      </c>
      <c r="L259" s="15">
        <v>188.99476666666666</v>
      </c>
      <c r="M259" s="1" t="str">
        <f>VLOOKUP(E259,coordenadas!A:C,3,0)</f>
        <v>-3.7677424</v>
      </c>
      <c r="N259" s="1" t="str">
        <f>VLOOKUP(E259,coordenadas!A:D,4,0)</f>
        <v>-38.6496585</v>
      </c>
    </row>
    <row r="260" spans="1:14" ht="15.75" x14ac:dyDescent="0.25">
      <c r="A260" s="1" t="s">
        <v>1021</v>
      </c>
      <c r="B260" s="1" t="s">
        <v>16</v>
      </c>
      <c r="C260" s="1" t="s">
        <v>24</v>
      </c>
      <c r="D260" s="1" t="s">
        <v>3307</v>
      </c>
      <c r="E260" s="12">
        <v>1692</v>
      </c>
      <c r="F260" s="1" t="s">
        <v>256</v>
      </c>
      <c r="G260" s="1" t="s">
        <v>1014</v>
      </c>
      <c r="H260" s="1">
        <v>2</v>
      </c>
      <c r="I260" s="13">
        <v>411.7833333333333</v>
      </c>
      <c r="J260" s="14">
        <v>205.89166666666665</v>
      </c>
      <c r="K260" s="1" t="s">
        <v>1017</v>
      </c>
      <c r="L260" s="15">
        <v>201.62260000000001</v>
      </c>
      <c r="M260" s="1" t="str">
        <f>VLOOKUP(E260,coordenadas!A:C,3,0)</f>
        <v>-3.7085863</v>
      </c>
      <c r="N260" s="1" t="str">
        <f>VLOOKUP(E260,coordenadas!A:D,4,0)</f>
        <v>-38.6568387</v>
      </c>
    </row>
    <row r="261" spans="1:14" ht="15.75" x14ac:dyDescent="0.25">
      <c r="A261" s="1" t="s">
        <v>1021</v>
      </c>
      <c r="B261" s="1" t="s">
        <v>16</v>
      </c>
      <c r="C261" s="1" t="s">
        <v>19</v>
      </c>
      <c r="D261" s="1" t="s">
        <v>3309</v>
      </c>
      <c r="E261" s="12">
        <v>1702</v>
      </c>
      <c r="F261" s="1" t="s">
        <v>1537</v>
      </c>
      <c r="G261" s="1" t="s">
        <v>1018</v>
      </c>
      <c r="H261" s="1">
        <v>0</v>
      </c>
      <c r="I261" s="13">
        <v>0</v>
      </c>
      <c r="J261" s="14">
        <v>0</v>
      </c>
      <c r="K261" s="1" t="s">
        <v>1016</v>
      </c>
      <c r="L261" s="15">
        <v>0</v>
      </c>
      <c r="M261" s="1" t="str">
        <f>VLOOKUP(E261,coordenadas!A:C,3,0)</f>
        <v>-3.8279077</v>
      </c>
      <c r="N261" s="1" t="str">
        <f>VLOOKUP(E261,coordenadas!A:D,4,0)</f>
        <v>-38.6075629</v>
      </c>
    </row>
    <row r="262" spans="1:14" ht="15.75" x14ac:dyDescent="0.25">
      <c r="A262" s="1" t="s">
        <v>1013</v>
      </c>
      <c r="B262" s="1" t="s">
        <v>34</v>
      </c>
      <c r="C262" s="1" t="s">
        <v>74</v>
      </c>
      <c r="D262" s="1" t="s">
        <v>3355</v>
      </c>
      <c r="E262" s="12">
        <v>1705</v>
      </c>
      <c r="F262" s="1" t="s">
        <v>1540</v>
      </c>
      <c r="G262" s="1" t="s">
        <v>1018</v>
      </c>
      <c r="H262" s="1">
        <v>0</v>
      </c>
      <c r="I262" s="13">
        <v>0</v>
      </c>
      <c r="J262" s="14">
        <v>0</v>
      </c>
      <c r="K262" s="1" t="s">
        <v>1016</v>
      </c>
      <c r="L262" s="15">
        <v>0</v>
      </c>
      <c r="M262" s="1" t="str">
        <f>VLOOKUP(E262,coordenadas!A:C,3,0)</f>
        <v>-3.0562147</v>
      </c>
      <c r="N262" s="1" t="str">
        <f>VLOOKUP(E262,coordenadas!A:D,4,0)</f>
        <v>-40.1682999</v>
      </c>
    </row>
    <row r="263" spans="1:14" ht="15.75" x14ac:dyDescent="0.25">
      <c r="A263" s="1" t="s">
        <v>1021</v>
      </c>
      <c r="B263" s="1" t="s">
        <v>16</v>
      </c>
      <c r="C263" s="1" t="s">
        <v>257</v>
      </c>
      <c r="D263" s="1" t="s">
        <v>3361</v>
      </c>
      <c r="E263" s="12">
        <v>1708</v>
      </c>
      <c r="F263" s="1" t="s">
        <v>258</v>
      </c>
      <c r="G263" s="1" t="s">
        <v>1014</v>
      </c>
      <c r="H263" s="1">
        <v>2</v>
      </c>
      <c r="I263" s="13">
        <v>5931.3500000000013</v>
      </c>
      <c r="J263" s="14">
        <v>2965.6750000000006</v>
      </c>
      <c r="K263" s="1" t="s">
        <v>1017</v>
      </c>
      <c r="L263" s="15">
        <v>1388.0284380000001</v>
      </c>
      <c r="M263" s="1" t="str">
        <f>VLOOKUP(E263,coordenadas!A:C,3,0)</f>
        <v>-3.8359504</v>
      </c>
      <c r="N263" s="1" t="str">
        <f>VLOOKUP(E263,coordenadas!A:D,4,0)</f>
        <v>-38.5950891</v>
      </c>
    </row>
    <row r="264" spans="1:14" ht="15.75" x14ac:dyDescent="0.25">
      <c r="A264" s="1" t="s">
        <v>1021</v>
      </c>
      <c r="B264" s="1" t="s">
        <v>16</v>
      </c>
      <c r="C264" s="1" t="s">
        <v>24</v>
      </c>
      <c r="D264" s="1" t="s">
        <v>3343</v>
      </c>
      <c r="E264" s="12">
        <v>1712</v>
      </c>
      <c r="F264" s="1" t="s">
        <v>1545</v>
      </c>
      <c r="G264" s="1" t="s">
        <v>1018</v>
      </c>
      <c r="H264" s="1">
        <v>0</v>
      </c>
      <c r="I264" s="13">
        <v>0</v>
      </c>
      <c r="J264" s="14">
        <v>0</v>
      </c>
      <c r="K264" s="1" t="s">
        <v>1016</v>
      </c>
      <c r="L264" s="15">
        <v>0</v>
      </c>
      <c r="M264" s="1" t="str">
        <f>VLOOKUP(E264,coordenadas!A:C,3,0)</f>
        <v>-3.7283476</v>
      </c>
      <c r="N264" s="1" t="str">
        <f>VLOOKUP(E264,coordenadas!A:D,4,0)</f>
        <v>-38.7020008</v>
      </c>
    </row>
    <row r="265" spans="1:14" ht="15.75" x14ac:dyDescent="0.25">
      <c r="A265" s="1" t="s">
        <v>1013</v>
      </c>
      <c r="B265" s="1" t="s">
        <v>34</v>
      </c>
      <c r="C265" s="1" t="s">
        <v>74</v>
      </c>
      <c r="D265" s="1" t="s">
        <v>3321</v>
      </c>
      <c r="E265" s="12">
        <v>1713</v>
      </c>
      <c r="F265" s="1" t="s">
        <v>259</v>
      </c>
      <c r="G265" s="1" t="s">
        <v>1014</v>
      </c>
      <c r="H265" s="1">
        <v>2</v>
      </c>
      <c r="I265" s="13">
        <v>306.89999999999998</v>
      </c>
      <c r="J265" s="14">
        <v>153.44999999999999</v>
      </c>
      <c r="K265" s="1" t="s">
        <v>1019</v>
      </c>
      <c r="L265" s="15">
        <v>140.61070000000001</v>
      </c>
      <c r="M265" s="1" t="str">
        <f>VLOOKUP(E265,coordenadas!A:C,3,0)</f>
        <v>-3.2306778</v>
      </c>
      <c r="N265" s="1" t="str">
        <f>VLOOKUP(E265,coordenadas!A:D,4,0)</f>
        <v>-40.1211663</v>
      </c>
    </row>
    <row r="266" spans="1:14" ht="15.75" x14ac:dyDescent="0.25">
      <c r="A266" s="1" t="s">
        <v>1013</v>
      </c>
      <c r="B266" s="1" t="s">
        <v>34</v>
      </c>
      <c r="C266" s="1" t="s">
        <v>74</v>
      </c>
      <c r="D266" s="1" t="s">
        <v>3355</v>
      </c>
      <c r="E266" s="12">
        <v>1721</v>
      </c>
      <c r="F266" s="1" t="s">
        <v>260</v>
      </c>
      <c r="G266" s="1" t="s">
        <v>1014</v>
      </c>
      <c r="H266" s="1">
        <v>1</v>
      </c>
      <c r="I266" s="13">
        <v>1242.4566666666667</v>
      </c>
      <c r="J266" s="14">
        <v>1242.4566666666667</v>
      </c>
      <c r="K266" s="1" t="s">
        <v>1017</v>
      </c>
      <c r="L266" s="15">
        <v>278.91164866666668</v>
      </c>
      <c r="M266" s="1" t="str">
        <f>VLOOKUP(E266,coordenadas!A:C,3,0)</f>
        <v>-3.0592586</v>
      </c>
      <c r="N266" s="1" t="str">
        <f>VLOOKUP(E266,coordenadas!A:D,4,0)</f>
        <v>-40.1653967</v>
      </c>
    </row>
    <row r="267" spans="1:14" ht="15.75" x14ac:dyDescent="0.25">
      <c r="A267" s="1" t="s">
        <v>1013</v>
      </c>
      <c r="B267" s="1" t="s">
        <v>34</v>
      </c>
      <c r="C267" s="1" t="s">
        <v>74</v>
      </c>
      <c r="D267" s="1" t="s">
        <v>3350</v>
      </c>
      <c r="E267" s="12">
        <v>1735</v>
      </c>
      <c r="F267" s="1" t="s">
        <v>1552</v>
      </c>
      <c r="G267" s="1" t="s">
        <v>1018</v>
      </c>
      <c r="H267" s="1">
        <v>0</v>
      </c>
      <c r="I267" s="13">
        <v>0</v>
      </c>
      <c r="J267" s="14">
        <v>0</v>
      </c>
      <c r="K267" s="1" t="s">
        <v>1016</v>
      </c>
      <c r="L267" s="15">
        <v>0</v>
      </c>
      <c r="M267" s="1" t="str">
        <f>VLOOKUP(E267,coordenadas!A:C,3,0)</f>
        <v>-2.8633781</v>
      </c>
      <c r="N267" s="1" t="str">
        <f>VLOOKUP(E267,coordenadas!A:D,4,0)</f>
        <v>-40.0531178</v>
      </c>
    </row>
    <row r="268" spans="1:14" ht="15.75" x14ac:dyDescent="0.25">
      <c r="A268" s="1" t="s">
        <v>1013</v>
      </c>
      <c r="B268" s="1" t="s">
        <v>34</v>
      </c>
      <c r="C268" s="1" t="s">
        <v>74</v>
      </c>
      <c r="D268" s="1" t="s">
        <v>3331</v>
      </c>
      <c r="E268" s="12">
        <v>1743</v>
      </c>
      <c r="F268" s="1" t="s">
        <v>261</v>
      </c>
      <c r="G268" s="1" t="s">
        <v>1014</v>
      </c>
      <c r="H268" s="1">
        <v>1</v>
      </c>
      <c r="I268" s="13">
        <v>333.18</v>
      </c>
      <c r="J268" s="14">
        <v>333.18</v>
      </c>
      <c r="K268" s="1" t="s">
        <v>1017</v>
      </c>
      <c r="L268" s="15">
        <v>71.787533333333329</v>
      </c>
      <c r="M268" s="1" t="str">
        <f>VLOOKUP(E268,coordenadas!A:C,3,0)</f>
        <v>-2.9944664</v>
      </c>
      <c r="N268" s="1" t="str">
        <f>VLOOKUP(E268,coordenadas!A:D,4,0)</f>
        <v>-40.1300131</v>
      </c>
    </row>
    <row r="269" spans="1:14" ht="15.75" x14ac:dyDescent="0.25">
      <c r="A269" s="1" t="s">
        <v>1013</v>
      </c>
      <c r="B269" s="1" t="s">
        <v>34</v>
      </c>
      <c r="C269" s="1" t="s">
        <v>117</v>
      </c>
      <c r="D269" s="1" t="s">
        <v>3360</v>
      </c>
      <c r="E269" s="12">
        <v>1757</v>
      </c>
      <c r="F269" s="1" t="s">
        <v>262</v>
      </c>
      <c r="G269" s="1" t="s">
        <v>1014</v>
      </c>
      <c r="H269" s="1">
        <v>1</v>
      </c>
      <c r="I269" s="13">
        <v>328.55</v>
      </c>
      <c r="J269" s="14">
        <v>328.55</v>
      </c>
      <c r="K269" s="1" t="s">
        <v>1017</v>
      </c>
      <c r="L269" s="15">
        <v>121.06353333333338</v>
      </c>
      <c r="M269" s="1" t="str">
        <f>VLOOKUP(E269,coordenadas!A:C,3,0)</f>
        <v>-3.461654</v>
      </c>
      <c r="N269" s="1" t="str">
        <f>VLOOKUP(E269,coordenadas!A:D,4,0)</f>
        <v>-40.2066723</v>
      </c>
    </row>
    <row r="270" spans="1:14" ht="15.75" x14ac:dyDescent="0.25">
      <c r="A270" s="1" t="s">
        <v>1013</v>
      </c>
      <c r="B270" s="1" t="s">
        <v>34</v>
      </c>
      <c r="C270" s="1" t="s">
        <v>117</v>
      </c>
      <c r="D270" s="1" t="s">
        <v>3360</v>
      </c>
      <c r="E270" s="12">
        <v>1763</v>
      </c>
      <c r="F270" s="1" t="s">
        <v>263</v>
      </c>
      <c r="G270" s="1" t="s">
        <v>1014</v>
      </c>
      <c r="H270" s="1">
        <v>1</v>
      </c>
      <c r="I270" s="13">
        <v>151.05000000000001</v>
      </c>
      <c r="J270" s="14">
        <v>151.05000000000001</v>
      </c>
      <c r="K270" s="1" t="s">
        <v>1019</v>
      </c>
      <c r="L270" s="15">
        <v>47.917399999999986</v>
      </c>
      <c r="M270" s="1" t="str">
        <f>VLOOKUP(E270,coordenadas!A:C,3,0)</f>
        <v>-3.4591573</v>
      </c>
      <c r="N270" s="1" t="str">
        <f>VLOOKUP(E270,coordenadas!A:D,4,0)</f>
        <v>-40.2116779</v>
      </c>
    </row>
    <row r="271" spans="1:14" ht="15.75" x14ac:dyDescent="0.25">
      <c r="A271" s="1" t="s">
        <v>1013</v>
      </c>
      <c r="B271" s="1" t="s">
        <v>34</v>
      </c>
      <c r="C271" s="1" t="s">
        <v>74</v>
      </c>
      <c r="D271" s="1" t="s">
        <v>3336</v>
      </c>
      <c r="E271" s="12">
        <v>1767</v>
      </c>
      <c r="F271" s="1" t="s">
        <v>264</v>
      </c>
      <c r="G271" s="1" t="s">
        <v>1014</v>
      </c>
      <c r="H271" s="1">
        <v>4</v>
      </c>
      <c r="I271" s="13">
        <v>707.88666666666666</v>
      </c>
      <c r="J271" s="14">
        <v>176.97166666666666</v>
      </c>
      <c r="K271" s="1" t="s">
        <v>1019</v>
      </c>
      <c r="L271" s="15">
        <v>289.32956666666672</v>
      </c>
      <c r="M271" s="1" t="str">
        <f>VLOOKUP(E271,coordenadas!A:C,3,0)</f>
        <v>-2.92070561</v>
      </c>
      <c r="N271" s="1" t="str">
        <f>VLOOKUP(E271,coordenadas!A:D,4,0)</f>
        <v>-40.12394253</v>
      </c>
    </row>
    <row r="272" spans="1:14" ht="15.75" x14ac:dyDescent="0.25">
      <c r="A272" s="1" t="s">
        <v>1021</v>
      </c>
      <c r="B272" s="1" t="s">
        <v>16</v>
      </c>
      <c r="C272" s="1" t="s">
        <v>19</v>
      </c>
      <c r="D272" s="1" t="s">
        <v>3309</v>
      </c>
      <c r="E272" s="12">
        <v>1770</v>
      </c>
      <c r="F272" s="1" t="s">
        <v>1563</v>
      </c>
      <c r="G272" s="1" t="s">
        <v>1018</v>
      </c>
      <c r="H272" s="1">
        <v>0</v>
      </c>
      <c r="I272" s="13">
        <v>0</v>
      </c>
      <c r="J272" s="14">
        <v>0</v>
      </c>
      <c r="K272" s="1" t="s">
        <v>1016</v>
      </c>
      <c r="L272" s="15">
        <v>0</v>
      </c>
      <c r="M272" s="1" t="str">
        <f>VLOOKUP(E272,coordenadas!A:C,3,0)</f>
        <v>-3.7881655</v>
      </c>
      <c r="N272" s="1" t="str">
        <f>VLOOKUP(E272,coordenadas!A:D,4,0)</f>
        <v>-38.6279994</v>
      </c>
    </row>
    <row r="273" spans="1:14" ht="15.75" x14ac:dyDescent="0.25">
      <c r="A273" s="1" t="s">
        <v>1021</v>
      </c>
      <c r="B273" s="1" t="s">
        <v>16</v>
      </c>
      <c r="C273" s="1" t="s">
        <v>69</v>
      </c>
      <c r="D273" s="1" t="s">
        <v>3328</v>
      </c>
      <c r="E273" s="12">
        <v>1777</v>
      </c>
      <c r="F273" s="1" t="s">
        <v>265</v>
      </c>
      <c r="G273" s="1" t="s">
        <v>1014</v>
      </c>
      <c r="H273" s="1">
        <v>3</v>
      </c>
      <c r="I273" s="13">
        <v>752.61666666666679</v>
      </c>
      <c r="J273" s="14">
        <v>250.87222222222226</v>
      </c>
      <c r="K273" s="1" t="s">
        <v>1017</v>
      </c>
      <c r="L273" s="15">
        <v>352.45453333333325</v>
      </c>
      <c r="M273" s="1" t="str">
        <f>VLOOKUP(E273,coordenadas!A:C,3,0)</f>
        <v>-3.8463687</v>
      </c>
      <c r="N273" s="1" t="str">
        <f>VLOOKUP(E273,coordenadas!A:D,4,0)</f>
        <v>-38.6555481</v>
      </c>
    </row>
    <row r="274" spans="1:14" ht="15.75" x14ac:dyDescent="0.25">
      <c r="A274" s="1" t="s">
        <v>1021</v>
      </c>
      <c r="B274" s="1" t="s">
        <v>16</v>
      </c>
      <c r="C274" s="1" t="s">
        <v>24</v>
      </c>
      <c r="D274" s="1" t="s">
        <v>3343</v>
      </c>
      <c r="E274" s="12">
        <v>1783</v>
      </c>
      <c r="F274" s="1" t="s">
        <v>266</v>
      </c>
      <c r="G274" s="1" t="s">
        <v>1014</v>
      </c>
      <c r="H274" s="1">
        <v>1</v>
      </c>
      <c r="I274" s="13">
        <v>135.80000000000001</v>
      </c>
      <c r="J274" s="14">
        <v>135.80000000000001</v>
      </c>
      <c r="K274" s="1" t="s">
        <v>1020</v>
      </c>
      <c r="L274" s="15">
        <v>56.97320000000002</v>
      </c>
      <c r="M274" s="1" t="str">
        <f>VLOOKUP(E274,coordenadas!A:C,3,0)</f>
        <v>-3.7539501</v>
      </c>
      <c r="N274" s="1" t="str">
        <f>VLOOKUP(E274,coordenadas!A:D,4,0)</f>
        <v>-38.6229396</v>
      </c>
    </row>
    <row r="275" spans="1:14" ht="15.75" x14ac:dyDescent="0.25">
      <c r="A275" s="1" t="s">
        <v>1021</v>
      </c>
      <c r="B275" s="1" t="s">
        <v>16</v>
      </c>
      <c r="C275" s="1" t="s">
        <v>19</v>
      </c>
      <c r="D275" s="1" t="s">
        <v>3309</v>
      </c>
      <c r="E275" s="12">
        <v>1786</v>
      </c>
      <c r="F275" s="1" t="s">
        <v>977</v>
      </c>
      <c r="G275" s="1" t="s">
        <v>1014</v>
      </c>
      <c r="H275" s="1">
        <v>1</v>
      </c>
      <c r="I275" s="13">
        <v>621.08000000000004</v>
      </c>
      <c r="J275" s="14">
        <v>621.08000000000004</v>
      </c>
      <c r="K275" s="1" t="s">
        <v>1017</v>
      </c>
      <c r="L275" s="15">
        <v>267.93254999999999</v>
      </c>
      <c r="M275" s="1" t="str">
        <f>VLOOKUP(E275,coordenadas!A:C,3,0)</f>
        <v>-3.7780893</v>
      </c>
      <c r="N275" s="1" t="str">
        <f>VLOOKUP(E275,coordenadas!A:D,4,0)</f>
        <v>-38.616795</v>
      </c>
    </row>
    <row r="276" spans="1:14" ht="15.75" x14ac:dyDescent="0.25">
      <c r="A276" s="1" t="s">
        <v>1013</v>
      </c>
      <c r="B276" s="1" t="s">
        <v>34</v>
      </c>
      <c r="C276" s="1" t="s">
        <v>74</v>
      </c>
      <c r="D276" s="1" t="s">
        <v>3346</v>
      </c>
      <c r="E276" s="12">
        <v>1790</v>
      </c>
      <c r="F276" s="1" t="s">
        <v>267</v>
      </c>
      <c r="G276" s="1" t="s">
        <v>1014</v>
      </c>
      <c r="H276" s="1">
        <v>1</v>
      </c>
      <c r="I276" s="13">
        <v>289.0333333333333</v>
      </c>
      <c r="J276" s="14">
        <v>289.0333333333333</v>
      </c>
      <c r="K276" s="1" t="s">
        <v>1017</v>
      </c>
      <c r="L276" s="15">
        <v>132.25986666666668</v>
      </c>
      <c r="M276" s="1" t="str">
        <f>VLOOKUP(E276,coordenadas!A:C,3,0)</f>
        <v>-3.1206799</v>
      </c>
      <c r="N276" s="1" t="str">
        <f>VLOOKUP(E276,coordenadas!A:D,4,0)</f>
        <v>-40.1501857</v>
      </c>
    </row>
    <row r="277" spans="1:14" ht="15.75" x14ac:dyDescent="0.25">
      <c r="A277" s="1" t="s">
        <v>1013</v>
      </c>
      <c r="B277" s="1" t="s">
        <v>34</v>
      </c>
      <c r="C277" s="1" t="s">
        <v>74</v>
      </c>
      <c r="D277" s="1" t="s">
        <v>3346</v>
      </c>
      <c r="E277" s="12">
        <v>1797</v>
      </c>
      <c r="F277" s="1" t="s">
        <v>268</v>
      </c>
      <c r="G277" s="1" t="s">
        <v>1014</v>
      </c>
      <c r="H277" s="1">
        <v>1</v>
      </c>
      <c r="I277" s="13">
        <v>350.47500000000002</v>
      </c>
      <c r="J277" s="14">
        <v>350.47500000000002</v>
      </c>
      <c r="K277" s="1" t="s">
        <v>1017</v>
      </c>
      <c r="L277" s="15">
        <v>152.39544999999998</v>
      </c>
      <c r="M277" s="1" t="str">
        <f>VLOOKUP(E277,coordenadas!A:C,3,0)</f>
        <v>-3.1223055</v>
      </c>
      <c r="N277" s="1" t="str">
        <f>VLOOKUP(E277,coordenadas!A:D,4,0)</f>
        <v>-40.1523982</v>
      </c>
    </row>
    <row r="278" spans="1:14" ht="15.75" x14ac:dyDescent="0.25">
      <c r="A278" s="1" t="s">
        <v>1021</v>
      </c>
      <c r="B278" s="1" t="s">
        <v>16</v>
      </c>
      <c r="C278" s="1" t="s">
        <v>69</v>
      </c>
      <c r="D278" s="1" t="s">
        <v>3312</v>
      </c>
      <c r="E278" s="12">
        <v>1812</v>
      </c>
      <c r="F278" s="1" t="s">
        <v>269</v>
      </c>
      <c r="G278" s="1" t="s">
        <v>1014</v>
      </c>
      <c r="H278" s="1">
        <v>1</v>
      </c>
      <c r="I278" s="13">
        <v>520.20000000000005</v>
      </c>
      <c r="J278" s="14">
        <v>520.20000000000005</v>
      </c>
      <c r="K278" s="1" t="s">
        <v>1017</v>
      </c>
      <c r="L278" s="15">
        <v>193.34720000000002</v>
      </c>
      <c r="M278" s="1" t="str">
        <f>VLOOKUP(E278,coordenadas!A:C,3,0)</f>
        <v>-3.8943696</v>
      </c>
      <c r="N278" s="1" t="str">
        <f>VLOOKUP(E278,coordenadas!A:D,4,0)</f>
        <v>-38.6881168</v>
      </c>
    </row>
    <row r="279" spans="1:14" ht="15.75" x14ac:dyDescent="0.25">
      <c r="A279" s="1" t="s">
        <v>1013</v>
      </c>
      <c r="B279" s="1" t="s">
        <v>34</v>
      </c>
      <c r="C279" s="1" t="s">
        <v>35</v>
      </c>
      <c r="D279" s="1" t="s">
        <v>3334</v>
      </c>
      <c r="E279" s="12">
        <v>1815</v>
      </c>
      <c r="F279" s="1" t="s">
        <v>270</v>
      </c>
      <c r="G279" s="1" t="s">
        <v>1014</v>
      </c>
      <c r="H279" s="1">
        <v>2</v>
      </c>
      <c r="I279" s="13">
        <v>362.4</v>
      </c>
      <c r="J279" s="14">
        <v>181.2</v>
      </c>
      <c r="K279" s="1" t="s">
        <v>1015</v>
      </c>
      <c r="L279" s="15">
        <v>183.56119999999999</v>
      </c>
      <c r="M279" s="1" t="str">
        <f>VLOOKUP(E279,coordenadas!A:C,3,0)</f>
        <v>-3.7522366</v>
      </c>
      <c r="N279" s="1" t="str">
        <f>VLOOKUP(E279,coordenadas!A:D,4,0)</f>
        <v>-39.7813582</v>
      </c>
    </row>
    <row r="280" spans="1:14" ht="15.75" x14ac:dyDescent="0.25">
      <c r="A280" s="1" t="s">
        <v>1021</v>
      </c>
      <c r="B280" s="1" t="s">
        <v>16</v>
      </c>
      <c r="C280" s="1" t="s">
        <v>69</v>
      </c>
      <c r="D280" s="1" t="s">
        <v>3312</v>
      </c>
      <c r="E280" s="12">
        <v>1817</v>
      </c>
      <c r="F280" s="1" t="s">
        <v>271</v>
      </c>
      <c r="G280" s="1" t="s">
        <v>1014</v>
      </c>
      <c r="H280" s="1">
        <v>3</v>
      </c>
      <c r="I280" s="13">
        <v>775.48333333333323</v>
      </c>
      <c r="J280" s="14">
        <v>258.49444444444441</v>
      </c>
      <c r="K280" s="1" t="s">
        <v>1017</v>
      </c>
      <c r="L280" s="15">
        <v>322.67953333333332</v>
      </c>
      <c r="M280" s="1" t="str">
        <f>VLOOKUP(E280,coordenadas!A:C,3,0)</f>
        <v>-3.8858374</v>
      </c>
      <c r="N280" s="1" t="str">
        <f>VLOOKUP(E280,coordenadas!A:D,4,0)</f>
        <v>-38.6815548</v>
      </c>
    </row>
    <row r="281" spans="1:14" ht="15.75" x14ac:dyDescent="0.25">
      <c r="A281" s="1" t="s">
        <v>1013</v>
      </c>
      <c r="B281" s="1" t="s">
        <v>34</v>
      </c>
      <c r="C281" s="1" t="s">
        <v>74</v>
      </c>
      <c r="D281" s="1" t="s">
        <v>3321</v>
      </c>
      <c r="E281" s="12">
        <v>1846</v>
      </c>
      <c r="F281" s="1" t="s">
        <v>272</v>
      </c>
      <c r="G281" s="1" t="s">
        <v>1014</v>
      </c>
      <c r="H281" s="1">
        <v>2</v>
      </c>
      <c r="I281" s="13">
        <v>2057.0833333333335</v>
      </c>
      <c r="J281" s="14">
        <v>1028.5416666666667</v>
      </c>
      <c r="K281" s="1" t="s">
        <v>1017</v>
      </c>
      <c r="L281" s="15">
        <v>800.36475233333351</v>
      </c>
      <c r="M281" s="1" t="str">
        <f>VLOOKUP(E281,coordenadas!A:C,3,0)</f>
        <v>-3.229244</v>
      </c>
      <c r="N281" s="1" t="str">
        <f>VLOOKUP(E281,coordenadas!A:D,4,0)</f>
        <v>-40.1222582</v>
      </c>
    </row>
    <row r="282" spans="1:14" ht="15.75" x14ac:dyDescent="0.25">
      <c r="A282" s="1" t="s">
        <v>1021</v>
      </c>
      <c r="B282" s="1" t="s">
        <v>16</v>
      </c>
      <c r="C282" s="1" t="s">
        <v>69</v>
      </c>
      <c r="D282" s="1" t="s">
        <v>3312</v>
      </c>
      <c r="E282" s="12">
        <v>1873</v>
      </c>
      <c r="F282" s="1" t="s">
        <v>273</v>
      </c>
      <c r="G282" s="1" t="s">
        <v>1014</v>
      </c>
      <c r="H282" s="1">
        <v>2</v>
      </c>
      <c r="I282" s="13">
        <v>414.18666666666667</v>
      </c>
      <c r="J282" s="14">
        <v>207.09333333333333</v>
      </c>
      <c r="K282" s="1" t="s">
        <v>1017</v>
      </c>
      <c r="L282" s="15">
        <v>187.79010000000002</v>
      </c>
      <c r="M282" s="1" t="str">
        <f>VLOOKUP(E282,coordenadas!A:C,3,0)</f>
        <v>-3.8219527</v>
      </c>
      <c r="N282" s="1" t="str">
        <f>VLOOKUP(E282,coordenadas!A:D,4,0)</f>
        <v>-38.6279053</v>
      </c>
    </row>
    <row r="283" spans="1:14" ht="15.75" x14ac:dyDescent="0.25">
      <c r="A283" s="1" t="s">
        <v>1021</v>
      </c>
      <c r="B283" s="1" t="s">
        <v>16</v>
      </c>
      <c r="C283" s="1" t="s">
        <v>69</v>
      </c>
      <c r="D283" s="1" t="s">
        <v>3328</v>
      </c>
      <c r="E283" s="12">
        <v>1875</v>
      </c>
      <c r="F283" s="1" t="s">
        <v>274</v>
      </c>
      <c r="G283" s="1" t="s">
        <v>1014</v>
      </c>
      <c r="H283" s="1">
        <v>1</v>
      </c>
      <c r="I283" s="13">
        <v>4828.8533333333335</v>
      </c>
      <c r="J283" s="14">
        <v>4828.8533333333335</v>
      </c>
      <c r="K283" s="1" t="s">
        <v>1017</v>
      </c>
      <c r="L283" s="15">
        <v>1517.1341999999995</v>
      </c>
      <c r="M283" s="1" t="str">
        <f>VLOOKUP(E283,coordenadas!A:C,3,0)</f>
        <v>-3.8891567</v>
      </c>
      <c r="N283" s="1" t="str">
        <f>VLOOKUP(E283,coordenadas!A:D,4,0)</f>
        <v>-38.6108356</v>
      </c>
    </row>
    <row r="284" spans="1:14" ht="15.75" x14ac:dyDescent="0.25">
      <c r="A284" s="1" t="s">
        <v>1013</v>
      </c>
      <c r="B284" s="1" t="s">
        <v>34</v>
      </c>
      <c r="C284" s="1" t="s">
        <v>35</v>
      </c>
      <c r="D284" s="1" t="s">
        <v>3313</v>
      </c>
      <c r="E284" s="12">
        <v>1876</v>
      </c>
      <c r="F284" s="1" t="s">
        <v>275</v>
      </c>
      <c r="G284" s="1" t="s">
        <v>1014</v>
      </c>
      <c r="H284" s="1">
        <v>2</v>
      </c>
      <c r="I284" s="13">
        <v>291.7833333333333</v>
      </c>
      <c r="J284" s="14">
        <v>145.89166666666665</v>
      </c>
      <c r="K284" s="1" t="s">
        <v>1020</v>
      </c>
      <c r="L284" s="15">
        <v>145.81686666666667</v>
      </c>
      <c r="M284" s="1" t="str">
        <f>VLOOKUP(E284,coordenadas!A:C,3,0)</f>
        <v>-3.5094076</v>
      </c>
      <c r="N284" s="1" t="str">
        <f>VLOOKUP(E284,coordenadas!A:D,4,0)</f>
        <v>-39.5832157</v>
      </c>
    </row>
    <row r="285" spans="1:14" ht="15.75" x14ac:dyDescent="0.25">
      <c r="A285" s="1" t="s">
        <v>1013</v>
      </c>
      <c r="B285" s="1" t="s">
        <v>34</v>
      </c>
      <c r="C285" s="1" t="s">
        <v>35</v>
      </c>
      <c r="D285" s="1" t="s">
        <v>3325</v>
      </c>
      <c r="E285" s="12">
        <v>1879</v>
      </c>
      <c r="F285" s="1" t="s">
        <v>276</v>
      </c>
      <c r="G285" s="1" t="s">
        <v>1014</v>
      </c>
      <c r="H285" s="1">
        <v>2</v>
      </c>
      <c r="I285" s="13">
        <v>336.66666666666669</v>
      </c>
      <c r="J285" s="14">
        <v>168.33333333333334</v>
      </c>
      <c r="K285" s="1" t="s">
        <v>1019</v>
      </c>
      <c r="L285" s="15">
        <v>173.3392666666667</v>
      </c>
      <c r="M285" s="1" t="str">
        <f>VLOOKUP(E285,coordenadas!A:C,3,0)</f>
        <v>-3.7000917</v>
      </c>
      <c r="N285" s="1" t="str">
        <f>VLOOKUP(E285,coordenadas!A:D,4,0)</f>
        <v>-39.5997772</v>
      </c>
    </row>
    <row r="286" spans="1:14" ht="15.75" x14ac:dyDescent="0.25">
      <c r="A286" s="1" t="s">
        <v>1013</v>
      </c>
      <c r="B286" s="1" t="s">
        <v>34</v>
      </c>
      <c r="C286" s="1" t="s">
        <v>74</v>
      </c>
      <c r="D286" s="1" t="s">
        <v>3346</v>
      </c>
      <c r="E286" s="12">
        <v>1910</v>
      </c>
      <c r="F286" s="1" t="s">
        <v>277</v>
      </c>
      <c r="G286" s="1" t="s">
        <v>1014</v>
      </c>
      <c r="H286" s="1">
        <v>2</v>
      </c>
      <c r="I286" s="13">
        <v>281.39999999999998</v>
      </c>
      <c r="J286" s="14">
        <v>140.69999999999999</v>
      </c>
      <c r="K286" s="1" t="s">
        <v>1020</v>
      </c>
      <c r="L286" s="15">
        <v>138.45519999999996</v>
      </c>
      <c r="M286" s="1" t="str">
        <f>VLOOKUP(E286,coordenadas!A:C,3,0)</f>
        <v>-3.1205016</v>
      </c>
      <c r="N286" s="1" t="str">
        <f>VLOOKUP(E286,coordenadas!A:D,4,0)</f>
        <v>-40.1510494</v>
      </c>
    </row>
    <row r="287" spans="1:14" ht="15.75" x14ac:dyDescent="0.25">
      <c r="A287" s="1" t="s">
        <v>1021</v>
      </c>
      <c r="B287" s="1" t="s">
        <v>16</v>
      </c>
      <c r="C287" s="1" t="s">
        <v>19</v>
      </c>
      <c r="D287" s="1" t="s">
        <v>3309</v>
      </c>
      <c r="E287" s="12">
        <v>1924</v>
      </c>
      <c r="F287" s="1" t="s">
        <v>1594</v>
      </c>
      <c r="G287" s="1" t="s">
        <v>1018</v>
      </c>
      <c r="H287" s="1">
        <v>0</v>
      </c>
      <c r="I287" s="13">
        <v>0</v>
      </c>
      <c r="J287" s="14">
        <v>0</v>
      </c>
      <c r="K287" s="1" t="s">
        <v>1016</v>
      </c>
      <c r="L287" s="15">
        <v>0</v>
      </c>
      <c r="M287" s="1" t="str">
        <f>VLOOKUP(E287,coordenadas!A:C,3,0)</f>
        <v>-3.7622105</v>
      </c>
      <c r="N287" s="1" t="str">
        <f>VLOOKUP(E287,coordenadas!A:D,4,0)</f>
        <v>-38.5934507</v>
      </c>
    </row>
    <row r="288" spans="1:14" ht="15.75" x14ac:dyDescent="0.25">
      <c r="A288" s="1" t="s">
        <v>1021</v>
      </c>
      <c r="B288" s="1" t="s">
        <v>16</v>
      </c>
      <c r="C288" s="1" t="s">
        <v>69</v>
      </c>
      <c r="D288" s="1" t="s">
        <v>3328</v>
      </c>
      <c r="E288" s="12">
        <v>1963</v>
      </c>
      <c r="F288" s="1" t="s">
        <v>278</v>
      </c>
      <c r="G288" s="1" t="s">
        <v>1014</v>
      </c>
      <c r="H288" s="1">
        <v>2</v>
      </c>
      <c r="I288" s="13">
        <v>4301.2400000000007</v>
      </c>
      <c r="J288" s="14">
        <v>2150.6200000000003</v>
      </c>
      <c r="K288" s="1" t="s">
        <v>1017</v>
      </c>
      <c r="L288" s="15">
        <v>1306.3529333333336</v>
      </c>
      <c r="M288" s="1" t="str">
        <f>VLOOKUP(E288,coordenadas!A:C,3,0)</f>
        <v>-3.89206803</v>
      </c>
      <c r="N288" s="1" t="str">
        <f>VLOOKUP(E288,coordenadas!A:D,4,0)</f>
        <v>-38.68194164</v>
      </c>
    </row>
    <row r="289" spans="1:14" ht="15.75" x14ac:dyDescent="0.25">
      <c r="A289" s="1" t="s">
        <v>1021</v>
      </c>
      <c r="B289" s="1" t="s">
        <v>16</v>
      </c>
      <c r="C289" s="1" t="s">
        <v>19</v>
      </c>
      <c r="D289" s="1" t="s">
        <v>3304</v>
      </c>
      <c r="E289" s="12">
        <v>1967</v>
      </c>
      <c r="F289" s="1" t="s">
        <v>279</v>
      </c>
      <c r="G289" s="1" t="s">
        <v>1014</v>
      </c>
      <c r="H289" s="1">
        <v>3</v>
      </c>
      <c r="I289" s="13">
        <v>3601.66</v>
      </c>
      <c r="J289" s="14">
        <v>1200.5533333333333</v>
      </c>
      <c r="K289" s="1" t="s">
        <v>1017</v>
      </c>
      <c r="L289" s="15">
        <v>1188.0689666666678</v>
      </c>
      <c r="M289" s="1" t="str">
        <f>VLOOKUP(E289,coordenadas!A:C,3,0)</f>
        <v>-3.7865804</v>
      </c>
      <c r="N289" s="1" t="str">
        <f>VLOOKUP(E289,coordenadas!A:D,4,0)</f>
        <v>-38.5979579</v>
      </c>
    </row>
    <row r="290" spans="1:14" ht="15.75" x14ac:dyDescent="0.25">
      <c r="A290" s="1" t="s">
        <v>1021</v>
      </c>
      <c r="B290" s="1" t="s">
        <v>16</v>
      </c>
      <c r="C290" s="1" t="s">
        <v>69</v>
      </c>
      <c r="D290" s="1" t="s">
        <v>3328</v>
      </c>
      <c r="E290" s="12">
        <v>1980</v>
      </c>
      <c r="F290" s="1" t="s">
        <v>280</v>
      </c>
      <c r="G290" s="1" t="s">
        <v>1014</v>
      </c>
      <c r="H290" s="1">
        <v>1</v>
      </c>
      <c r="I290" s="13">
        <v>882.45500000000004</v>
      </c>
      <c r="J290" s="14">
        <v>882.45500000000004</v>
      </c>
      <c r="K290" s="1" t="s">
        <v>1017</v>
      </c>
      <c r="L290" s="15">
        <v>287.92309999999998</v>
      </c>
      <c r="M290" s="1" t="str">
        <f>VLOOKUP(E290,coordenadas!A:C,3,0)</f>
        <v>-3.8958534</v>
      </c>
      <c r="N290" s="1" t="str">
        <f>VLOOKUP(E290,coordenadas!A:D,4,0)</f>
        <v>-38.6839187</v>
      </c>
    </row>
    <row r="291" spans="1:14" ht="15.75" x14ac:dyDescent="0.25">
      <c r="A291" s="1" t="s">
        <v>1021</v>
      </c>
      <c r="B291" s="1" t="s">
        <v>16</v>
      </c>
      <c r="C291" s="1" t="s">
        <v>69</v>
      </c>
      <c r="D291" s="1" t="s">
        <v>3312</v>
      </c>
      <c r="E291" s="12">
        <v>1982</v>
      </c>
      <c r="F291" s="1" t="s">
        <v>281</v>
      </c>
      <c r="G291" s="1" t="s">
        <v>1014</v>
      </c>
      <c r="H291" s="1">
        <v>1</v>
      </c>
      <c r="I291" s="13">
        <v>223.61666666666665</v>
      </c>
      <c r="J291" s="14">
        <v>223.61666666666665</v>
      </c>
      <c r="K291" s="1" t="s">
        <v>1017</v>
      </c>
      <c r="L291" s="15">
        <v>94.694900000000032</v>
      </c>
      <c r="M291" s="1" t="str">
        <f>VLOOKUP(E291,coordenadas!A:C,3,0)</f>
        <v>-3.8946194</v>
      </c>
      <c r="N291" s="1" t="str">
        <f>VLOOKUP(E291,coordenadas!A:D,4,0)</f>
        <v>-38.617515</v>
      </c>
    </row>
    <row r="292" spans="1:14" ht="15.75" x14ac:dyDescent="0.25">
      <c r="A292" s="1" t="s">
        <v>1021</v>
      </c>
      <c r="B292" s="1" t="s">
        <v>16</v>
      </c>
      <c r="C292" s="1" t="s">
        <v>24</v>
      </c>
      <c r="D292" s="1" t="s">
        <v>3307</v>
      </c>
      <c r="E292" s="12">
        <v>1988</v>
      </c>
      <c r="F292" s="1" t="s">
        <v>978</v>
      </c>
      <c r="G292" s="1" t="s">
        <v>1014</v>
      </c>
      <c r="H292" s="1">
        <v>1</v>
      </c>
      <c r="I292" s="13">
        <v>940.8</v>
      </c>
      <c r="J292" s="14">
        <v>940.8</v>
      </c>
      <c r="K292" s="1" t="s">
        <v>1017</v>
      </c>
      <c r="L292" s="15">
        <v>278.41199999999992</v>
      </c>
      <c r="M292" s="1" t="str">
        <f>VLOOKUP(E292,coordenadas!A:C,3,0)</f>
        <v>-3.7592169</v>
      </c>
      <c r="N292" s="1" t="str">
        <f>VLOOKUP(E292,coordenadas!A:D,4,0)</f>
        <v>-38.6557872</v>
      </c>
    </row>
    <row r="293" spans="1:14" ht="15.75" x14ac:dyDescent="0.25">
      <c r="A293" s="1" t="s">
        <v>1021</v>
      </c>
      <c r="B293" s="1" t="s">
        <v>16</v>
      </c>
      <c r="C293" s="1" t="s">
        <v>69</v>
      </c>
      <c r="D293" s="1" t="s">
        <v>3328</v>
      </c>
      <c r="E293" s="12">
        <v>1998</v>
      </c>
      <c r="F293" s="1" t="s">
        <v>282</v>
      </c>
      <c r="G293" s="1" t="s">
        <v>1014</v>
      </c>
      <c r="H293" s="1">
        <v>4</v>
      </c>
      <c r="I293" s="13">
        <v>13367.093333333332</v>
      </c>
      <c r="J293" s="14">
        <v>3341.7733333333331</v>
      </c>
      <c r="K293" s="1" t="s">
        <v>1017</v>
      </c>
      <c r="L293" s="15">
        <v>3968.2994466666664</v>
      </c>
      <c r="M293" s="1" t="str">
        <f>VLOOKUP(E293,coordenadas!A:C,3,0)</f>
        <v>-3.8775392</v>
      </c>
      <c r="N293" s="1" t="str">
        <f>VLOOKUP(E293,coordenadas!A:D,4,0)</f>
        <v>-38.6087159</v>
      </c>
    </row>
    <row r="294" spans="1:14" ht="15.75" x14ac:dyDescent="0.25">
      <c r="A294" s="1" t="s">
        <v>1013</v>
      </c>
      <c r="B294" s="1" t="s">
        <v>34</v>
      </c>
      <c r="C294" s="1" t="s">
        <v>74</v>
      </c>
      <c r="D294" s="1" t="s">
        <v>3348</v>
      </c>
      <c r="E294" s="12">
        <v>2018</v>
      </c>
      <c r="F294" s="1" t="s">
        <v>283</v>
      </c>
      <c r="G294" s="1" t="s">
        <v>1014</v>
      </c>
      <c r="H294" s="1">
        <v>1</v>
      </c>
      <c r="I294" s="13">
        <v>159.5</v>
      </c>
      <c r="J294" s="14">
        <v>159.5</v>
      </c>
      <c r="K294" s="1" t="s">
        <v>1019</v>
      </c>
      <c r="L294" s="15">
        <v>48.338999999999999</v>
      </c>
      <c r="M294" s="1" t="str">
        <f>VLOOKUP(E294,coordenadas!A:C,3,0)</f>
        <v>-2.9206055</v>
      </c>
      <c r="N294" s="1" t="str">
        <f>VLOOKUP(E294,coordenadas!A:D,4,0)</f>
        <v>-39.9150095</v>
      </c>
    </row>
    <row r="295" spans="1:14" ht="15.75" x14ac:dyDescent="0.25">
      <c r="A295" s="1" t="s">
        <v>1013</v>
      </c>
      <c r="B295" s="1" t="s">
        <v>34</v>
      </c>
      <c r="C295" s="1" t="s">
        <v>74</v>
      </c>
      <c r="D295" s="1" t="s">
        <v>3348</v>
      </c>
      <c r="E295" s="12">
        <v>2028</v>
      </c>
      <c r="F295" s="1" t="s">
        <v>284</v>
      </c>
      <c r="G295" s="1" t="s">
        <v>1014</v>
      </c>
      <c r="H295" s="1">
        <v>2</v>
      </c>
      <c r="I295" s="13">
        <v>231.88333333333333</v>
      </c>
      <c r="J295" s="14">
        <v>115.94166666666666</v>
      </c>
      <c r="K295" s="1" t="s">
        <v>1016</v>
      </c>
      <c r="L295" s="15">
        <v>112.62683333333332</v>
      </c>
      <c r="M295" s="1" t="str">
        <f>VLOOKUP(E295,coordenadas!A:C,3,0)</f>
        <v>-2.9203826</v>
      </c>
      <c r="N295" s="1" t="str">
        <f>VLOOKUP(E295,coordenadas!A:D,4,0)</f>
        <v>-39.920936</v>
      </c>
    </row>
    <row r="296" spans="1:14" ht="15.75" x14ac:dyDescent="0.25">
      <c r="A296" s="1" t="s">
        <v>1013</v>
      </c>
      <c r="B296" s="1" t="s">
        <v>34</v>
      </c>
      <c r="C296" s="1" t="s">
        <v>74</v>
      </c>
      <c r="D296" s="1" t="s">
        <v>3331</v>
      </c>
      <c r="E296" s="12">
        <v>2041</v>
      </c>
      <c r="F296" s="1" t="s">
        <v>285</v>
      </c>
      <c r="G296" s="1" t="s">
        <v>1014</v>
      </c>
      <c r="H296" s="1">
        <v>1</v>
      </c>
      <c r="I296" s="13">
        <v>137.75</v>
      </c>
      <c r="J296" s="14">
        <v>137.75</v>
      </c>
      <c r="K296" s="1" t="s">
        <v>1020</v>
      </c>
      <c r="L296" s="15">
        <v>11.875</v>
      </c>
      <c r="M296" s="1" t="str">
        <f>VLOOKUP(E296,coordenadas!A:C,3,0)</f>
        <v>-3.1204743</v>
      </c>
      <c r="N296" s="1" t="str">
        <f>VLOOKUP(E296,coordenadas!A:D,4,0)</f>
        <v>-40.0843006</v>
      </c>
    </row>
    <row r="297" spans="1:14" ht="15.75" x14ac:dyDescent="0.25">
      <c r="A297" s="1" t="s">
        <v>1013</v>
      </c>
      <c r="B297" s="1" t="s">
        <v>34</v>
      </c>
      <c r="C297" s="1" t="s">
        <v>74</v>
      </c>
      <c r="D297" s="1" t="s">
        <v>3348</v>
      </c>
      <c r="E297" s="12">
        <v>2049</v>
      </c>
      <c r="F297" s="1" t="s">
        <v>286</v>
      </c>
      <c r="G297" s="1" t="s">
        <v>1014</v>
      </c>
      <c r="H297" s="1">
        <v>1</v>
      </c>
      <c r="I297" s="13">
        <v>178.29333333333332</v>
      </c>
      <c r="J297" s="14">
        <v>178.29333333333332</v>
      </c>
      <c r="K297" s="1" t="s">
        <v>1019</v>
      </c>
      <c r="L297" s="15">
        <v>48.938799999999993</v>
      </c>
      <c r="M297" s="1" t="str">
        <f>VLOOKUP(E297,coordenadas!A:C,3,0)</f>
        <v>-2.9234384</v>
      </c>
      <c r="N297" s="1" t="str">
        <f>VLOOKUP(E297,coordenadas!A:D,4,0)</f>
        <v>-39.9128495</v>
      </c>
    </row>
    <row r="298" spans="1:14" ht="15.75" x14ac:dyDescent="0.25">
      <c r="A298" s="1" t="s">
        <v>1013</v>
      </c>
      <c r="B298" s="1" t="s">
        <v>4</v>
      </c>
      <c r="C298" s="1" t="s">
        <v>11</v>
      </c>
      <c r="D298" s="1" t="s">
        <v>3320</v>
      </c>
      <c r="E298" s="12">
        <v>2061</v>
      </c>
      <c r="F298" s="1" t="s">
        <v>287</v>
      </c>
      <c r="G298" s="1" t="s">
        <v>1014</v>
      </c>
      <c r="H298" s="1">
        <v>1</v>
      </c>
      <c r="I298" s="13">
        <v>295.14999999999998</v>
      </c>
      <c r="J298" s="14">
        <v>295.14999999999998</v>
      </c>
      <c r="K298" s="1" t="s">
        <v>1017</v>
      </c>
      <c r="L298" s="15">
        <v>145.45609999999994</v>
      </c>
      <c r="M298" s="1" t="str">
        <f>VLOOKUP(E298,coordenadas!A:C,3,0)</f>
        <v>-3.1808859</v>
      </c>
      <c r="N298" s="1" t="str">
        <f>VLOOKUP(E298,coordenadas!A:D,4,0)</f>
        <v>-39.3734641</v>
      </c>
    </row>
    <row r="299" spans="1:14" ht="15.75" x14ac:dyDescent="0.25">
      <c r="A299" s="1" t="s">
        <v>1013</v>
      </c>
      <c r="B299" s="1" t="s">
        <v>34</v>
      </c>
      <c r="C299" s="1" t="s">
        <v>74</v>
      </c>
      <c r="D299" s="1" t="s">
        <v>3362</v>
      </c>
      <c r="E299" s="12">
        <v>2067</v>
      </c>
      <c r="F299" s="1" t="s">
        <v>288</v>
      </c>
      <c r="G299" s="1" t="s">
        <v>1014</v>
      </c>
      <c r="H299" s="1">
        <v>2</v>
      </c>
      <c r="I299" s="13">
        <v>2144.5833333333335</v>
      </c>
      <c r="J299" s="14">
        <v>1072.2916666666667</v>
      </c>
      <c r="K299" s="1" t="s">
        <v>1017</v>
      </c>
      <c r="L299" s="15">
        <v>854.64210000000003</v>
      </c>
      <c r="M299" s="1" t="str">
        <f>VLOOKUP(E299,coordenadas!A:C,3,0)</f>
        <v>-2.89636534</v>
      </c>
      <c r="N299" s="1" t="str">
        <f>VLOOKUP(E299,coordenadas!A:D,4,0)</f>
        <v>-40.45304976</v>
      </c>
    </row>
    <row r="300" spans="1:14" ht="15.75" x14ac:dyDescent="0.25">
      <c r="A300" s="1" t="s">
        <v>1013</v>
      </c>
      <c r="B300" s="1" t="s">
        <v>34</v>
      </c>
      <c r="C300" s="1" t="s">
        <v>74</v>
      </c>
      <c r="D300" s="1" t="s">
        <v>3331</v>
      </c>
      <c r="E300" s="12">
        <v>2077</v>
      </c>
      <c r="F300" s="1" t="s">
        <v>290</v>
      </c>
      <c r="G300" s="1" t="s">
        <v>1014</v>
      </c>
      <c r="H300" s="1">
        <v>1</v>
      </c>
      <c r="I300" s="13">
        <v>222.39999999999998</v>
      </c>
      <c r="J300" s="14">
        <v>222.39999999999998</v>
      </c>
      <c r="K300" s="1" t="s">
        <v>1017</v>
      </c>
      <c r="L300" s="15">
        <v>102.14546666666668</v>
      </c>
      <c r="M300" s="1" t="str">
        <f>VLOOKUP(E300,coordenadas!A:C,3,0)</f>
        <v>-3.05895889</v>
      </c>
      <c r="N300" s="1" t="str">
        <f>VLOOKUP(E300,coordenadas!A:D,4,0)</f>
        <v>-40.10667211</v>
      </c>
    </row>
    <row r="301" spans="1:14" ht="15.75" x14ac:dyDescent="0.25">
      <c r="A301" s="1" t="s">
        <v>1021</v>
      </c>
      <c r="B301" s="1" t="s">
        <v>16</v>
      </c>
      <c r="C301" s="1" t="s">
        <v>24</v>
      </c>
      <c r="D301" s="1" t="s">
        <v>3343</v>
      </c>
      <c r="E301" s="12">
        <v>2084</v>
      </c>
      <c r="F301" s="1" t="s">
        <v>291</v>
      </c>
      <c r="G301" s="1" t="s">
        <v>1014</v>
      </c>
      <c r="H301" s="1">
        <v>1</v>
      </c>
      <c r="I301" s="13">
        <v>159.89999999999998</v>
      </c>
      <c r="J301" s="14">
        <v>159.89999999999998</v>
      </c>
      <c r="K301" s="1" t="s">
        <v>1019</v>
      </c>
      <c r="L301" s="15">
        <v>85.36699999999999</v>
      </c>
      <c r="M301" s="1" t="str">
        <f>VLOOKUP(E301,coordenadas!A:C,3,0)</f>
        <v>-3.7588441</v>
      </c>
      <c r="N301" s="1" t="str">
        <f>VLOOKUP(E301,coordenadas!A:D,4,0)</f>
        <v>-38.6630061</v>
      </c>
    </row>
    <row r="302" spans="1:14" ht="15.75" x14ac:dyDescent="0.25">
      <c r="A302" s="1" t="s">
        <v>1013</v>
      </c>
      <c r="B302" s="1" t="s">
        <v>34</v>
      </c>
      <c r="C302" s="1" t="s">
        <v>74</v>
      </c>
      <c r="D302" s="1" t="s">
        <v>3331</v>
      </c>
      <c r="E302" s="12">
        <v>2086</v>
      </c>
      <c r="F302" s="1" t="s">
        <v>292</v>
      </c>
      <c r="G302" s="1" t="s">
        <v>1014</v>
      </c>
      <c r="H302" s="1">
        <v>2</v>
      </c>
      <c r="I302" s="13">
        <v>283.5</v>
      </c>
      <c r="J302" s="14">
        <v>141.75</v>
      </c>
      <c r="K302" s="1" t="s">
        <v>1020</v>
      </c>
      <c r="L302" s="15">
        <v>153.45229999999995</v>
      </c>
      <c r="M302" s="1" t="str">
        <f>VLOOKUP(E302,coordenadas!A:C,3,0)</f>
        <v>-2.97881551</v>
      </c>
      <c r="N302" s="1" t="str">
        <f>VLOOKUP(E302,coordenadas!A:D,4,0)</f>
        <v>-40.12705913</v>
      </c>
    </row>
    <row r="303" spans="1:14" ht="15.75" x14ac:dyDescent="0.25">
      <c r="A303" s="1" t="s">
        <v>1013</v>
      </c>
      <c r="B303" s="1" t="s">
        <v>34</v>
      </c>
      <c r="C303" s="1" t="s">
        <v>35</v>
      </c>
      <c r="D303" s="1" t="s">
        <v>3332</v>
      </c>
      <c r="E303" s="12">
        <v>2095</v>
      </c>
      <c r="F303" s="1" t="s">
        <v>293</v>
      </c>
      <c r="G303" s="1" t="s">
        <v>1014</v>
      </c>
      <c r="H303" s="1">
        <v>2</v>
      </c>
      <c r="I303" s="13">
        <v>4789.0099999999993</v>
      </c>
      <c r="J303" s="14">
        <v>2394.5049999999997</v>
      </c>
      <c r="K303" s="1" t="s">
        <v>1017</v>
      </c>
      <c r="L303" s="15">
        <v>2025.624966666667</v>
      </c>
      <c r="M303" s="1" t="str">
        <f>VLOOKUP(E303,coordenadas!A:C,3,0)</f>
        <v>-3.361253</v>
      </c>
      <c r="N303" s="1" t="str">
        <f>VLOOKUP(E303,coordenadas!A:D,4,0)</f>
        <v>-39.8331334</v>
      </c>
    </row>
    <row r="304" spans="1:14" ht="15.75" x14ac:dyDescent="0.25">
      <c r="A304" s="1" t="s">
        <v>1013</v>
      </c>
      <c r="B304" s="1" t="s">
        <v>34</v>
      </c>
      <c r="C304" s="1" t="s">
        <v>74</v>
      </c>
      <c r="D304" s="1" t="s">
        <v>3331</v>
      </c>
      <c r="E304" s="12">
        <v>2096</v>
      </c>
      <c r="F304" s="1" t="s">
        <v>294</v>
      </c>
      <c r="G304" s="1" t="s">
        <v>1014</v>
      </c>
      <c r="H304" s="1">
        <v>1</v>
      </c>
      <c r="I304" s="13">
        <v>186.82333333333335</v>
      </c>
      <c r="J304" s="14">
        <v>186.82333333333335</v>
      </c>
      <c r="K304" s="1" t="s">
        <v>1015</v>
      </c>
      <c r="L304" s="15">
        <v>68.825666666666663</v>
      </c>
      <c r="M304" s="1" t="str">
        <f>VLOOKUP(E304,coordenadas!A:C,3,0)</f>
        <v>-3.03022306</v>
      </c>
      <c r="N304" s="1" t="str">
        <f>VLOOKUP(E304,coordenadas!A:D,4,0)</f>
        <v>-40.12400977</v>
      </c>
    </row>
    <row r="305" spans="1:14" ht="15.75" x14ac:dyDescent="0.25">
      <c r="A305" s="1" t="s">
        <v>1013</v>
      </c>
      <c r="B305" s="1" t="s">
        <v>34</v>
      </c>
      <c r="C305" s="1" t="s">
        <v>74</v>
      </c>
      <c r="D305" s="1" t="s">
        <v>3331</v>
      </c>
      <c r="E305" s="12">
        <v>2106</v>
      </c>
      <c r="F305" s="1" t="s">
        <v>295</v>
      </c>
      <c r="G305" s="1" t="s">
        <v>1014</v>
      </c>
      <c r="H305" s="1">
        <v>1</v>
      </c>
      <c r="I305" s="13">
        <v>490.85</v>
      </c>
      <c r="J305" s="14">
        <v>490.85</v>
      </c>
      <c r="K305" s="1" t="s">
        <v>1017</v>
      </c>
      <c r="L305" s="15">
        <v>148.18560000000005</v>
      </c>
      <c r="M305" s="1" t="str">
        <f>VLOOKUP(E305,coordenadas!A:C,3,0)</f>
        <v>-2.9626219</v>
      </c>
      <c r="N305" s="1" t="str">
        <f>VLOOKUP(E305,coordenadas!A:D,4,0)</f>
        <v>-40.124351</v>
      </c>
    </row>
    <row r="306" spans="1:14" ht="15.75" x14ac:dyDescent="0.25">
      <c r="A306" s="1" t="s">
        <v>1013</v>
      </c>
      <c r="B306" s="1" t="s">
        <v>34</v>
      </c>
      <c r="C306" s="1" t="s">
        <v>74</v>
      </c>
      <c r="D306" s="1" t="s">
        <v>3331</v>
      </c>
      <c r="E306" s="12">
        <v>2113</v>
      </c>
      <c r="F306" s="1" t="s">
        <v>296</v>
      </c>
      <c r="G306" s="1" t="s">
        <v>1014</v>
      </c>
      <c r="H306" s="1">
        <v>1</v>
      </c>
      <c r="I306" s="13">
        <v>155</v>
      </c>
      <c r="J306" s="14">
        <v>155</v>
      </c>
      <c r="K306" s="1" t="s">
        <v>1019</v>
      </c>
      <c r="L306" s="15">
        <v>73.683000000000007</v>
      </c>
      <c r="M306" s="1" t="str">
        <f>VLOOKUP(E306,coordenadas!A:C,3,0)</f>
        <v>-3.1204743</v>
      </c>
      <c r="N306" s="1" t="str">
        <f>VLOOKUP(E306,coordenadas!A:D,4,0)</f>
        <v>-40.0843006</v>
      </c>
    </row>
    <row r="307" spans="1:14" ht="15.75" x14ac:dyDescent="0.25">
      <c r="A307" s="1" t="s">
        <v>1013</v>
      </c>
      <c r="B307" s="1" t="s">
        <v>34</v>
      </c>
      <c r="C307" s="1" t="s">
        <v>74</v>
      </c>
      <c r="D307" s="1" t="s">
        <v>3363</v>
      </c>
      <c r="E307" s="12">
        <v>2119</v>
      </c>
      <c r="F307" s="1" t="s">
        <v>297</v>
      </c>
      <c r="G307" s="1" t="s">
        <v>1014</v>
      </c>
      <c r="H307" s="1">
        <v>1</v>
      </c>
      <c r="I307" s="13">
        <v>519.56666666666672</v>
      </c>
      <c r="J307" s="14">
        <v>519.56666666666672</v>
      </c>
      <c r="K307" s="1" t="s">
        <v>1017</v>
      </c>
      <c r="L307" s="15">
        <v>99.818933333333419</v>
      </c>
      <c r="M307" s="1" t="str">
        <f>VLOOKUP(E307,coordenadas!A:C,3,0)</f>
        <v>-2.9154747</v>
      </c>
      <c r="N307" s="1" t="str">
        <f>VLOOKUP(E307,coordenadas!A:D,4,0)</f>
        <v>-40.1753749</v>
      </c>
    </row>
    <row r="308" spans="1:14" ht="15.75" x14ac:dyDescent="0.25">
      <c r="A308" s="1" t="s">
        <v>1013</v>
      </c>
      <c r="B308" s="1" t="s">
        <v>34</v>
      </c>
      <c r="C308" s="1" t="s">
        <v>74</v>
      </c>
      <c r="D308" s="1" t="s">
        <v>3331</v>
      </c>
      <c r="E308" s="12">
        <v>2122</v>
      </c>
      <c r="F308" s="1" t="s">
        <v>298</v>
      </c>
      <c r="G308" s="1" t="s">
        <v>1014</v>
      </c>
      <c r="H308" s="1">
        <v>2</v>
      </c>
      <c r="I308" s="13">
        <v>256.24</v>
      </c>
      <c r="J308" s="14">
        <v>128.12</v>
      </c>
      <c r="K308" s="1" t="s">
        <v>1016</v>
      </c>
      <c r="L308" s="15">
        <v>96.428800000000024</v>
      </c>
      <c r="M308" s="1" t="str">
        <f>VLOOKUP(E308,coordenadas!A:C,3,0)</f>
        <v>-2.88459529</v>
      </c>
      <c r="N308" s="1" t="str">
        <f>VLOOKUP(E308,coordenadas!A:D,4,0)</f>
        <v>-40.1196469</v>
      </c>
    </row>
    <row r="309" spans="1:14" ht="15.75" x14ac:dyDescent="0.25">
      <c r="A309" s="1" t="s">
        <v>1021</v>
      </c>
      <c r="B309" s="1" t="s">
        <v>16</v>
      </c>
      <c r="C309" s="1" t="s">
        <v>19</v>
      </c>
      <c r="D309" s="1" t="s">
        <v>3309</v>
      </c>
      <c r="E309" s="12">
        <v>2126</v>
      </c>
      <c r="F309" s="1" t="s">
        <v>299</v>
      </c>
      <c r="G309" s="1" t="s">
        <v>1014</v>
      </c>
      <c r="H309" s="1">
        <v>4</v>
      </c>
      <c r="I309" s="13">
        <v>6492.3999999999987</v>
      </c>
      <c r="J309" s="14">
        <v>1623.0999999999997</v>
      </c>
      <c r="K309" s="1" t="s">
        <v>1017</v>
      </c>
      <c r="L309" s="15">
        <v>2174.5877999999998</v>
      </c>
      <c r="M309" s="1" t="str">
        <f>VLOOKUP(E309,coordenadas!A:C,3,0)</f>
        <v>-3.80892581</v>
      </c>
      <c r="N309" s="1" t="str">
        <f>VLOOKUP(E309,coordenadas!A:D,4,0)</f>
        <v>-38.62755341</v>
      </c>
    </row>
    <row r="310" spans="1:14" ht="15.75" x14ac:dyDescent="0.25">
      <c r="A310" s="1" t="s">
        <v>1021</v>
      </c>
      <c r="B310" s="1" t="s">
        <v>16</v>
      </c>
      <c r="C310" s="1" t="s">
        <v>17</v>
      </c>
      <c r="D310" s="1" t="s">
        <v>3324</v>
      </c>
      <c r="E310" s="12">
        <v>2138</v>
      </c>
      <c r="F310" s="1" t="s">
        <v>300</v>
      </c>
      <c r="G310" s="1" t="s">
        <v>1014</v>
      </c>
      <c r="H310" s="1">
        <v>1</v>
      </c>
      <c r="I310" s="13">
        <v>203.7</v>
      </c>
      <c r="J310" s="14">
        <v>203.7</v>
      </c>
      <c r="K310" s="1" t="s">
        <v>1017</v>
      </c>
      <c r="L310" s="15">
        <v>70.536599999999964</v>
      </c>
      <c r="M310" s="1" t="str">
        <f>VLOOKUP(E310,coordenadas!A:C,3,0)</f>
        <v>-3.7370009</v>
      </c>
      <c r="N310" s="1" t="str">
        <f>VLOOKUP(E310,coordenadas!A:D,4,0)</f>
        <v>-38.5934234</v>
      </c>
    </row>
    <row r="311" spans="1:14" ht="15.75" x14ac:dyDescent="0.25">
      <c r="A311" s="1" t="s">
        <v>1021</v>
      </c>
      <c r="B311" s="1" t="s">
        <v>16</v>
      </c>
      <c r="C311" s="1" t="s">
        <v>24</v>
      </c>
      <c r="D311" s="1" t="s">
        <v>3307</v>
      </c>
      <c r="E311" s="12">
        <v>2140</v>
      </c>
      <c r="F311" s="1" t="s">
        <v>301</v>
      </c>
      <c r="G311" s="1" t="s">
        <v>1014</v>
      </c>
      <c r="H311" s="1">
        <v>1</v>
      </c>
      <c r="I311" s="13">
        <v>207.55</v>
      </c>
      <c r="J311" s="14">
        <v>207.55</v>
      </c>
      <c r="K311" s="1" t="s">
        <v>1017</v>
      </c>
      <c r="L311" s="15">
        <v>110.40445</v>
      </c>
      <c r="M311" s="1" t="str">
        <f>VLOOKUP(E311,coordenadas!A:C,3,0)</f>
        <v>-3.7271072</v>
      </c>
      <c r="N311" s="1" t="str">
        <f>VLOOKUP(E311,coordenadas!A:D,4,0)</f>
        <v>-38.7011604</v>
      </c>
    </row>
    <row r="312" spans="1:14" ht="15.75" x14ac:dyDescent="0.25">
      <c r="A312" s="1" t="s">
        <v>1013</v>
      </c>
      <c r="B312" s="1" t="s">
        <v>34</v>
      </c>
      <c r="C312" s="1" t="s">
        <v>74</v>
      </c>
      <c r="D312" s="1" t="s">
        <v>3321</v>
      </c>
      <c r="E312" s="12">
        <v>2151</v>
      </c>
      <c r="F312" s="1" t="s">
        <v>302</v>
      </c>
      <c r="G312" s="1" t="s">
        <v>1014</v>
      </c>
      <c r="H312" s="1">
        <v>1</v>
      </c>
      <c r="I312" s="13">
        <v>851.35333333333347</v>
      </c>
      <c r="J312" s="14">
        <v>851.35333333333347</v>
      </c>
      <c r="K312" s="1" t="s">
        <v>1017</v>
      </c>
      <c r="L312" s="15">
        <v>232.82613333333339</v>
      </c>
      <c r="M312" s="1" t="str">
        <f>VLOOKUP(E312,coordenadas!A:C,3,0)</f>
        <v>-3.2295341</v>
      </c>
      <c r="N312" s="1" t="str">
        <f>VLOOKUP(E312,coordenadas!A:D,4,0)</f>
        <v>-40.1221994</v>
      </c>
    </row>
    <row r="313" spans="1:14" ht="15.75" x14ac:dyDescent="0.25">
      <c r="A313" s="1" t="s">
        <v>1013</v>
      </c>
      <c r="B313" s="1" t="s">
        <v>34</v>
      </c>
      <c r="C313" s="1" t="s">
        <v>117</v>
      </c>
      <c r="D313" s="1" t="s">
        <v>3360</v>
      </c>
      <c r="E313" s="12">
        <v>2177</v>
      </c>
      <c r="F313" s="1" t="s">
        <v>303</v>
      </c>
      <c r="G313" s="1" t="s">
        <v>1014</v>
      </c>
      <c r="H313" s="1">
        <v>2</v>
      </c>
      <c r="I313" s="13">
        <v>229.20000000000002</v>
      </c>
      <c r="J313" s="14">
        <v>114.60000000000001</v>
      </c>
      <c r="K313" s="1" t="s">
        <v>1016</v>
      </c>
      <c r="L313" s="15">
        <v>80.189600000000027</v>
      </c>
      <c r="M313" s="1" t="str">
        <f>VLOOKUP(E313,coordenadas!A:C,3,0)</f>
        <v>-3.4602306</v>
      </c>
      <c r="N313" s="1" t="str">
        <f>VLOOKUP(E313,coordenadas!A:D,4,0)</f>
        <v>-40.2129048</v>
      </c>
    </row>
    <row r="314" spans="1:14" ht="15.75" x14ac:dyDescent="0.25">
      <c r="A314" s="1" t="s">
        <v>1013</v>
      </c>
      <c r="B314" s="1" t="s">
        <v>34</v>
      </c>
      <c r="C314" s="1" t="s">
        <v>74</v>
      </c>
      <c r="D314" s="1" t="s">
        <v>3331</v>
      </c>
      <c r="E314" s="12">
        <v>2193</v>
      </c>
      <c r="F314" s="1" t="s">
        <v>979</v>
      </c>
      <c r="G314" s="1" t="s">
        <v>1014</v>
      </c>
      <c r="H314" s="1">
        <v>1</v>
      </c>
      <c r="I314" s="13">
        <v>907.64</v>
      </c>
      <c r="J314" s="14">
        <v>907.64</v>
      </c>
      <c r="K314" s="1" t="s">
        <v>1017</v>
      </c>
      <c r="L314" s="15">
        <v>303.50649999999996</v>
      </c>
      <c r="M314" s="1" t="str">
        <f>VLOOKUP(E314,coordenadas!A:C,3,0)</f>
        <v>-3.14023947</v>
      </c>
      <c r="N314" s="1" t="str">
        <f>VLOOKUP(E314,coordenadas!A:D,4,0)</f>
        <v>-40.08508381</v>
      </c>
    </row>
    <row r="315" spans="1:14" ht="15.75" x14ac:dyDescent="0.25">
      <c r="A315" s="1" t="s">
        <v>1013</v>
      </c>
      <c r="B315" s="1" t="s">
        <v>34</v>
      </c>
      <c r="C315" s="1" t="s">
        <v>74</v>
      </c>
      <c r="D315" s="1" t="s">
        <v>3336</v>
      </c>
      <c r="E315" s="12">
        <v>2203</v>
      </c>
      <c r="F315" s="1" t="s">
        <v>304</v>
      </c>
      <c r="G315" s="1" t="s">
        <v>1014</v>
      </c>
      <c r="H315" s="1">
        <v>2</v>
      </c>
      <c r="I315" s="13">
        <v>830.02333333333343</v>
      </c>
      <c r="J315" s="14">
        <v>415.01166666666671</v>
      </c>
      <c r="K315" s="1" t="s">
        <v>1017</v>
      </c>
      <c r="L315" s="15">
        <v>201.46816666666641</v>
      </c>
      <c r="M315" s="1" t="str">
        <f>VLOOKUP(E315,coordenadas!A:C,3,0)</f>
        <v>-2.8855998</v>
      </c>
      <c r="N315" s="1" t="str">
        <f>VLOOKUP(E315,coordenadas!A:D,4,0)</f>
        <v>-40.1194598</v>
      </c>
    </row>
    <row r="316" spans="1:14" ht="15.75" x14ac:dyDescent="0.25">
      <c r="A316" s="1" t="s">
        <v>1021</v>
      </c>
      <c r="B316" s="1" t="s">
        <v>16</v>
      </c>
      <c r="C316" s="1" t="s">
        <v>24</v>
      </c>
      <c r="D316" s="1" t="s">
        <v>3343</v>
      </c>
      <c r="E316" s="12">
        <v>2207</v>
      </c>
      <c r="F316" s="1" t="s">
        <v>305</v>
      </c>
      <c r="G316" s="1" t="s">
        <v>1014</v>
      </c>
      <c r="H316" s="1">
        <v>2</v>
      </c>
      <c r="I316" s="13">
        <v>677.19999999999993</v>
      </c>
      <c r="J316" s="14">
        <v>338.59999999999997</v>
      </c>
      <c r="K316" s="1" t="s">
        <v>1017</v>
      </c>
      <c r="L316" s="15">
        <v>284.6031666666666</v>
      </c>
      <c r="M316" s="1" t="str">
        <f>VLOOKUP(E316,coordenadas!A:C,3,0)</f>
        <v>-3.7583253</v>
      </c>
      <c r="N316" s="1" t="str">
        <f>VLOOKUP(E316,coordenadas!A:D,4,0)</f>
        <v>-38.6354708</v>
      </c>
    </row>
    <row r="317" spans="1:14" ht="15.75" x14ac:dyDescent="0.25">
      <c r="A317" s="1" t="s">
        <v>1013</v>
      </c>
      <c r="B317" s="1" t="s">
        <v>34</v>
      </c>
      <c r="C317" s="1" t="s">
        <v>109</v>
      </c>
      <c r="D317" s="1" t="s">
        <v>3338</v>
      </c>
      <c r="E317" s="12">
        <v>2238</v>
      </c>
      <c r="F317" s="1" t="s">
        <v>57</v>
      </c>
      <c r="G317" s="1" t="s">
        <v>1014</v>
      </c>
      <c r="H317" s="1">
        <v>4</v>
      </c>
      <c r="I317" s="13">
        <v>15975.693333333335</v>
      </c>
      <c r="J317" s="14">
        <v>3993.9233333333336</v>
      </c>
      <c r="K317" s="1" t="s">
        <v>1017</v>
      </c>
      <c r="L317" s="15">
        <v>5454.230865333333</v>
      </c>
      <c r="M317" s="1" t="str">
        <f>VLOOKUP(E317,coordenadas!A:C,3,0)</f>
        <v>-3.500866</v>
      </c>
      <c r="N317" s="1" t="str">
        <f>VLOOKUP(E317,coordenadas!A:D,4,0)</f>
        <v>-39.5822969</v>
      </c>
    </row>
    <row r="318" spans="1:14" ht="15.75" x14ac:dyDescent="0.25">
      <c r="A318" s="1" t="s">
        <v>1021</v>
      </c>
      <c r="B318" s="1" t="s">
        <v>16</v>
      </c>
      <c r="C318" s="1" t="s">
        <v>24</v>
      </c>
      <c r="D318" s="1" t="s">
        <v>3307</v>
      </c>
      <c r="E318" s="12">
        <v>2240</v>
      </c>
      <c r="F318" s="1" t="s">
        <v>306</v>
      </c>
      <c r="G318" s="1" t="s">
        <v>1014</v>
      </c>
      <c r="H318" s="1">
        <v>1</v>
      </c>
      <c r="I318" s="13">
        <v>2027.3166666666668</v>
      </c>
      <c r="J318" s="14">
        <v>2027.3166666666668</v>
      </c>
      <c r="K318" s="1" t="s">
        <v>1017</v>
      </c>
      <c r="L318" s="15">
        <v>740.90196133333336</v>
      </c>
      <c r="M318" s="1" t="str">
        <f>VLOOKUP(E318,coordenadas!A:C,3,0)</f>
        <v>-3.625908</v>
      </c>
      <c r="N318" s="1" t="str">
        <f>VLOOKUP(E318,coordenadas!A:D,4,0)</f>
        <v>-38.7283622</v>
      </c>
    </row>
    <row r="319" spans="1:14" ht="15.75" x14ac:dyDescent="0.25">
      <c r="A319" s="1" t="s">
        <v>1021</v>
      </c>
      <c r="B319" s="1" t="s">
        <v>16</v>
      </c>
      <c r="C319" s="1" t="s">
        <v>24</v>
      </c>
      <c r="D319" s="1" t="s">
        <v>3343</v>
      </c>
      <c r="E319" s="12">
        <v>2247</v>
      </c>
      <c r="F319" s="1" t="s">
        <v>1657</v>
      </c>
      <c r="G319" s="1" t="s">
        <v>1018</v>
      </c>
      <c r="H319" s="1">
        <v>0</v>
      </c>
      <c r="I319" s="13">
        <v>0</v>
      </c>
      <c r="J319" s="14">
        <v>0</v>
      </c>
      <c r="K319" s="1" t="s">
        <v>1016</v>
      </c>
      <c r="L319" s="15">
        <v>0</v>
      </c>
      <c r="M319" s="1" t="str">
        <f>VLOOKUP(E319,coordenadas!A:C,3,0)</f>
        <v>-3.7449865</v>
      </c>
      <c r="N319" s="1" t="str">
        <f>VLOOKUP(E319,coordenadas!A:D,4,0)</f>
        <v>-38.6498108</v>
      </c>
    </row>
    <row r="320" spans="1:14" ht="15.75" x14ac:dyDescent="0.25">
      <c r="A320" s="1" t="s">
        <v>1021</v>
      </c>
      <c r="B320" s="1" t="s">
        <v>16</v>
      </c>
      <c r="C320" s="1" t="s">
        <v>24</v>
      </c>
      <c r="D320" s="1" t="s">
        <v>3343</v>
      </c>
      <c r="E320" s="12">
        <v>2267</v>
      </c>
      <c r="F320" s="1" t="s">
        <v>307</v>
      </c>
      <c r="G320" s="1" t="s">
        <v>1014</v>
      </c>
      <c r="H320" s="1">
        <v>2</v>
      </c>
      <c r="I320" s="13">
        <v>782.80000000000007</v>
      </c>
      <c r="J320" s="14">
        <v>391.40000000000003</v>
      </c>
      <c r="K320" s="1" t="s">
        <v>1017</v>
      </c>
      <c r="L320" s="15">
        <v>352.73879999999991</v>
      </c>
      <c r="M320" s="1" t="str">
        <f>VLOOKUP(E320,coordenadas!A:C,3,0)</f>
        <v>-3.7453952</v>
      </c>
      <c r="N320" s="1" t="str">
        <f>VLOOKUP(E320,coordenadas!A:D,4,0)</f>
        <v>-38.6070915</v>
      </c>
    </row>
    <row r="321" spans="1:14" ht="15.75" x14ac:dyDescent="0.25">
      <c r="A321" s="1" t="s">
        <v>1021</v>
      </c>
      <c r="B321" s="1" t="s">
        <v>16</v>
      </c>
      <c r="C321" s="1" t="s">
        <v>24</v>
      </c>
      <c r="D321" s="1" t="s">
        <v>3307</v>
      </c>
      <c r="E321" s="12">
        <v>2279</v>
      </c>
      <c r="F321" s="1" t="s">
        <v>308</v>
      </c>
      <c r="G321" s="1" t="s">
        <v>1014</v>
      </c>
      <c r="H321" s="1">
        <v>2</v>
      </c>
      <c r="I321" s="13">
        <v>1690.8666666666668</v>
      </c>
      <c r="J321" s="14">
        <v>845.43333333333339</v>
      </c>
      <c r="K321" s="1" t="s">
        <v>1017</v>
      </c>
      <c r="L321" s="15">
        <v>493.50606666666664</v>
      </c>
      <c r="M321" s="1" t="str">
        <f>VLOOKUP(E321,coordenadas!A:C,3,0)</f>
        <v>-3.758694</v>
      </c>
      <c r="N321" s="1" t="str">
        <f>VLOOKUP(E321,coordenadas!A:D,4,0)</f>
        <v>-38.625415</v>
      </c>
    </row>
    <row r="322" spans="1:14" ht="15.75" x14ac:dyDescent="0.25">
      <c r="A322" s="1" t="s">
        <v>1021</v>
      </c>
      <c r="B322" s="1" t="s">
        <v>16</v>
      </c>
      <c r="C322" s="1" t="s">
        <v>19</v>
      </c>
      <c r="D322" s="1" t="s">
        <v>3304</v>
      </c>
      <c r="E322" s="12">
        <v>2292</v>
      </c>
      <c r="F322" s="1" t="s">
        <v>980</v>
      </c>
      <c r="G322" s="1" t="s">
        <v>1014</v>
      </c>
      <c r="H322" s="1">
        <v>2</v>
      </c>
      <c r="I322" s="13">
        <v>1904.4</v>
      </c>
      <c r="J322" s="14">
        <v>952.2</v>
      </c>
      <c r="K322" s="1" t="s">
        <v>1017</v>
      </c>
      <c r="L322" s="15">
        <v>777.44600000000014</v>
      </c>
      <c r="M322" s="1" t="str">
        <f>VLOOKUP(E322,coordenadas!A:C,3,0)</f>
        <v>-3.8142935</v>
      </c>
      <c r="N322" s="1" t="str">
        <f>VLOOKUP(E322,coordenadas!A:D,4,0)</f>
        <v>-38.5831318</v>
      </c>
    </row>
    <row r="323" spans="1:14" ht="15.75" x14ac:dyDescent="0.25">
      <c r="A323" s="1" t="s">
        <v>1021</v>
      </c>
      <c r="B323" s="1" t="s">
        <v>16</v>
      </c>
      <c r="C323" s="1" t="s">
        <v>69</v>
      </c>
      <c r="D323" s="1" t="s">
        <v>3312</v>
      </c>
      <c r="E323" s="12">
        <v>2299</v>
      </c>
      <c r="F323" s="1" t="s">
        <v>1666</v>
      </c>
      <c r="G323" s="1" t="s">
        <v>1018</v>
      </c>
      <c r="H323" s="1">
        <v>0</v>
      </c>
      <c r="I323" s="13">
        <v>0</v>
      </c>
      <c r="J323" s="14">
        <v>0</v>
      </c>
      <c r="K323" s="1" t="s">
        <v>1016</v>
      </c>
      <c r="L323" s="15">
        <v>0</v>
      </c>
      <c r="M323" s="1" t="str">
        <f>VLOOKUP(E323,coordenadas!A:C,3,0)</f>
        <v>-3.8487703</v>
      </c>
      <c r="N323" s="1" t="str">
        <f>VLOOKUP(E323,coordenadas!A:D,4,0)</f>
        <v>-38.6136662</v>
      </c>
    </row>
    <row r="324" spans="1:14" ht="15.75" x14ac:dyDescent="0.25">
      <c r="A324" s="1" t="s">
        <v>1021</v>
      </c>
      <c r="B324" s="1" t="s">
        <v>21</v>
      </c>
      <c r="C324" s="1" t="s">
        <v>21</v>
      </c>
      <c r="D324" s="1" t="s">
        <v>3344</v>
      </c>
      <c r="E324" s="12">
        <v>2309</v>
      </c>
      <c r="F324" s="1" t="s">
        <v>309</v>
      </c>
      <c r="G324" s="1" t="s">
        <v>1014</v>
      </c>
      <c r="H324" s="1">
        <v>2</v>
      </c>
      <c r="I324" s="13">
        <v>5551.1833333333343</v>
      </c>
      <c r="J324" s="14">
        <v>2775.5916666666672</v>
      </c>
      <c r="K324" s="1" t="s">
        <v>1017</v>
      </c>
      <c r="L324" s="15">
        <v>1661.4136386666657</v>
      </c>
      <c r="M324" s="1" t="str">
        <f>VLOOKUP(E324,coordenadas!A:C,3,0)</f>
        <v>-3.7495749</v>
      </c>
      <c r="N324" s="1" t="str">
        <f>VLOOKUP(E324,coordenadas!A:D,4,0)</f>
        <v>-38.5285489</v>
      </c>
    </row>
    <row r="325" spans="1:14" ht="15.75" x14ac:dyDescent="0.25">
      <c r="A325" s="1" t="s">
        <v>1013</v>
      </c>
      <c r="B325" s="1" t="s">
        <v>34</v>
      </c>
      <c r="C325" s="1" t="s">
        <v>35</v>
      </c>
      <c r="D325" s="1" t="s">
        <v>3325</v>
      </c>
      <c r="E325" s="12">
        <v>2332</v>
      </c>
      <c r="F325" s="1" t="s">
        <v>310</v>
      </c>
      <c r="G325" s="1" t="s">
        <v>1014</v>
      </c>
      <c r="H325" s="1">
        <v>1</v>
      </c>
      <c r="I325" s="13">
        <v>244.39999999999998</v>
      </c>
      <c r="J325" s="14">
        <v>244.39999999999998</v>
      </c>
      <c r="K325" s="1" t="s">
        <v>1017</v>
      </c>
      <c r="L325" s="15">
        <v>115.72435</v>
      </c>
      <c r="M325" s="1" t="str">
        <f>VLOOKUP(E325,coordenadas!A:C,3,0)</f>
        <v>-3.6862242</v>
      </c>
      <c r="N325" s="1" t="str">
        <f>VLOOKUP(E325,coordenadas!A:D,4,0)</f>
        <v>-39.5810285</v>
      </c>
    </row>
    <row r="326" spans="1:14" ht="15.75" x14ac:dyDescent="0.25">
      <c r="A326" s="1" t="s">
        <v>1021</v>
      </c>
      <c r="B326" s="1" t="s">
        <v>16</v>
      </c>
      <c r="C326" s="1" t="s">
        <v>24</v>
      </c>
      <c r="D326" s="1" t="s">
        <v>3343</v>
      </c>
      <c r="E326" s="12">
        <v>2333</v>
      </c>
      <c r="F326" s="1" t="s">
        <v>95</v>
      </c>
      <c r="G326" s="1" t="s">
        <v>1014</v>
      </c>
      <c r="H326" s="1">
        <v>1</v>
      </c>
      <c r="I326" s="13">
        <v>131.9</v>
      </c>
      <c r="J326" s="14">
        <v>131.9</v>
      </c>
      <c r="K326" s="1" t="s">
        <v>1020</v>
      </c>
      <c r="L326" s="15">
        <v>70.903300000000002</v>
      </c>
      <c r="M326" s="1" t="str">
        <f>VLOOKUP(E326,coordenadas!A:C,3,0)</f>
        <v>-3.74066503</v>
      </c>
      <c r="N326" s="1" t="str">
        <f>VLOOKUP(E326,coordenadas!A:D,4,0)</f>
        <v>-38.60610613</v>
      </c>
    </row>
    <row r="327" spans="1:14" ht="15.75" x14ac:dyDescent="0.25">
      <c r="A327" s="1" t="s">
        <v>1021</v>
      </c>
      <c r="B327" s="1" t="s">
        <v>16</v>
      </c>
      <c r="C327" s="1" t="s">
        <v>24</v>
      </c>
      <c r="D327" s="1" t="s">
        <v>3343</v>
      </c>
      <c r="E327" s="12">
        <v>2337</v>
      </c>
      <c r="F327" s="1" t="s">
        <v>311</v>
      </c>
      <c r="G327" s="1" t="s">
        <v>1014</v>
      </c>
      <c r="H327" s="1">
        <v>1</v>
      </c>
      <c r="I327" s="13">
        <v>168.53333333333333</v>
      </c>
      <c r="J327" s="14">
        <v>168.53333333333333</v>
      </c>
      <c r="K327" s="1" t="s">
        <v>1019</v>
      </c>
      <c r="L327" s="15">
        <v>89.338033333333328</v>
      </c>
      <c r="M327" s="1" t="str">
        <f>VLOOKUP(E327,coordenadas!A:C,3,0)</f>
        <v>-3.754912</v>
      </c>
      <c r="N327" s="1" t="str">
        <f>VLOOKUP(E327,coordenadas!A:D,4,0)</f>
        <v>-38.6618811</v>
      </c>
    </row>
    <row r="328" spans="1:14" ht="15.75" x14ac:dyDescent="0.25">
      <c r="A328" s="1" t="s">
        <v>1021</v>
      </c>
      <c r="B328" s="1" t="s">
        <v>16</v>
      </c>
      <c r="C328" s="1" t="s">
        <v>17</v>
      </c>
      <c r="D328" s="1" t="s">
        <v>3324</v>
      </c>
      <c r="E328" s="12">
        <v>2340</v>
      </c>
      <c r="F328" s="1" t="s">
        <v>312</v>
      </c>
      <c r="G328" s="1" t="s">
        <v>1014</v>
      </c>
      <c r="H328" s="1">
        <v>2</v>
      </c>
      <c r="I328" s="13">
        <v>520.93333333333328</v>
      </c>
      <c r="J328" s="14">
        <v>260.46666666666664</v>
      </c>
      <c r="K328" s="1" t="s">
        <v>1017</v>
      </c>
      <c r="L328" s="15">
        <v>264.40246666666667</v>
      </c>
      <c r="M328" s="1" t="str">
        <f>VLOOKUP(E328,coordenadas!A:C,3,0)</f>
        <v>-3.7130283</v>
      </c>
      <c r="N328" s="1" t="str">
        <f>VLOOKUP(E328,coordenadas!A:D,4,0)</f>
        <v>-38.5534343</v>
      </c>
    </row>
    <row r="329" spans="1:14" ht="15.75" x14ac:dyDescent="0.25">
      <c r="A329" s="1" t="s">
        <v>1013</v>
      </c>
      <c r="B329" s="1" t="s">
        <v>34</v>
      </c>
      <c r="C329" s="1" t="s">
        <v>109</v>
      </c>
      <c r="D329" s="1" t="s">
        <v>3338</v>
      </c>
      <c r="E329" s="12">
        <v>2347</v>
      </c>
      <c r="F329" s="1" t="s">
        <v>313</v>
      </c>
      <c r="G329" s="1" t="s">
        <v>1014</v>
      </c>
      <c r="H329" s="1">
        <v>2</v>
      </c>
      <c r="I329" s="13">
        <v>4588.2133333333331</v>
      </c>
      <c r="J329" s="14">
        <v>2294.1066666666666</v>
      </c>
      <c r="K329" s="1" t="s">
        <v>1017</v>
      </c>
      <c r="L329" s="15">
        <v>1287.0071803333335</v>
      </c>
      <c r="M329" s="1" t="str">
        <f>VLOOKUP(E329,coordenadas!A:C,3,0)</f>
        <v>-3.5003421</v>
      </c>
      <c r="N329" s="1" t="str">
        <f>VLOOKUP(E329,coordenadas!A:D,4,0)</f>
        <v>-39.5819445</v>
      </c>
    </row>
    <row r="330" spans="1:14" ht="15.75" x14ac:dyDescent="0.25">
      <c r="A330" s="1" t="s">
        <v>1021</v>
      </c>
      <c r="B330" s="1" t="s">
        <v>21</v>
      </c>
      <c r="C330" s="1" t="s">
        <v>21</v>
      </c>
      <c r="D330" s="1" t="s">
        <v>3316</v>
      </c>
      <c r="E330" s="12">
        <v>2351</v>
      </c>
      <c r="F330" s="1" t="s">
        <v>314</v>
      </c>
      <c r="G330" s="1" t="s">
        <v>1014</v>
      </c>
      <c r="H330" s="1">
        <v>2</v>
      </c>
      <c r="I330" s="13">
        <v>2657.82</v>
      </c>
      <c r="J330" s="14">
        <v>1328.91</v>
      </c>
      <c r="K330" s="1" t="s">
        <v>1017</v>
      </c>
      <c r="L330" s="15">
        <v>814.23208933333353</v>
      </c>
      <c r="M330" s="1" t="str">
        <f>VLOOKUP(E330,coordenadas!A:C,3,0)</f>
        <v>-3.8109052</v>
      </c>
      <c r="N330" s="1" t="str">
        <f>VLOOKUP(E330,coordenadas!A:D,4,0)</f>
        <v>-38.6092229</v>
      </c>
    </row>
    <row r="331" spans="1:14" ht="15.75" x14ac:dyDescent="0.25">
      <c r="A331" s="1" t="s">
        <v>1021</v>
      </c>
      <c r="B331" s="1" t="s">
        <v>16</v>
      </c>
      <c r="C331" s="1" t="s">
        <v>19</v>
      </c>
      <c r="D331" s="1" t="s">
        <v>3304</v>
      </c>
      <c r="E331" s="12">
        <v>2355</v>
      </c>
      <c r="F331" s="1" t="s">
        <v>315</v>
      </c>
      <c r="G331" s="1" t="s">
        <v>1014</v>
      </c>
      <c r="H331" s="1">
        <v>2</v>
      </c>
      <c r="I331" s="13">
        <v>1883.0600000000002</v>
      </c>
      <c r="J331" s="14">
        <v>941.53000000000009</v>
      </c>
      <c r="K331" s="1" t="s">
        <v>1017</v>
      </c>
      <c r="L331" s="15">
        <v>693.3241683333332</v>
      </c>
      <c r="M331" s="1" t="str">
        <f>VLOOKUP(E331,coordenadas!A:C,3,0)</f>
        <v>-3.79989965</v>
      </c>
      <c r="N331" s="1" t="str">
        <f>VLOOKUP(E331,coordenadas!A:D,4,0)</f>
        <v>-38.5774981</v>
      </c>
    </row>
    <row r="332" spans="1:14" ht="15.75" x14ac:dyDescent="0.25">
      <c r="A332" s="1" t="s">
        <v>1013</v>
      </c>
      <c r="B332" s="1" t="s">
        <v>34</v>
      </c>
      <c r="C332" s="1" t="s">
        <v>39</v>
      </c>
      <c r="D332" s="1" t="s">
        <v>3364</v>
      </c>
      <c r="E332" s="12">
        <v>2357</v>
      </c>
      <c r="F332" s="1" t="s">
        <v>316</v>
      </c>
      <c r="G332" s="1" t="s">
        <v>1014</v>
      </c>
      <c r="H332" s="1">
        <v>1</v>
      </c>
      <c r="I332" s="13">
        <v>330.05666666666667</v>
      </c>
      <c r="J332" s="14">
        <v>330.05666666666667</v>
      </c>
      <c r="K332" s="1" t="s">
        <v>1017</v>
      </c>
      <c r="L332" s="15">
        <v>111.27313400000001</v>
      </c>
      <c r="M332" s="1" t="str">
        <f>VLOOKUP(E332,coordenadas!A:C,3,0)</f>
        <v>-4.1961215</v>
      </c>
      <c r="N332" s="1" t="str">
        <f>VLOOKUP(E332,coordenadas!A:D,4,0)</f>
        <v>-40.4775118</v>
      </c>
    </row>
    <row r="333" spans="1:14" ht="15.75" x14ac:dyDescent="0.25">
      <c r="A333" s="1" t="s">
        <v>1021</v>
      </c>
      <c r="B333" s="1" t="s">
        <v>16</v>
      </c>
      <c r="C333" s="1" t="s">
        <v>19</v>
      </c>
      <c r="D333" s="1" t="s">
        <v>3304</v>
      </c>
      <c r="E333" s="12">
        <v>2362</v>
      </c>
      <c r="F333" s="1" t="s">
        <v>317</v>
      </c>
      <c r="G333" s="1" t="s">
        <v>1014</v>
      </c>
      <c r="H333" s="1">
        <v>2</v>
      </c>
      <c r="I333" s="13">
        <v>1078.7333333333333</v>
      </c>
      <c r="J333" s="14">
        <v>539.36666666666667</v>
      </c>
      <c r="K333" s="1" t="s">
        <v>1017</v>
      </c>
      <c r="L333" s="15">
        <v>399.26161066666668</v>
      </c>
      <c r="M333" s="1" t="str">
        <f>VLOOKUP(E333,coordenadas!A:C,3,0)</f>
        <v>-3.8057528</v>
      </c>
      <c r="N333" s="1" t="str">
        <f>VLOOKUP(E333,coordenadas!A:D,4,0)</f>
        <v>-38.60253941</v>
      </c>
    </row>
    <row r="334" spans="1:14" ht="15.75" x14ac:dyDescent="0.25">
      <c r="A334" s="1" t="s">
        <v>1021</v>
      </c>
      <c r="B334" s="1" t="s">
        <v>16</v>
      </c>
      <c r="C334" s="1" t="s">
        <v>24</v>
      </c>
      <c r="D334" s="1" t="s">
        <v>3307</v>
      </c>
      <c r="E334" s="12">
        <v>2365</v>
      </c>
      <c r="F334" s="1" t="s">
        <v>318</v>
      </c>
      <c r="G334" s="1" t="s">
        <v>1014</v>
      </c>
      <c r="H334" s="1">
        <v>2</v>
      </c>
      <c r="I334" s="13">
        <v>2882.98</v>
      </c>
      <c r="J334" s="14">
        <v>1441.49</v>
      </c>
      <c r="K334" s="1" t="s">
        <v>1017</v>
      </c>
      <c r="L334" s="15">
        <v>918.19840399999998</v>
      </c>
      <c r="M334" s="1" t="str">
        <f>VLOOKUP(E334,coordenadas!A:C,3,0)</f>
        <v>-3.741646</v>
      </c>
      <c r="N334" s="1" t="str">
        <f>VLOOKUP(E334,coordenadas!A:D,4,0)</f>
        <v>-38.659527</v>
      </c>
    </row>
    <row r="335" spans="1:14" ht="15.75" x14ac:dyDescent="0.25">
      <c r="A335" s="1" t="s">
        <v>1021</v>
      </c>
      <c r="B335" s="1" t="s">
        <v>16</v>
      </c>
      <c r="C335" s="1" t="s">
        <v>24</v>
      </c>
      <c r="D335" s="1" t="s">
        <v>3307</v>
      </c>
      <c r="E335" s="12">
        <v>2368</v>
      </c>
      <c r="F335" s="1" t="s">
        <v>319</v>
      </c>
      <c r="G335" s="1" t="s">
        <v>1014</v>
      </c>
      <c r="H335" s="1">
        <v>2</v>
      </c>
      <c r="I335" s="13">
        <v>2812.9900000000002</v>
      </c>
      <c r="J335" s="14">
        <v>1406.4950000000001</v>
      </c>
      <c r="K335" s="1" t="s">
        <v>1017</v>
      </c>
      <c r="L335" s="15">
        <v>1018.3989376666668</v>
      </c>
      <c r="M335" s="1" t="str">
        <f>VLOOKUP(E335,coordenadas!A:C,3,0)</f>
        <v>-3.7658197</v>
      </c>
      <c r="N335" s="1" t="str">
        <f>VLOOKUP(E335,coordenadas!A:D,4,0)</f>
        <v>-38.6401005</v>
      </c>
    </row>
    <row r="336" spans="1:14" ht="15.75" x14ac:dyDescent="0.25">
      <c r="A336" s="1" t="s">
        <v>1013</v>
      </c>
      <c r="B336" s="1" t="s">
        <v>4</v>
      </c>
      <c r="C336" s="1" t="s">
        <v>11</v>
      </c>
      <c r="D336" s="1" t="s">
        <v>3320</v>
      </c>
      <c r="E336" s="12">
        <v>2373</v>
      </c>
      <c r="F336" s="1" t="s">
        <v>320</v>
      </c>
      <c r="G336" s="1" t="s">
        <v>1014</v>
      </c>
      <c r="H336" s="1">
        <v>1</v>
      </c>
      <c r="I336" s="13">
        <v>217.2</v>
      </c>
      <c r="J336" s="14">
        <v>217.2</v>
      </c>
      <c r="K336" s="1" t="s">
        <v>1017</v>
      </c>
      <c r="L336" s="15">
        <v>109.79999999999998</v>
      </c>
      <c r="M336" s="1" t="str">
        <f>VLOOKUP(E336,coordenadas!A:C,3,0)</f>
        <v>-3.2187073</v>
      </c>
      <c r="N336" s="1" t="str">
        <f>VLOOKUP(E336,coordenadas!A:D,4,0)</f>
        <v>-39.3629508</v>
      </c>
    </row>
    <row r="337" spans="1:14" ht="15.75" x14ac:dyDescent="0.25">
      <c r="A337" s="1" t="s">
        <v>1021</v>
      </c>
      <c r="B337" s="1" t="s">
        <v>16</v>
      </c>
      <c r="C337" s="1" t="s">
        <v>69</v>
      </c>
      <c r="D337" s="1" t="s">
        <v>3328</v>
      </c>
      <c r="E337" s="12">
        <v>2385</v>
      </c>
      <c r="F337" s="1" t="s">
        <v>321</v>
      </c>
      <c r="G337" s="1" t="s">
        <v>1014</v>
      </c>
      <c r="H337" s="1">
        <v>2</v>
      </c>
      <c r="I337" s="13">
        <v>9502.9733333333334</v>
      </c>
      <c r="J337" s="14">
        <v>4751.4866666666667</v>
      </c>
      <c r="K337" s="1" t="s">
        <v>1017</v>
      </c>
      <c r="L337" s="15">
        <v>2853.465733333333</v>
      </c>
      <c r="M337" s="1" t="str">
        <f>VLOOKUP(E337,coordenadas!A:C,3,0)</f>
        <v>-3.8898521</v>
      </c>
      <c r="N337" s="1" t="str">
        <f>VLOOKUP(E337,coordenadas!A:D,4,0)</f>
        <v>-38.6171332</v>
      </c>
    </row>
    <row r="338" spans="1:14" ht="15.75" x14ac:dyDescent="0.25">
      <c r="A338" s="1" t="s">
        <v>1013</v>
      </c>
      <c r="B338" s="1" t="s">
        <v>4</v>
      </c>
      <c r="C338" s="1" t="s">
        <v>5</v>
      </c>
      <c r="D338" s="1" t="s">
        <v>3299</v>
      </c>
      <c r="E338" s="12">
        <v>2411</v>
      </c>
      <c r="F338" s="1" t="s">
        <v>322</v>
      </c>
      <c r="G338" s="1" t="s">
        <v>1014</v>
      </c>
      <c r="H338" s="1">
        <v>1</v>
      </c>
      <c r="I338" s="13">
        <v>295.5</v>
      </c>
      <c r="J338" s="14">
        <v>295.5</v>
      </c>
      <c r="K338" s="1" t="s">
        <v>1017</v>
      </c>
      <c r="L338" s="15">
        <v>146.15430000000001</v>
      </c>
      <c r="M338" s="1" t="str">
        <f>VLOOKUP(E338,coordenadas!A:C,3,0)</f>
        <v>-3.6740475</v>
      </c>
      <c r="N338" s="1" t="str">
        <f>VLOOKUP(E338,coordenadas!A:D,4,0)</f>
        <v>-39.107437</v>
      </c>
    </row>
    <row r="339" spans="1:14" ht="15.75" x14ac:dyDescent="0.25">
      <c r="A339" s="1" t="s">
        <v>1021</v>
      </c>
      <c r="B339" s="1" t="s">
        <v>16</v>
      </c>
      <c r="C339" s="1" t="s">
        <v>51</v>
      </c>
      <c r="D339" s="1" t="s">
        <v>3322</v>
      </c>
      <c r="E339" s="12">
        <v>2415</v>
      </c>
      <c r="F339" s="1" t="s">
        <v>323</v>
      </c>
      <c r="G339" s="1" t="s">
        <v>1014</v>
      </c>
      <c r="H339" s="1">
        <v>2</v>
      </c>
      <c r="I339" s="13">
        <v>1051.2666666666667</v>
      </c>
      <c r="J339" s="14">
        <v>525.63333333333333</v>
      </c>
      <c r="K339" s="1" t="s">
        <v>1017</v>
      </c>
      <c r="L339" s="15">
        <v>451.8777666666665</v>
      </c>
      <c r="M339" s="1" t="str">
        <f>VLOOKUP(E339,coordenadas!A:C,3,0)</f>
        <v>-3.8508378</v>
      </c>
      <c r="N339" s="1" t="str">
        <f>VLOOKUP(E339,coordenadas!A:D,4,0)</f>
        <v>-38.5063457</v>
      </c>
    </row>
    <row r="340" spans="1:14" ht="15.75" x14ac:dyDescent="0.25">
      <c r="A340" s="1" t="s">
        <v>1021</v>
      </c>
      <c r="B340" s="1" t="s">
        <v>16</v>
      </c>
      <c r="C340" s="1" t="s">
        <v>24</v>
      </c>
      <c r="D340" s="1" t="s">
        <v>3343</v>
      </c>
      <c r="E340" s="12">
        <v>2417</v>
      </c>
      <c r="F340" s="1" t="s">
        <v>324</v>
      </c>
      <c r="G340" s="1" t="s">
        <v>1014</v>
      </c>
      <c r="H340" s="1">
        <v>1</v>
      </c>
      <c r="I340" s="13">
        <v>135.35</v>
      </c>
      <c r="J340" s="14">
        <v>135.35</v>
      </c>
      <c r="K340" s="1" t="s">
        <v>1020</v>
      </c>
      <c r="L340" s="15">
        <v>63.221499999999999</v>
      </c>
      <c r="M340" s="1" t="str">
        <f>VLOOKUP(E340,coordenadas!A:C,3,0)</f>
        <v>-3.7419934</v>
      </c>
      <c r="N340" s="1" t="str">
        <f>VLOOKUP(E340,coordenadas!A:D,4,0)</f>
        <v>-38.641264</v>
      </c>
    </row>
    <row r="341" spans="1:14" ht="15.75" x14ac:dyDescent="0.25">
      <c r="A341" s="1" t="s">
        <v>1021</v>
      </c>
      <c r="B341" s="1" t="s">
        <v>16</v>
      </c>
      <c r="C341" s="1" t="s">
        <v>257</v>
      </c>
      <c r="D341" s="1" t="s">
        <v>3335</v>
      </c>
      <c r="E341" s="12">
        <v>2459</v>
      </c>
      <c r="F341" s="1" t="s">
        <v>325</v>
      </c>
      <c r="G341" s="1" t="s">
        <v>1014</v>
      </c>
      <c r="H341" s="1">
        <v>2</v>
      </c>
      <c r="I341" s="13">
        <v>1036.0566666666666</v>
      </c>
      <c r="J341" s="14">
        <v>518.02833333333331</v>
      </c>
      <c r="K341" s="1" t="s">
        <v>1017</v>
      </c>
      <c r="L341" s="15">
        <v>389.09596666666658</v>
      </c>
      <c r="M341" s="1" t="str">
        <f>VLOOKUP(E341,coordenadas!A:C,3,0)</f>
        <v>-3.8195737</v>
      </c>
      <c r="N341" s="1" t="str">
        <f>VLOOKUP(E341,coordenadas!A:D,4,0)</f>
        <v>-38.5661298</v>
      </c>
    </row>
    <row r="342" spans="1:14" ht="15.75" x14ac:dyDescent="0.25">
      <c r="A342" s="1" t="s">
        <v>1013</v>
      </c>
      <c r="B342" s="1" t="s">
        <v>4</v>
      </c>
      <c r="C342" s="1" t="s">
        <v>5</v>
      </c>
      <c r="D342" s="1" t="s">
        <v>3299</v>
      </c>
      <c r="E342" s="12">
        <v>2462</v>
      </c>
      <c r="F342" s="1" t="s">
        <v>326</v>
      </c>
      <c r="G342" s="1" t="s">
        <v>1014</v>
      </c>
      <c r="H342" s="1">
        <v>2</v>
      </c>
      <c r="I342" s="13">
        <v>388.26666666666665</v>
      </c>
      <c r="J342" s="14">
        <v>194.13333333333333</v>
      </c>
      <c r="K342" s="1" t="s">
        <v>1015</v>
      </c>
      <c r="L342" s="15">
        <v>177.93690000000001</v>
      </c>
      <c r="M342" s="1" t="str">
        <f>VLOOKUP(E342,coordenadas!A:C,3,0)</f>
        <v>-3.6745001</v>
      </c>
      <c r="N342" s="1" t="str">
        <f>VLOOKUP(E342,coordenadas!A:D,4,0)</f>
        <v>-39.117663</v>
      </c>
    </row>
    <row r="343" spans="1:14" ht="15.75" x14ac:dyDescent="0.25">
      <c r="A343" s="1" t="s">
        <v>1021</v>
      </c>
      <c r="B343" s="1" t="s">
        <v>16</v>
      </c>
      <c r="C343" s="1" t="s">
        <v>24</v>
      </c>
      <c r="D343" s="1" t="s">
        <v>3343</v>
      </c>
      <c r="E343" s="12">
        <v>2491</v>
      </c>
      <c r="F343" s="1" t="s">
        <v>327</v>
      </c>
      <c r="G343" s="1" t="s">
        <v>1014</v>
      </c>
      <c r="H343" s="1">
        <v>2</v>
      </c>
      <c r="I343" s="13">
        <v>327.00666666666666</v>
      </c>
      <c r="J343" s="14">
        <v>163.50333333333333</v>
      </c>
      <c r="K343" s="1" t="s">
        <v>1019</v>
      </c>
      <c r="L343" s="15">
        <v>120.22976666666671</v>
      </c>
      <c r="M343" s="1" t="str">
        <f>VLOOKUP(E343,coordenadas!A:C,3,0)</f>
        <v>-3.767536</v>
      </c>
      <c r="N343" s="1" t="str">
        <f>VLOOKUP(E343,coordenadas!A:D,4,0)</f>
        <v>-38.654106</v>
      </c>
    </row>
    <row r="344" spans="1:14" ht="15.75" x14ac:dyDescent="0.25">
      <c r="A344" s="1" t="s">
        <v>1013</v>
      </c>
      <c r="B344" s="1" t="s">
        <v>4</v>
      </c>
      <c r="C344" s="1" t="s">
        <v>11</v>
      </c>
      <c r="D344" s="1" t="s">
        <v>3356</v>
      </c>
      <c r="E344" s="12">
        <v>2499</v>
      </c>
      <c r="F344" s="1" t="s">
        <v>328</v>
      </c>
      <c r="G344" s="1" t="s">
        <v>1014</v>
      </c>
      <c r="H344" s="1">
        <v>2</v>
      </c>
      <c r="I344" s="13">
        <v>3998.7899999999995</v>
      </c>
      <c r="J344" s="14">
        <v>1999.3949999999998</v>
      </c>
      <c r="K344" s="1" t="s">
        <v>1017</v>
      </c>
      <c r="L344" s="15">
        <v>1365.0515476666671</v>
      </c>
      <c r="M344" s="1" t="str">
        <f>VLOOKUP(E344,coordenadas!A:C,3,0)</f>
        <v>-3.5538305</v>
      </c>
      <c r="N344" s="1" t="str">
        <f>VLOOKUP(E344,coordenadas!A:D,4,0)</f>
        <v>-38.8357141</v>
      </c>
    </row>
    <row r="345" spans="1:14" ht="15.75" x14ac:dyDescent="0.25">
      <c r="A345" s="1" t="s">
        <v>1013</v>
      </c>
      <c r="B345" s="1" t="s">
        <v>34</v>
      </c>
      <c r="C345" s="1" t="s">
        <v>117</v>
      </c>
      <c r="D345" s="1" t="s">
        <v>3365</v>
      </c>
      <c r="E345" s="12">
        <v>2503</v>
      </c>
      <c r="F345" s="1" t="s">
        <v>329</v>
      </c>
      <c r="G345" s="1" t="s">
        <v>1014</v>
      </c>
      <c r="H345" s="1">
        <v>1</v>
      </c>
      <c r="I345" s="13">
        <v>167.2</v>
      </c>
      <c r="J345" s="14">
        <v>167.2</v>
      </c>
      <c r="K345" s="1" t="s">
        <v>1019</v>
      </c>
      <c r="L345" s="15">
        <v>54.794000000000004</v>
      </c>
      <c r="M345" s="1" t="str">
        <f>VLOOKUP(E345,coordenadas!A:C,3,0)</f>
        <v>-3.6761946</v>
      </c>
      <c r="N345" s="1" t="str">
        <f>VLOOKUP(E345,coordenadas!A:D,4,0)</f>
        <v>-40.3432739</v>
      </c>
    </row>
    <row r="346" spans="1:14" ht="15.75" x14ac:dyDescent="0.25">
      <c r="A346" s="1" t="s">
        <v>1021</v>
      </c>
      <c r="B346" s="1" t="s">
        <v>16</v>
      </c>
      <c r="C346" s="1" t="s">
        <v>24</v>
      </c>
      <c r="D346" s="1" t="s">
        <v>3343</v>
      </c>
      <c r="E346" s="12">
        <v>2505</v>
      </c>
      <c r="F346" s="1" t="s">
        <v>1713</v>
      </c>
      <c r="G346" s="1" t="s">
        <v>1018</v>
      </c>
      <c r="H346" s="1">
        <v>0</v>
      </c>
      <c r="I346" s="13">
        <v>0</v>
      </c>
      <c r="J346" s="14">
        <v>0</v>
      </c>
      <c r="K346" s="1" t="s">
        <v>1016</v>
      </c>
      <c r="L346" s="15">
        <v>0</v>
      </c>
      <c r="M346" s="1" t="str">
        <f>VLOOKUP(E346,coordenadas!A:C,3,0)</f>
        <v>-3.7417226</v>
      </c>
      <c r="N346" s="1" t="str">
        <f>VLOOKUP(E346,coordenadas!A:D,4,0)</f>
        <v>-38.6431488</v>
      </c>
    </row>
    <row r="347" spans="1:14" ht="15.75" x14ac:dyDescent="0.25">
      <c r="A347" s="1" t="s">
        <v>1013</v>
      </c>
      <c r="B347" s="1" t="s">
        <v>34</v>
      </c>
      <c r="C347" s="1" t="s">
        <v>117</v>
      </c>
      <c r="D347" s="1" t="s">
        <v>3365</v>
      </c>
      <c r="E347" s="12">
        <v>2508</v>
      </c>
      <c r="F347" s="1" t="s">
        <v>330</v>
      </c>
      <c r="G347" s="1" t="s">
        <v>1014</v>
      </c>
      <c r="H347" s="1">
        <v>2</v>
      </c>
      <c r="I347" s="13">
        <v>316.8</v>
      </c>
      <c r="J347" s="14">
        <v>158.4</v>
      </c>
      <c r="K347" s="1" t="s">
        <v>1019</v>
      </c>
      <c r="L347" s="15">
        <v>151.62663333333333</v>
      </c>
      <c r="M347" s="1" t="str">
        <f>VLOOKUP(E347,coordenadas!A:C,3,0)</f>
        <v>-3.6928738</v>
      </c>
      <c r="N347" s="1" t="str">
        <f>VLOOKUP(E347,coordenadas!A:D,4,0)</f>
        <v>-40.367443</v>
      </c>
    </row>
    <row r="348" spans="1:14" ht="15.75" x14ac:dyDescent="0.25">
      <c r="A348" s="1" t="s">
        <v>1013</v>
      </c>
      <c r="B348" s="1" t="s">
        <v>34</v>
      </c>
      <c r="C348" s="1" t="s">
        <v>35</v>
      </c>
      <c r="D348" s="1" t="s">
        <v>3326</v>
      </c>
      <c r="E348" s="12">
        <v>2514</v>
      </c>
      <c r="F348" s="1" t="s">
        <v>331</v>
      </c>
      <c r="G348" s="1" t="s">
        <v>1014</v>
      </c>
      <c r="H348" s="1">
        <v>1</v>
      </c>
      <c r="I348" s="13">
        <v>198.29999999999998</v>
      </c>
      <c r="J348" s="14">
        <v>198.29999999999998</v>
      </c>
      <c r="K348" s="1" t="s">
        <v>1015</v>
      </c>
      <c r="L348" s="15">
        <v>95.393733333333344</v>
      </c>
      <c r="M348" s="1" t="str">
        <f>VLOOKUP(E348,coordenadas!A:C,3,0)</f>
        <v>-3.6187346</v>
      </c>
      <c r="N348" s="1" t="str">
        <f>VLOOKUP(E348,coordenadas!A:D,4,0)</f>
        <v>-39.4998803</v>
      </c>
    </row>
    <row r="349" spans="1:14" ht="15.75" x14ac:dyDescent="0.25">
      <c r="A349" s="1" t="s">
        <v>1021</v>
      </c>
      <c r="B349" s="1" t="s">
        <v>16</v>
      </c>
      <c r="C349" s="1" t="s">
        <v>69</v>
      </c>
      <c r="D349" s="1" t="s">
        <v>3312</v>
      </c>
      <c r="E349" s="12">
        <v>2531</v>
      </c>
      <c r="F349" s="1" t="s">
        <v>1720</v>
      </c>
      <c r="G349" s="1" t="s">
        <v>1018</v>
      </c>
      <c r="H349" s="1">
        <v>0</v>
      </c>
      <c r="I349" s="13">
        <v>0</v>
      </c>
      <c r="J349" s="14">
        <v>0</v>
      </c>
      <c r="K349" s="1" t="s">
        <v>1016</v>
      </c>
      <c r="L349" s="15">
        <v>0</v>
      </c>
      <c r="M349" s="1" t="str">
        <f>VLOOKUP(E349,coordenadas!A:C,3,0)</f>
        <v>-3.9208131</v>
      </c>
      <c r="N349" s="1" t="str">
        <f>VLOOKUP(E349,coordenadas!A:D,4,0)</f>
        <v>-38.6908804</v>
      </c>
    </row>
    <row r="350" spans="1:14" ht="15.75" x14ac:dyDescent="0.25">
      <c r="A350" s="1" t="s">
        <v>1021</v>
      </c>
      <c r="B350" s="1" t="s">
        <v>16</v>
      </c>
      <c r="C350" s="1" t="s">
        <v>17</v>
      </c>
      <c r="D350" s="1" t="s">
        <v>3324</v>
      </c>
      <c r="E350" s="12">
        <v>2535</v>
      </c>
      <c r="F350" s="1" t="s">
        <v>332</v>
      </c>
      <c r="G350" s="1" t="s">
        <v>1014</v>
      </c>
      <c r="H350" s="1">
        <v>1</v>
      </c>
      <c r="I350" s="13">
        <v>217.30666666666664</v>
      </c>
      <c r="J350" s="14">
        <v>217.30666666666664</v>
      </c>
      <c r="K350" s="1" t="s">
        <v>1017</v>
      </c>
      <c r="L350" s="15">
        <v>101.67666666666666</v>
      </c>
      <c r="M350" s="1" t="str">
        <f>VLOOKUP(E350,coordenadas!A:C,3,0)</f>
        <v>-3.7328394</v>
      </c>
      <c r="N350" s="1" t="str">
        <f>VLOOKUP(E350,coordenadas!A:D,4,0)</f>
        <v>-38.5998675</v>
      </c>
    </row>
    <row r="351" spans="1:14" ht="15.75" x14ac:dyDescent="0.25">
      <c r="A351" s="1" t="s">
        <v>1013</v>
      </c>
      <c r="B351" s="1" t="s">
        <v>34</v>
      </c>
      <c r="C351" s="1" t="s">
        <v>117</v>
      </c>
      <c r="D351" s="1" t="s">
        <v>3365</v>
      </c>
      <c r="E351" s="12">
        <v>2554</v>
      </c>
      <c r="F351" s="1" t="s">
        <v>333</v>
      </c>
      <c r="G351" s="1" t="s">
        <v>1014</v>
      </c>
      <c r="H351" s="1">
        <v>1</v>
      </c>
      <c r="I351" s="13">
        <v>868.36</v>
      </c>
      <c r="J351" s="14">
        <v>868.36</v>
      </c>
      <c r="K351" s="1" t="s">
        <v>1017</v>
      </c>
      <c r="L351" s="15">
        <v>137.33060000000012</v>
      </c>
      <c r="M351" s="1" t="str">
        <f>VLOOKUP(E351,coordenadas!A:C,3,0)</f>
        <v>-3.6733767</v>
      </c>
      <c r="N351" s="1" t="str">
        <f>VLOOKUP(E351,coordenadas!A:D,4,0)</f>
        <v>-40.374456</v>
      </c>
    </row>
    <row r="352" spans="1:14" ht="15.75" x14ac:dyDescent="0.25">
      <c r="A352" s="1" t="s">
        <v>1013</v>
      </c>
      <c r="B352" s="1" t="s">
        <v>34</v>
      </c>
      <c r="C352" s="1" t="s">
        <v>74</v>
      </c>
      <c r="D352" s="1" t="s">
        <v>3350</v>
      </c>
      <c r="E352" s="12">
        <v>2561</v>
      </c>
      <c r="F352" s="1" t="s">
        <v>334</v>
      </c>
      <c r="G352" s="1" t="s">
        <v>1014</v>
      </c>
      <c r="H352" s="1">
        <v>1</v>
      </c>
      <c r="I352" s="13">
        <v>235.89999999999998</v>
      </c>
      <c r="J352" s="14">
        <v>235.89999999999998</v>
      </c>
      <c r="K352" s="1" t="s">
        <v>1017</v>
      </c>
      <c r="L352" s="15">
        <v>121.43884999999997</v>
      </c>
      <c r="M352" s="1" t="str">
        <f>VLOOKUP(E352,coordenadas!A:C,3,0)</f>
        <v>-2.84963114</v>
      </c>
      <c r="N352" s="1" t="str">
        <f>VLOOKUP(E352,coordenadas!A:D,4,0)</f>
        <v>-40.09163867</v>
      </c>
    </row>
    <row r="353" spans="1:14" ht="15.75" x14ac:dyDescent="0.25">
      <c r="A353" s="1" t="s">
        <v>1013</v>
      </c>
      <c r="B353" s="1" t="s">
        <v>34</v>
      </c>
      <c r="C353" s="1" t="s">
        <v>117</v>
      </c>
      <c r="D353" s="1" t="s">
        <v>3366</v>
      </c>
      <c r="E353" s="12">
        <v>2565</v>
      </c>
      <c r="F353" s="1" t="s">
        <v>335</v>
      </c>
      <c r="G353" s="1" t="s">
        <v>1014</v>
      </c>
      <c r="H353" s="1">
        <v>1</v>
      </c>
      <c r="I353" s="13">
        <v>148.11666666666667</v>
      </c>
      <c r="J353" s="14">
        <v>148.11666666666667</v>
      </c>
      <c r="K353" s="1" t="s">
        <v>1020</v>
      </c>
      <c r="L353" s="15">
        <v>59.644466666666666</v>
      </c>
      <c r="M353" s="1" t="str">
        <f>VLOOKUP(E353,coordenadas!A:C,3,0)</f>
        <v>-3.8035202</v>
      </c>
      <c r="N353" s="1" t="str">
        <f>VLOOKUP(E353,coordenadas!A:D,4,0)</f>
        <v>-40.2626053</v>
      </c>
    </row>
    <row r="354" spans="1:14" ht="15.75" x14ac:dyDescent="0.25">
      <c r="A354" s="1" t="s">
        <v>1021</v>
      </c>
      <c r="B354" s="1" t="s">
        <v>16</v>
      </c>
      <c r="C354" s="1" t="s">
        <v>17</v>
      </c>
      <c r="D354" s="1" t="s">
        <v>3324</v>
      </c>
      <c r="E354" s="12">
        <v>2593</v>
      </c>
      <c r="F354" s="1" t="s">
        <v>336</v>
      </c>
      <c r="G354" s="1" t="s">
        <v>1014</v>
      </c>
      <c r="H354" s="1">
        <v>1</v>
      </c>
      <c r="I354" s="13">
        <v>347.83333333333331</v>
      </c>
      <c r="J354" s="14">
        <v>347.83333333333331</v>
      </c>
      <c r="K354" s="1" t="s">
        <v>1017</v>
      </c>
      <c r="L354" s="15">
        <v>170.41716666666667</v>
      </c>
      <c r="M354" s="1" t="str">
        <f>VLOOKUP(E354,coordenadas!A:C,3,0)</f>
        <v>-3.7195196</v>
      </c>
      <c r="N354" s="1" t="str">
        <f>VLOOKUP(E354,coordenadas!A:D,4,0)</f>
        <v>-38.5354755</v>
      </c>
    </row>
    <row r="355" spans="1:14" ht="15.75" x14ac:dyDescent="0.25">
      <c r="A355" s="1" t="s">
        <v>1013</v>
      </c>
      <c r="B355" s="1" t="s">
        <v>34</v>
      </c>
      <c r="C355" s="1" t="s">
        <v>117</v>
      </c>
      <c r="D355" s="1" t="s">
        <v>3365</v>
      </c>
      <c r="E355" s="12">
        <v>2625</v>
      </c>
      <c r="F355" s="1" t="s">
        <v>1733</v>
      </c>
      <c r="G355" s="1" t="s">
        <v>1018</v>
      </c>
      <c r="H355" s="1">
        <v>0</v>
      </c>
      <c r="I355" s="13">
        <v>0</v>
      </c>
      <c r="J355" s="14">
        <v>0</v>
      </c>
      <c r="K355" s="1" t="s">
        <v>1016</v>
      </c>
      <c r="L355" s="15">
        <v>0</v>
      </c>
      <c r="M355" s="1" t="str">
        <f>VLOOKUP(E355,coordenadas!A:C,3,0)</f>
        <v>-3.6755797</v>
      </c>
      <c r="N355" s="1" t="str">
        <f>VLOOKUP(E355,coordenadas!A:D,4,0)</f>
        <v>-40.3728908</v>
      </c>
    </row>
    <row r="356" spans="1:14" ht="15.75" x14ac:dyDescent="0.25">
      <c r="A356" s="1" t="s">
        <v>1013</v>
      </c>
      <c r="B356" s="1" t="s">
        <v>34</v>
      </c>
      <c r="C356" s="1" t="s">
        <v>117</v>
      </c>
      <c r="D356" s="1" t="s">
        <v>3366</v>
      </c>
      <c r="E356" s="12">
        <v>2626</v>
      </c>
      <c r="F356" s="1" t="s">
        <v>337</v>
      </c>
      <c r="G356" s="1" t="s">
        <v>1014</v>
      </c>
      <c r="H356" s="1">
        <v>1</v>
      </c>
      <c r="I356" s="13">
        <v>141.1</v>
      </c>
      <c r="J356" s="14">
        <v>141.1</v>
      </c>
      <c r="K356" s="1" t="s">
        <v>1020</v>
      </c>
      <c r="L356" s="15">
        <v>72.348600000000005</v>
      </c>
      <c r="M356" s="1" t="str">
        <f>VLOOKUP(E356,coordenadas!A:C,3,0)</f>
        <v>-3.7998487</v>
      </c>
      <c r="N356" s="1" t="str">
        <f>VLOOKUP(E356,coordenadas!A:D,4,0)</f>
        <v>-40.2657884</v>
      </c>
    </row>
    <row r="357" spans="1:14" ht="15.75" x14ac:dyDescent="0.25">
      <c r="A357" s="1" t="s">
        <v>1013</v>
      </c>
      <c r="B357" s="1" t="s">
        <v>34</v>
      </c>
      <c r="C357" s="1" t="s">
        <v>117</v>
      </c>
      <c r="D357" s="1" t="s">
        <v>3365</v>
      </c>
      <c r="E357" s="12">
        <v>2658</v>
      </c>
      <c r="F357" s="1" t="s">
        <v>338</v>
      </c>
      <c r="G357" s="1" t="s">
        <v>1014</v>
      </c>
      <c r="H357" s="1">
        <v>1</v>
      </c>
      <c r="I357" s="13">
        <v>319.2</v>
      </c>
      <c r="J357" s="14">
        <v>319.2</v>
      </c>
      <c r="K357" s="1" t="s">
        <v>1017</v>
      </c>
      <c r="L357" s="15">
        <v>130.90559999999999</v>
      </c>
      <c r="M357" s="1" t="str">
        <f>VLOOKUP(E357,coordenadas!A:C,3,0)</f>
        <v>-3.6889958</v>
      </c>
      <c r="N357" s="1" t="str">
        <f>VLOOKUP(E357,coordenadas!A:D,4,0)</f>
        <v>-40.3593399</v>
      </c>
    </row>
    <row r="358" spans="1:14" ht="15.75" x14ac:dyDescent="0.25">
      <c r="A358" s="1" t="s">
        <v>1021</v>
      </c>
      <c r="B358" s="1" t="s">
        <v>16</v>
      </c>
      <c r="C358" s="1" t="s">
        <v>69</v>
      </c>
      <c r="D358" s="1" t="s">
        <v>3312</v>
      </c>
      <c r="E358" s="12">
        <v>2665</v>
      </c>
      <c r="F358" s="1" t="s">
        <v>339</v>
      </c>
      <c r="G358" s="1" t="s">
        <v>1014</v>
      </c>
      <c r="H358" s="1">
        <v>1</v>
      </c>
      <c r="I358" s="13">
        <v>282.71999999999997</v>
      </c>
      <c r="J358" s="14">
        <v>282.71999999999997</v>
      </c>
      <c r="K358" s="1" t="s">
        <v>1017</v>
      </c>
      <c r="L358" s="15">
        <v>120.37173333333334</v>
      </c>
      <c r="M358" s="1" t="str">
        <f>VLOOKUP(E358,coordenadas!A:C,3,0)</f>
        <v>-3.8857407</v>
      </c>
      <c r="N358" s="1" t="str">
        <f>VLOOKUP(E358,coordenadas!A:D,4,0)</f>
        <v>-38.6332654</v>
      </c>
    </row>
    <row r="359" spans="1:14" ht="15.75" x14ac:dyDescent="0.25">
      <c r="A359" s="1" t="s">
        <v>1013</v>
      </c>
      <c r="B359" s="1" t="s">
        <v>34</v>
      </c>
      <c r="C359" s="1" t="s">
        <v>117</v>
      </c>
      <c r="D359" s="1" t="s">
        <v>3366</v>
      </c>
      <c r="E359" s="12">
        <v>2677</v>
      </c>
      <c r="F359" s="1" t="s">
        <v>340</v>
      </c>
      <c r="G359" s="1" t="s">
        <v>1014</v>
      </c>
      <c r="H359" s="1">
        <v>2</v>
      </c>
      <c r="I359" s="13">
        <v>4676.4333333333334</v>
      </c>
      <c r="J359" s="14">
        <v>2338.2166666666667</v>
      </c>
      <c r="K359" s="1" t="s">
        <v>1017</v>
      </c>
      <c r="L359" s="15">
        <v>1754.852633333333</v>
      </c>
      <c r="M359" s="1" t="str">
        <f>VLOOKUP(E359,coordenadas!A:C,3,0)</f>
        <v>-3.8003198</v>
      </c>
      <c r="N359" s="1" t="str">
        <f>VLOOKUP(E359,coordenadas!A:D,4,0)</f>
        <v>-40.2619303</v>
      </c>
    </row>
    <row r="360" spans="1:14" ht="15.75" x14ac:dyDescent="0.25">
      <c r="A360" s="1" t="s">
        <v>1013</v>
      </c>
      <c r="B360" s="1" t="s">
        <v>34</v>
      </c>
      <c r="C360" s="1" t="s">
        <v>117</v>
      </c>
      <c r="D360" s="1" t="s">
        <v>3366</v>
      </c>
      <c r="E360" s="12">
        <v>2687</v>
      </c>
      <c r="F360" s="1" t="s">
        <v>341</v>
      </c>
      <c r="G360" s="1" t="s">
        <v>1014</v>
      </c>
      <c r="H360" s="1">
        <v>1</v>
      </c>
      <c r="I360" s="13">
        <v>197.4</v>
      </c>
      <c r="J360" s="14">
        <v>197.4</v>
      </c>
      <c r="K360" s="1" t="s">
        <v>1015</v>
      </c>
      <c r="L360" s="15">
        <v>96.361599999999996</v>
      </c>
      <c r="M360" s="1" t="str">
        <f>VLOOKUP(E360,coordenadas!A:C,3,0)</f>
        <v>-3.8034345</v>
      </c>
      <c r="N360" s="1" t="str">
        <f>VLOOKUP(E360,coordenadas!A:D,4,0)</f>
        <v>-40.2668582</v>
      </c>
    </row>
    <row r="361" spans="1:14" ht="15.75" x14ac:dyDescent="0.25">
      <c r="A361" s="1" t="s">
        <v>1013</v>
      </c>
      <c r="B361" s="1" t="s">
        <v>34</v>
      </c>
      <c r="C361" s="1" t="s">
        <v>35</v>
      </c>
      <c r="D361" s="1" t="s">
        <v>3313</v>
      </c>
      <c r="E361" s="12">
        <v>2700</v>
      </c>
      <c r="F361" s="1" t="s">
        <v>342</v>
      </c>
      <c r="G361" s="1" t="s">
        <v>1014</v>
      </c>
      <c r="H361" s="1">
        <v>4</v>
      </c>
      <c r="I361" s="13">
        <v>8133.5533333333342</v>
      </c>
      <c r="J361" s="14">
        <v>2033.3883333333335</v>
      </c>
      <c r="K361" s="1" t="s">
        <v>1017</v>
      </c>
      <c r="L361" s="15">
        <v>2403.5239946666675</v>
      </c>
      <c r="M361" s="1" t="str">
        <f>VLOOKUP(E361,coordenadas!A:C,3,0)</f>
        <v>-3.4963923</v>
      </c>
      <c r="N361" s="1" t="str">
        <f>VLOOKUP(E361,coordenadas!A:D,4,0)</f>
        <v>-39.5928408</v>
      </c>
    </row>
    <row r="362" spans="1:14" ht="15.75" x14ac:dyDescent="0.25">
      <c r="A362" s="1" t="s">
        <v>1013</v>
      </c>
      <c r="B362" s="1" t="s">
        <v>34</v>
      </c>
      <c r="C362" s="1" t="s">
        <v>74</v>
      </c>
      <c r="D362" s="1" t="s">
        <v>3363</v>
      </c>
      <c r="E362" s="12">
        <v>2720</v>
      </c>
      <c r="F362" s="1" t="s">
        <v>343</v>
      </c>
      <c r="G362" s="1" t="s">
        <v>1014</v>
      </c>
      <c r="H362" s="1">
        <v>1</v>
      </c>
      <c r="I362" s="13">
        <v>133</v>
      </c>
      <c r="J362" s="14">
        <v>133</v>
      </c>
      <c r="K362" s="1" t="s">
        <v>1020</v>
      </c>
      <c r="L362" s="15">
        <v>64.620400000000004</v>
      </c>
      <c r="M362" s="1" t="str">
        <f>VLOOKUP(E362,coordenadas!A:C,3,0)</f>
        <v>-2.9159175</v>
      </c>
      <c r="N362" s="1" t="str">
        <f>VLOOKUP(E362,coordenadas!A:D,4,0)</f>
        <v>-40.175148</v>
      </c>
    </row>
    <row r="363" spans="1:14" ht="15.75" x14ac:dyDescent="0.25">
      <c r="A363" s="1" t="s">
        <v>1013</v>
      </c>
      <c r="B363" s="1" t="s">
        <v>34</v>
      </c>
      <c r="C363" s="1" t="s">
        <v>117</v>
      </c>
      <c r="D363" s="1" t="s">
        <v>3365</v>
      </c>
      <c r="E363" s="12">
        <v>2725</v>
      </c>
      <c r="F363" s="1" t="s">
        <v>344</v>
      </c>
      <c r="G363" s="1" t="s">
        <v>1014</v>
      </c>
      <c r="H363" s="1">
        <v>1</v>
      </c>
      <c r="I363" s="13">
        <v>165.6</v>
      </c>
      <c r="J363" s="14">
        <v>165.6</v>
      </c>
      <c r="K363" s="1" t="s">
        <v>1019</v>
      </c>
      <c r="L363" s="15">
        <v>57.599999999999994</v>
      </c>
      <c r="M363" s="1" t="str">
        <f>VLOOKUP(E363,coordenadas!A:C,3,0)</f>
        <v>-3.669975</v>
      </c>
      <c r="N363" s="1" t="str">
        <f>VLOOKUP(E363,coordenadas!A:D,4,0)</f>
        <v>-40.3726454</v>
      </c>
    </row>
    <row r="364" spans="1:14" ht="15.75" x14ac:dyDescent="0.25">
      <c r="A364" s="1" t="s">
        <v>1021</v>
      </c>
      <c r="B364" s="1" t="s">
        <v>16</v>
      </c>
      <c r="C364" s="1" t="s">
        <v>19</v>
      </c>
      <c r="D364" s="1" t="s">
        <v>3304</v>
      </c>
      <c r="E364" s="12">
        <v>2726</v>
      </c>
      <c r="F364" s="1" t="s">
        <v>345</v>
      </c>
      <c r="G364" s="1" t="s">
        <v>1014</v>
      </c>
      <c r="H364" s="1">
        <v>1</v>
      </c>
      <c r="I364" s="13">
        <v>1432.21</v>
      </c>
      <c r="J364" s="14">
        <v>1432.21</v>
      </c>
      <c r="K364" s="1" t="s">
        <v>1017</v>
      </c>
      <c r="L364" s="15">
        <v>373.18372766666653</v>
      </c>
      <c r="M364" s="1" t="str">
        <f>VLOOKUP(E364,coordenadas!A:C,3,0)</f>
        <v>-3.8143736</v>
      </c>
      <c r="N364" s="1" t="str">
        <f>VLOOKUP(E364,coordenadas!A:D,4,0)</f>
        <v>-38.6120921</v>
      </c>
    </row>
    <row r="365" spans="1:14" ht="15.75" x14ac:dyDescent="0.25">
      <c r="A365" s="1" t="s">
        <v>1013</v>
      </c>
      <c r="B365" s="1" t="s">
        <v>34</v>
      </c>
      <c r="C365" s="1" t="s">
        <v>117</v>
      </c>
      <c r="D365" s="1" t="s">
        <v>3366</v>
      </c>
      <c r="E365" s="12">
        <v>2732</v>
      </c>
      <c r="F365" s="1" t="s">
        <v>346</v>
      </c>
      <c r="G365" s="1" t="s">
        <v>1014</v>
      </c>
      <c r="H365" s="1">
        <v>1</v>
      </c>
      <c r="I365" s="13">
        <v>279.66666666666669</v>
      </c>
      <c r="J365" s="14">
        <v>279.66666666666669</v>
      </c>
      <c r="K365" s="1" t="s">
        <v>1017</v>
      </c>
      <c r="L365" s="15">
        <v>130.24533333333332</v>
      </c>
      <c r="M365" s="1" t="str">
        <f>VLOOKUP(E365,coordenadas!A:C,3,0)</f>
        <v>-3.8036714</v>
      </c>
      <c r="N365" s="1" t="str">
        <f>VLOOKUP(E365,coordenadas!A:D,4,0)</f>
        <v>-40.2665898</v>
      </c>
    </row>
    <row r="366" spans="1:14" ht="15.75" x14ac:dyDescent="0.25">
      <c r="A366" s="1" t="s">
        <v>1021</v>
      </c>
      <c r="B366" s="1" t="s">
        <v>16</v>
      </c>
      <c r="C366" s="1" t="s">
        <v>19</v>
      </c>
      <c r="D366" s="1" t="s">
        <v>3304</v>
      </c>
      <c r="E366" s="12">
        <v>2734</v>
      </c>
      <c r="F366" s="1" t="s">
        <v>347</v>
      </c>
      <c r="G366" s="1" t="s">
        <v>1014</v>
      </c>
      <c r="H366" s="1">
        <v>2</v>
      </c>
      <c r="I366" s="13">
        <v>4403.8533333333335</v>
      </c>
      <c r="J366" s="14">
        <v>2201.9266666666667</v>
      </c>
      <c r="K366" s="1" t="s">
        <v>1017</v>
      </c>
      <c r="L366" s="15">
        <v>1172.8502236666666</v>
      </c>
      <c r="M366" s="1" t="str">
        <f>VLOOKUP(E366,coordenadas!A:C,3,0)</f>
        <v>-3.817788</v>
      </c>
      <c r="N366" s="1" t="str">
        <f>VLOOKUP(E366,coordenadas!A:D,4,0)</f>
        <v>-38.589921</v>
      </c>
    </row>
    <row r="367" spans="1:14" ht="15.75" x14ac:dyDescent="0.25">
      <c r="A367" s="1" t="s">
        <v>1013</v>
      </c>
      <c r="B367" s="1" t="s">
        <v>34</v>
      </c>
      <c r="C367" s="1" t="s">
        <v>117</v>
      </c>
      <c r="D367" s="1" t="s">
        <v>3365</v>
      </c>
      <c r="E367" s="12">
        <v>2744</v>
      </c>
      <c r="F367" s="1" t="s">
        <v>348</v>
      </c>
      <c r="G367" s="1" t="s">
        <v>1014</v>
      </c>
      <c r="H367" s="1">
        <v>2</v>
      </c>
      <c r="I367" s="13">
        <v>306</v>
      </c>
      <c r="J367" s="14">
        <v>153</v>
      </c>
      <c r="K367" s="1" t="s">
        <v>1019</v>
      </c>
      <c r="L367" s="15">
        <v>113.03</v>
      </c>
      <c r="M367" s="1" t="str">
        <f>VLOOKUP(E367,coordenadas!A:C,3,0)</f>
        <v>-3.6858134</v>
      </c>
      <c r="N367" s="1" t="str">
        <f>VLOOKUP(E367,coordenadas!A:D,4,0)</f>
        <v>-40.3531183</v>
      </c>
    </row>
    <row r="368" spans="1:14" ht="15.75" x14ac:dyDescent="0.25">
      <c r="A368" s="1" t="s">
        <v>1013</v>
      </c>
      <c r="B368" s="1" t="s">
        <v>34</v>
      </c>
      <c r="C368" s="1" t="s">
        <v>35</v>
      </c>
      <c r="D368" s="1" t="s">
        <v>3326</v>
      </c>
      <c r="E368" s="12">
        <v>2746</v>
      </c>
      <c r="F368" s="1" t="s">
        <v>349</v>
      </c>
      <c r="G368" s="1" t="s">
        <v>1014</v>
      </c>
      <c r="H368" s="1">
        <v>1</v>
      </c>
      <c r="I368" s="13">
        <v>293.3</v>
      </c>
      <c r="J368" s="14">
        <v>293.3</v>
      </c>
      <c r="K368" s="1" t="s">
        <v>1017</v>
      </c>
      <c r="L368" s="15">
        <v>136.44080000000005</v>
      </c>
      <c r="M368" s="1" t="str">
        <f>VLOOKUP(E368,coordenadas!A:C,3,0)</f>
        <v>-3.6214482</v>
      </c>
      <c r="N368" s="1" t="str">
        <f>VLOOKUP(E368,coordenadas!A:D,4,0)</f>
        <v>-39.5120893</v>
      </c>
    </row>
    <row r="369" spans="1:14" ht="15.75" x14ac:dyDescent="0.25">
      <c r="A369" s="1" t="s">
        <v>1013</v>
      </c>
      <c r="B369" s="1" t="s">
        <v>34</v>
      </c>
      <c r="C369" s="1" t="s">
        <v>74</v>
      </c>
      <c r="D369" s="1" t="s">
        <v>3348</v>
      </c>
      <c r="E369" s="12">
        <v>2763</v>
      </c>
      <c r="F369" s="1" t="s">
        <v>350</v>
      </c>
      <c r="G369" s="1" t="s">
        <v>1014</v>
      </c>
      <c r="H369" s="1">
        <v>2</v>
      </c>
      <c r="I369" s="13">
        <v>247.66666666666666</v>
      </c>
      <c r="J369" s="14">
        <v>123.83333333333333</v>
      </c>
      <c r="K369" s="1" t="s">
        <v>1016</v>
      </c>
      <c r="L369" s="15">
        <v>143.88909999999998</v>
      </c>
      <c r="M369" s="1" t="str">
        <f>VLOOKUP(E369,coordenadas!A:C,3,0)</f>
        <v>-2.9287036</v>
      </c>
      <c r="N369" s="1" t="str">
        <f>VLOOKUP(E369,coordenadas!A:D,4,0)</f>
        <v>-39.9113935</v>
      </c>
    </row>
    <row r="370" spans="1:14" ht="15.75" x14ac:dyDescent="0.25">
      <c r="A370" s="1" t="s">
        <v>1013</v>
      </c>
      <c r="B370" s="1" t="s">
        <v>34</v>
      </c>
      <c r="C370" s="1" t="s">
        <v>117</v>
      </c>
      <c r="D370" s="1" t="s">
        <v>3365</v>
      </c>
      <c r="E370" s="12">
        <v>2765</v>
      </c>
      <c r="F370" s="1" t="s">
        <v>351</v>
      </c>
      <c r="G370" s="1" t="s">
        <v>1014</v>
      </c>
      <c r="H370" s="1">
        <v>1</v>
      </c>
      <c r="I370" s="13">
        <v>249</v>
      </c>
      <c r="J370" s="14">
        <v>249</v>
      </c>
      <c r="K370" s="1" t="s">
        <v>1017</v>
      </c>
      <c r="L370" s="15">
        <v>76.827600000000004</v>
      </c>
      <c r="M370" s="1" t="str">
        <f>VLOOKUP(E370,coordenadas!A:C,3,0)</f>
        <v>-3.6885572</v>
      </c>
      <c r="N370" s="1" t="str">
        <f>VLOOKUP(E370,coordenadas!A:D,4,0)</f>
        <v>-40.3511043</v>
      </c>
    </row>
    <row r="371" spans="1:14" ht="15.75" x14ac:dyDescent="0.25">
      <c r="A371" s="1" t="s">
        <v>1013</v>
      </c>
      <c r="B371" s="1" t="s">
        <v>34</v>
      </c>
      <c r="C371" s="1" t="s">
        <v>117</v>
      </c>
      <c r="D371" s="1" t="s">
        <v>3365</v>
      </c>
      <c r="E371" s="12">
        <v>2773</v>
      </c>
      <c r="F371" s="1" t="s">
        <v>352</v>
      </c>
      <c r="G371" s="1" t="s">
        <v>1014</v>
      </c>
      <c r="H371" s="1">
        <v>1</v>
      </c>
      <c r="I371" s="13">
        <v>290.30666666666667</v>
      </c>
      <c r="J371" s="14">
        <v>290.30666666666667</v>
      </c>
      <c r="K371" s="1" t="s">
        <v>1017</v>
      </c>
      <c r="L371" s="15">
        <v>96.35233333333332</v>
      </c>
      <c r="M371" s="1" t="str">
        <f>VLOOKUP(E371,coordenadas!A:C,3,0)</f>
        <v>-3.6829384</v>
      </c>
      <c r="N371" s="1" t="str">
        <f>VLOOKUP(E371,coordenadas!A:D,4,0)</f>
        <v>-40.3470013</v>
      </c>
    </row>
    <row r="372" spans="1:14" ht="15.75" x14ac:dyDescent="0.25">
      <c r="A372" s="1" t="s">
        <v>1013</v>
      </c>
      <c r="B372" s="1" t="s">
        <v>34</v>
      </c>
      <c r="C372" s="1" t="s">
        <v>117</v>
      </c>
      <c r="D372" s="1" t="s">
        <v>3367</v>
      </c>
      <c r="E372" s="12">
        <v>2782</v>
      </c>
      <c r="F372" s="1" t="s">
        <v>1768</v>
      </c>
      <c r="G372" s="1" t="s">
        <v>1018</v>
      </c>
      <c r="H372" s="1">
        <v>0</v>
      </c>
      <c r="I372" s="13">
        <v>0</v>
      </c>
      <c r="J372" s="14">
        <v>0</v>
      </c>
      <c r="K372" s="1" t="s">
        <v>1016</v>
      </c>
      <c r="L372" s="15">
        <v>0</v>
      </c>
      <c r="M372" s="1" t="str">
        <f>VLOOKUP(E372,coordenadas!A:C,3,0)</f>
        <v>-3.6907264</v>
      </c>
      <c r="N372" s="1" t="str">
        <f>VLOOKUP(E372,coordenadas!A:D,4,0)</f>
        <v>-40.3575791</v>
      </c>
    </row>
    <row r="373" spans="1:14" ht="15.75" x14ac:dyDescent="0.25">
      <c r="A373" s="1" t="s">
        <v>1013</v>
      </c>
      <c r="B373" s="1" t="s">
        <v>34</v>
      </c>
      <c r="C373" s="1" t="s">
        <v>117</v>
      </c>
      <c r="D373" s="1" t="s">
        <v>3365</v>
      </c>
      <c r="E373" s="12">
        <v>2788</v>
      </c>
      <c r="F373" s="1" t="s">
        <v>353</v>
      </c>
      <c r="G373" s="1" t="s">
        <v>1014</v>
      </c>
      <c r="H373" s="1">
        <v>1</v>
      </c>
      <c r="I373" s="13">
        <v>131.86666666666665</v>
      </c>
      <c r="J373" s="14">
        <v>131.86666666666665</v>
      </c>
      <c r="K373" s="1" t="s">
        <v>1020</v>
      </c>
      <c r="L373" s="15">
        <v>46.466666666666661</v>
      </c>
      <c r="M373" s="1" t="str">
        <f>VLOOKUP(E373,coordenadas!A:C,3,0)</f>
        <v>-3.6935491</v>
      </c>
      <c r="N373" s="1" t="str">
        <f>VLOOKUP(E373,coordenadas!A:D,4,0)</f>
        <v>-40.3589038</v>
      </c>
    </row>
    <row r="374" spans="1:14" ht="15.75" x14ac:dyDescent="0.25">
      <c r="A374" s="1" t="s">
        <v>1013</v>
      </c>
      <c r="B374" s="1" t="s">
        <v>34</v>
      </c>
      <c r="C374" s="1" t="s">
        <v>71</v>
      </c>
      <c r="D374" s="1" t="s">
        <v>3368</v>
      </c>
      <c r="E374" s="12">
        <v>2800</v>
      </c>
      <c r="F374" s="1" t="s">
        <v>1773</v>
      </c>
      <c r="G374" s="1" t="s">
        <v>1018</v>
      </c>
      <c r="H374" s="1">
        <v>0</v>
      </c>
      <c r="I374" s="13">
        <v>0</v>
      </c>
      <c r="J374" s="14">
        <v>0</v>
      </c>
      <c r="K374" s="1" t="s">
        <v>1016</v>
      </c>
      <c r="L374" s="15">
        <v>0</v>
      </c>
      <c r="M374" s="1" t="str">
        <f>VLOOKUP(E374,coordenadas!A:C,3,0)</f>
        <v>-3.5661948</v>
      </c>
      <c r="N374" s="1" t="str">
        <f>VLOOKUP(E374,coordenadas!A:D,4,0)</f>
        <v>-41.0909675</v>
      </c>
    </row>
    <row r="375" spans="1:14" ht="15.75" x14ac:dyDescent="0.25">
      <c r="A375" s="1" t="s">
        <v>1021</v>
      </c>
      <c r="B375" s="1" t="s">
        <v>16</v>
      </c>
      <c r="C375" s="1" t="s">
        <v>51</v>
      </c>
      <c r="D375" s="1" t="s">
        <v>3322</v>
      </c>
      <c r="E375" s="12">
        <v>2807</v>
      </c>
      <c r="F375" s="1" t="s">
        <v>354</v>
      </c>
      <c r="G375" s="1" t="s">
        <v>1014</v>
      </c>
      <c r="H375" s="1">
        <v>3</v>
      </c>
      <c r="I375" s="13">
        <v>2671.3999999999996</v>
      </c>
      <c r="J375" s="14">
        <v>890.46666666666658</v>
      </c>
      <c r="K375" s="1" t="s">
        <v>1017</v>
      </c>
      <c r="L375" s="15">
        <v>689.07966033333321</v>
      </c>
      <c r="M375" s="1" t="str">
        <f>VLOOKUP(E375,coordenadas!A:C,3,0)</f>
        <v>-3.7872948</v>
      </c>
      <c r="N375" s="1" t="str">
        <f>VLOOKUP(E375,coordenadas!A:D,4,0)</f>
        <v>-38.5439698</v>
      </c>
    </row>
    <row r="376" spans="1:14" ht="15.75" x14ac:dyDescent="0.25">
      <c r="A376" s="1" t="s">
        <v>1013</v>
      </c>
      <c r="B376" s="1" t="s">
        <v>34</v>
      </c>
      <c r="C376" s="1" t="s">
        <v>117</v>
      </c>
      <c r="D376" s="1" t="s">
        <v>3365</v>
      </c>
      <c r="E376" s="12">
        <v>2824</v>
      </c>
      <c r="F376" s="1" t="s">
        <v>355</v>
      </c>
      <c r="G376" s="1" t="s">
        <v>1014</v>
      </c>
      <c r="H376" s="1">
        <v>1</v>
      </c>
      <c r="I376" s="13">
        <v>176.4</v>
      </c>
      <c r="J376" s="14">
        <v>176.4</v>
      </c>
      <c r="K376" s="1" t="s">
        <v>1019</v>
      </c>
      <c r="L376" s="15">
        <v>81.640800000000013</v>
      </c>
      <c r="M376" s="1" t="str">
        <f>VLOOKUP(E376,coordenadas!A:C,3,0)</f>
        <v>-3.704705</v>
      </c>
      <c r="N376" s="1" t="str">
        <f>VLOOKUP(E376,coordenadas!A:D,4,0)</f>
        <v>-40.330919</v>
      </c>
    </row>
    <row r="377" spans="1:14" ht="15.75" x14ac:dyDescent="0.25">
      <c r="A377" s="1" t="s">
        <v>1021</v>
      </c>
      <c r="B377" s="1" t="s">
        <v>16</v>
      </c>
      <c r="C377" s="1" t="s">
        <v>19</v>
      </c>
      <c r="D377" s="1" t="s">
        <v>3309</v>
      </c>
      <c r="E377" s="12">
        <v>2827</v>
      </c>
      <c r="F377" s="1" t="s">
        <v>356</v>
      </c>
      <c r="G377" s="1" t="s">
        <v>1014</v>
      </c>
      <c r="H377" s="1">
        <v>1</v>
      </c>
      <c r="I377" s="13">
        <v>497.43</v>
      </c>
      <c r="J377" s="14">
        <v>497.43</v>
      </c>
      <c r="K377" s="1" t="s">
        <v>1017</v>
      </c>
      <c r="L377" s="15">
        <v>236.10200000000009</v>
      </c>
      <c r="M377" s="1" t="str">
        <f>VLOOKUP(E377,coordenadas!A:C,3,0)</f>
        <v>-3.82031895</v>
      </c>
      <c r="N377" s="1" t="str">
        <f>VLOOKUP(E377,coordenadas!A:D,4,0)</f>
        <v>-38.59938796</v>
      </c>
    </row>
    <row r="378" spans="1:14" ht="15.75" x14ac:dyDescent="0.25">
      <c r="A378" s="1" t="s">
        <v>1013</v>
      </c>
      <c r="B378" s="1" t="s">
        <v>34</v>
      </c>
      <c r="C378" s="1" t="s">
        <v>71</v>
      </c>
      <c r="D378" s="1" t="s">
        <v>3368</v>
      </c>
      <c r="E378" s="12">
        <v>2828</v>
      </c>
      <c r="F378" s="1" t="s">
        <v>357</v>
      </c>
      <c r="G378" s="1" t="s">
        <v>1014</v>
      </c>
      <c r="H378" s="1">
        <v>1</v>
      </c>
      <c r="I378" s="13">
        <v>196</v>
      </c>
      <c r="J378" s="14">
        <v>196</v>
      </c>
      <c r="K378" s="1" t="s">
        <v>1015</v>
      </c>
      <c r="L378" s="15">
        <v>77.042000000000002</v>
      </c>
      <c r="M378" s="1" t="str">
        <f>VLOOKUP(E378,coordenadas!A:C,3,0)</f>
        <v>-3.5671741</v>
      </c>
      <c r="N378" s="1" t="str">
        <f>VLOOKUP(E378,coordenadas!A:D,4,0)</f>
        <v>-41.0875185</v>
      </c>
    </row>
    <row r="379" spans="1:14" ht="15.75" x14ac:dyDescent="0.25">
      <c r="A379" s="1" t="s">
        <v>1013</v>
      </c>
      <c r="B379" s="1" t="s">
        <v>4</v>
      </c>
      <c r="C379" s="1" t="s">
        <v>5</v>
      </c>
      <c r="D379" s="1" t="s">
        <v>3297</v>
      </c>
      <c r="E379" s="12">
        <v>2846</v>
      </c>
      <c r="F379" s="1" t="s">
        <v>358</v>
      </c>
      <c r="G379" s="1" t="s">
        <v>1014</v>
      </c>
      <c r="H379" s="1">
        <v>1</v>
      </c>
      <c r="I379" s="13">
        <v>213.15</v>
      </c>
      <c r="J379" s="14">
        <v>213.15</v>
      </c>
      <c r="K379" s="1" t="s">
        <v>1017</v>
      </c>
      <c r="L379" s="15">
        <v>102.14079999999998</v>
      </c>
      <c r="M379" s="1" t="str">
        <f>VLOOKUP(E379,coordenadas!A:C,3,0)</f>
        <v>-3.7857815</v>
      </c>
      <c r="N379" s="1" t="str">
        <f>VLOOKUP(E379,coordenadas!A:D,4,0)</f>
        <v>-39.273941</v>
      </c>
    </row>
    <row r="380" spans="1:14" ht="15.75" x14ac:dyDescent="0.25">
      <c r="A380" s="1" t="s">
        <v>1021</v>
      </c>
      <c r="B380" s="1" t="s">
        <v>16</v>
      </c>
      <c r="C380" s="1" t="s">
        <v>24</v>
      </c>
      <c r="D380" s="1" t="s">
        <v>3343</v>
      </c>
      <c r="E380" s="12">
        <v>2853</v>
      </c>
      <c r="F380" s="1" t="s">
        <v>359</v>
      </c>
      <c r="G380" s="1" t="s">
        <v>1018</v>
      </c>
      <c r="H380" s="1">
        <v>0</v>
      </c>
      <c r="I380" s="13">
        <v>0</v>
      </c>
      <c r="J380" s="14">
        <v>0</v>
      </c>
      <c r="K380" s="1" t="s">
        <v>1016</v>
      </c>
      <c r="L380" s="15">
        <v>0</v>
      </c>
      <c r="M380" s="1" t="str">
        <f>VLOOKUP(E380,coordenadas!A:C,3,0)</f>
        <v>-3.7599101</v>
      </c>
      <c r="N380" s="1" t="str">
        <f>VLOOKUP(E380,coordenadas!A:D,4,0)</f>
        <v>-38.660837</v>
      </c>
    </row>
    <row r="381" spans="1:14" ht="15.75" x14ac:dyDescent="0.25">
      <c r="A381" s="1" t="s">
        <v>1013</v>
      </c>
      <c r="B381" s="1" t="s">
        <v>4</v>
      </c>
      <c r="C381" s="1" t="s">
        <v>5</v>
      </c>
      <c r="D381" s="1" t="s">
        <v>3369</v>
      </c>
      <c r="E381" s="12">
        <v>2856</v>
      </c>
      <c r="F381" s="1" t="s">
        <v>360</v>
      </c>
      <c r="G381" s="1" t="s">
        <v>1018</v>
      </c>
      <c r="H381" s="1">
        <v>0</v>
      </c>
      <c r="I381" s="13">
        <v>0</v>
      </c>
      <c r="J381" s="14">
        <v>0</v>
      </c>
      <c r="K381" s="1" t="s">
        <v>1016</v>
      </c>
      <c r="L381" s="15">
        <v>0</v>
      </c>
      <c r="M381" s="1" t="str">
        <f>VLOOKUP(E381,coordenadas!A:C,3,0)</f>
        <v>-4.3627544</v>
      </c>
      <c r="N381" s="1" t="str">
        <f>VLOOKUP(E381,coordenadas!A:D,4,0)</f>
        <v>-39.3096256</v>
      </c>
    </row>
    <row r="382" spans="1:14" ht="15.75" x14ac:dyDescent="0.25">
      <c r="A382" s="1" t="s">
        <v>1021</v>
      </c>
      <c r="B382" s="1" t="s">
        <v>16</v>
      </c>
      <c r="C382" s="1" t="s">
        <v>257</v>
      </c>
      <c r="D382" s="1" t="s">
        <v>3361</v>
      </c>
      <c r="E382" s="12">
        <v>2860</v>
      </c>
      <c r="F382" s="1" t="s">
        <v>361</v>
      </c>
      <c r="G382" s="1" t="s">
        <v>1014</v>
      </c>
      <c r="H382" s="1">
        <v>1</v>
      </c>
      <c r="I382" s="13">
        <v>510.02666666666664</v>
      </c>
      <c r="J382" s="14">
        <v>510.02666666666664</v>
      </c>
      <c r="K382" s="1" t="s">
        <v>1017</v>
      </c>
      <c r="L382" s="15">
        <v>98.631166666666743</v>
      </c>
      <c r="M382" s="1" t="str">
        <f>VLOOKUP(E382,coordenadas!A:C,3,0)</f>
        <v>-3.8450757</v>
      </c>
      <c r="N382" s="1" t="str">
        <f>VLOOKUP(E382,coordenadas!A:D,4,0)</f>
        <v>-38.5287336</v>
      </c>
    </row>
    <row r="383" spans="1:14" ht="15.75" x14ac:dyDescent="0.25">
      <c r="A383" s="1" t="s">
        <v>1013</v>
      </c>
      <c r="B383" s="1" t="s">
        <v>34</v>
      </c>
      <c r="C383" s="1" t="s">
        <v>696</v>
      </c>
      <c r="D383" s="1" t="s">
        <v>3370</v>
      </c>
      <c r="E383" s="12">
        <v>2863</v>
      </c>
      <c r="F383" s="1" t="s">
        <v>1792</v>
      </c>
      <c r="G383" s="1" t="s">
        <v>1018</v>
      </c>
      <c r="H383" s="1">
        <v>0</v>
      </c>
      <c r="I383" s="13">
        <v>0</v>
      </c>
      <c r="J383" s="14">
        <v>0</v>
      </c>
      <c r="K383" s="1" t="s">
        <v>1016</v>
      </c>
      <c r="L383" s="15">
        <v>0</v>
      </c>
      <c r="M383" s="1" t="str">
        <f>VLOOKUP(E383,coordenadas!A:C,3,0)</f>
        <v>-4.7077949</v>
      </c>
      <c r="N383" s="1" t="str">
        <f>VLOOKUP(E383,coordenadas!A:D,4,0)</f>
        <v>-40.5662673</v>
      </c>
    </row>
    <row r="384" spans="1:14" ht="15.75" x14ac:dyDescent="0.25">
      <c r="A384" s="1" t="s">
        <v>1013</v>
      </c>
      <c r="B384" s="1" t="s">
        <v>34</v>
      </c>
      <c r="C384" s="1" t="s">
        <v>74</v>
      </c>
      <c r="D384" s="1" t="s">
        <v>3348</v>
      </c>
      <c r="E384" s="12">
        <v>2865</v>
      </c>
      <c r="F384" s="1" t="s">
        <v>362</v>
      </c>
      <c r="G384" s="1" t="s">
        <v>1018</v>
      </c>
      <c r="H384" s="1">
        <v>0</v>
      </c>
      <c r="I384" s="13">
        <v>0</v>
      </c>
      <c r="J384" s="14">
        <v>0</v>
      </c>
      <c r="K384" s="1" t="s">
        <v>1016</v>
      </c>
      <c r="L384" s="15">
        <v>0</v>
      </c>
      <c r="M384" s="1" t="str">
        <f>VLOOKUP(E384,coordenadas!A:C,3,0)</f>
        <v>-2.9449026</v>
      </c>
      <c r="N384" s="1" t="str">
        <f>VLOOKUP(E384,coordenadas!A:D,4,0)</f>
        <v>-39.9085197</v>
      </c>
    </row>
    <row r="385" spans="1:14" ht="15.75" x14ac:dyDescent="0.25">
      <c r="A385" s="1" t="s">
        <v>1013</v>
      </c>
      <c r="B385" s="1" t="s">
        <v>34</v>
      </c>
      <c r="C385" s="1" t="s">
        <v>117</v>
      </c>
      <c r="D385" s="1" t="s">
        <v>3339</v>
      </c>
      <c r="E385" s="12">
        <v>2866</v>
      </c>
      <c r="F385" s="1" t="s">
        <v>363</v>
      </c>
      <c r="G385" s="1" t="s">
        <v>1014</v>
      </c>
      <c r="H385" s="1">
        <v>1</v>
      </c>
      <c r="I385" s="13">
        <v>200</v>
      </c>
      <c r="J385" s="14">
        <v>200</v>
      </c>
      <c r="K385" s="1" t="s">
        <v>1015</v>
      </c>
      <c r="L385" s="15">
        <v>81.042000000000002</v>
      </c>
      <c r="M385" s="1" t="str">
        <f>VLOOKUP(E385,coordenadas!A:C,3,0)</f>
        <v>-3.5239431</v>
      </c>
      <c r="N385" s="1" t="str">
        <f>VLOOKUP(E385,coordenadas!A:D,4,0)</f>
        <v>-40.343543</v>
      </c>
    </row>
    <row r="386" spans="1:14" ht="15.75" x14ac:dyDescent="0.25">
      <c r="A386" s="1" t="s">
        <v>1013</v>
      </c>
      <c r="B386" s="1" t="s">
        <v>34</v>
      </c>
      <c r="C386" s="1" t="s">
        <v>35</v>
      </c>
      <c r="D386" s="1" t="s">
        <v>3313</v>
      </c>
      <c r="E386" s="12">
        <v>2871</v>
      </c>
      <c r="F386" s="1" t="s">
        <v>364</v>
      </c>
      <c r="G386" s="1" t="s">
        <v>1014</v>
      </c>
      <c r="H386" s="1">
        <v>1</v>
      </c>
      <c r="I386" s="13">
        <v>155.70000000000002</v>
      </c>
      <c r="J386" s="14">
        <v>155.70000000000002</v>
      </c>
      <c r="K386" s="1" t="s">
        <v>1019</v>
      </c>
      <c r="L386" s="15">
        <v>76.281933333333328</v>
      </c>
      <c r="M386" s="1" t="str">
        <f>VLOOKUP(E386,coordenadas!A:C,3,0)</f>
        <v>-3.4880462</v>
      </c>
      <c r="N386" s="1" t="str">
        <f>VLOOKUP(E386,coordenadas!A:D,4,0)</f>
        <v>-39.577281</v>
      </c>
    </row>
    <row r="387" spans="1:14" ht="15.75" x14ac:dyDescent="0.25">
      <c r="A387" s="1" t="s">
        <v>1013</v>
      </c>
      <c r="B387" s="1" t="s">
        <v>34</v>
      </c>
      <c r="C387" s="1" t="s">
        <v>117</v>
      </c>
      <c r="D387" s="1" t="s">
        <v>3365</v>
      </c>
      <c r="E387" s="12">
        <v>2891</v>
      </c>
      <c r="F387" s="1" t="s">
        <v>365</v>
      </c>
      <c r="G387" s="1" t="s">
        <v>1014</v>
      </c>
      <c r="H387" s="1">
        <v>1</v>
      </c>
      <c r="I387" s="13">
        <v>196.30000000000004</v>
      </c>
      <c r="J387" s="14">
        <v>196.30000000000004</v>
      </c>
      <c r="K387" s="1" t="s">
        <v>1015</v>
      </c>
      <c r="L387" s="15">
        <v>85.466499999999996</v>
      </c>
      <c r="M387" s="1" t="str">
        <f>VLOOKUP(E387,coordenadas!A:C,3,0)</f>
        <v>-3.6752878</v>
      </c>
      <c r="N387" s="1" t="str">
        <f>VLOOKUP(E387,coordenadas!A:D,4,0)</f>
        <v>-40.3474714</v>
      </c>
    </row>
    <row r="388" spans="1:14" ht="15.75" x14ac:dyDescent="0.25">
      <c r="A388" s="1" t="s">
        <v>1013</v>
      </c>
      <c r="B388" s="1" t="s">
        <v>4</v>
      </c>
      <c r="C388" s="1" t="s">
        <v>5</v>
      </c>
      <c r="D388" s="1" t="s">
        <v>3371</v>
      </c>
      <c r="E388" s="12">
        <v>2892</v>
      </c>
      <c r="F388" s="1" t="s">
        <v>366</v>
      </c>
      <c r="G388" s="1" t="s">
        <v>1014</v>
      </c>
      <c r="H388" s="1">
        <v>2</v>
      </c>
      <c r="I388" s="13">
        <v>1694.0566666666666</v>
      </c>
      <c r="J388" s="14">
        <v>847.02833333333331</v>
      </c>
      <c r="K388" s="1" t="s">
        <v>1017</v>
      </c>
      <c r="L388" s="15">
        <v>628.63139166666645</v>
      </c>
      <c r="M388" s="1" t="str">
        <f>VLOOKUP(E388,coordenadas!A:C,3,0)</f>
        <v>-4.3574525</v>
      </c>
      <c r="N388" s="1" t="str">
        <f>VLOOKUP(E388,coordenadas!A:D,4,0)</f>
        <v>-39.3122658</v>
      </c>
    </row>
    <row r="389" spans="1:14" ht="15.75" x14ac:dyDescent="0.25">
      <c r="A389" s="1" t="s">
        <v>1021</v>
      </c>
      <c r="B389" s="1" t="s">
        <v>16</v>
      </c>
      <c r="C389" s="1" t="s">
        <v>69</v>
      </c>
      <c r="D389" s="1" t="s">
        <v>3312</v>
      </c>
      <c r="E389" s="12">
        <v>2902</v>
      </c>
      <c r="F389" s="1" t="s">
        <v>1805</v>
      </c>
      <c r="G389" s="1" t="s">
        <v>1018</v>
      </c>
      <c r="H389" s="1">
        <v>0</v>
      </c>
      <c r="I389" s="13">
        <v>0</v>
      </c>
      <c r="J389" s="14">
        <v>0</v>
      </c>
      <c r="K389" s="1" t="s">
        <v>1016</v>
      </c>
      <c r="L389" s="15">
        <v>0</v>
      </c>
      <c r="M389" s="1" t="str">
        <f>VLOOKUP(E389,coordenadas!A:C,3,0)</f>
        <v>-3.8991071</v>
      </c>
      <c r="N389" s="1" t="str">
        <f>VLOOKUP(E389,coordenadas!A:D,4,0)</f>
        <v>-38.6854113</v>
      </c>
    </row>
    <row r="390" spans="1:14" ht="15.75" x14ac:dyDescent="0.25">
      <c r="A390" s="1" t="s">
        <v>1021</v>
      </c>
      <c r="B390" s="1" t="s">
        <v>21</v>
      </c>
      <c r="C390" s="1" t="s">
        <v>21</v>
      </c>
      <c r="D390" s="1" t="s">
        <v>3372</v>
      </c>
      <c r="E390" s="12">
        <v>2909</v>
      </c>
      <c r="F390" s="1" t="s">
        <v>367</v>
      </c>
      <c r="G390" s="1" t="s">
        <v>1014</v>
      </c>
      <c r="H390" s="1">
        <v>5</v>
      </c>
      <c r="I390" s="13">
        <v>136524.08333333334</v>
      </c>
      <c r="J390" s="14">
        <v>27304.816666666669</v>
      </c>
      <c r="K390" s="1" t="s">
        <v>1017</v>
      </c>
      <c r="L390" s="15">
        <v>33354.602326666653</v>
      </c>
      <c r="M390" s="1" t="str">
        <f>VLOOKUP(E390,coordenadas!A:C,3,0)</f>
        <v>-3.8546626</v>
      </c>
      <c r="N390" s="1" t="str">
        <f>VLOOKUP(E390,coordenadas!A:D,4,0)</f>
        <v>-38.6021541</v>
      </c>
    </row>
    <row r="391" spans="1:14" ht="15.75" x14ac:dyDescent="0.25">
      <c r="A391" s="1" t="s">
        <v>1013</v>
      </c>
      <c r="B391" s="1" t="s">
        <v>34</v>
      </c>
      <c r="C391" s="1" t="s">
        <v>71</v>
      </c>
      <c r="D391" s="1" t="s">
        <v>3329</v>
      </c>
      <c r="E391" s="12">
        <v>2924</v>
      </c>
      <c r="F391" s="1" t="s">
        <v>368</v>
      </c>
      <c r="G391" s="1" t="s">
        <v>1014</v>
      </c>
      <c r="H391" s="1">
        <v>1</v>
      </c>
      <c r="I391" s="13">
        <v>259.8</v>
      </c>
      <c r="J391" s="14">
        <v>259.8</v>
      </c>
      <c r="K391" s="1" t="s">
        <v>1017</v>
      </c>
      <c r="L391" s="15">
        <v>107.10000000000002</v>
      </c>
      <c r="M391" s="1" t="str">
        <f>VLOOKUP(E391,coordenadas!A:C,3,0)</f>
        <v>-4.0463995</v>
      </c>
      <c r="N391" s="1" t="str">
        <f>VLOOKUP(E391,coordenadas!A:D,4,0)</f>
        <v>-40.864324</v>
      </c>
    </row>
    <row r="392" spans="1:14" ht="15.75" x14ac:dyDescent="0.25">
      <c r="A392" s="1" t="s">
        <v>1013</v>
      </c>
      <c r="B392" s="1" t="s">
        <v>34</v>
      </c>
      <c r="C392" s="1" t="s">
        <v>117</v>
      </c>
      <c r="D392" s="1" t="s">
        <v>3365</v>
      </c>
      <c r="E392" s="12">
        <v>2925</v>
      </c>
      <c r="F392" s="1" t="s">
        <v>369</v>
      </c>
      <c r="G392" s="1" t="s">
        <v>1014</v>
      </c>
      <c r="H392" s="1">
        <v>1</v>
      </c>
      <c r="I392" s="13">
        <v>217.46666666666667</v>
      </c>
      <c r="J392" s="14">
        <v>217.46666666666667</v>
      </c>
      <c r="K392" s="1" t="s">
        <v>1017</v>
      </c>
      <c r="L392" s="15">
        <v>101.42866666666664</v>
      </c>
      <c r="M392" s="1" t="str">
        <f>VLOOKUP(E392,coordenadas!A:C,3,0)</f>
        <v>-3.7061089</v>
      </c>
      <c r="N392" s="1" t="str">
        <f>VLOOKUP(E392,coordenadas!A:D,4,0)</f>
        <v>-40.334462</v>
      </c>
    </row>
    <row r="393" spans="1:14" ht="15.75" x14ac:dyDescent="0.25">
      <c r="A393" s="1" t="s">
        <v>1013</v>
      </c>
      <c r="B393" s="1" t="s">
        <v>4</v>
      </c>
      <c r="C393" s="1" t="s">
        <v>5</v>
      </c>
      <c r="D393" s="1" t="s">
        <v>3369</v>
      </c>
      <c r="E393" s="12">
        <v>2939</v>
      </c>
      <c r="F393" s="1" t="s">
        <v>370</v>
      </c>
      <c r="G393" s="1" t="s">
        <v>1014</v>
      </c>
      <c r="H393" s="1">
        <v>1</v>
      </c>
      <c r="I393" s="13">
        <v>154.41333333333333</v>
      </c>
      <c r="J393" s="14">
        <v>154.41333333333333</v>
      </c>
      <c r="K393" s="1" t="s">
        <v>1019</v>
      </c>
      <c r="L393" s="15">
        <v>57.508466666666635</v>
      </c>
      <c r="M393" s="1" t="str">
        <f>VLOOKUP(E393,coordenadas!A:C,3,0)</f>
        <v>-4.3546826</v>
      </c>
      <c r="N393" s="1" t="str">
        <f>VLOOKUP(E393,coordenadas!A:D,4,0)</f>
        <v>-39.3215906</v>
      </c>
    </row>
    <row r="394" spans="1:14" ht="15.75" x14ac:dyDescent="0.25">
      <c r="A394" s="1" t="s">
        <v>1013</v>
      </c>
      <c r="B394" s="1" t="s">
        <v>34</v>
      </c>
      <c r="C394" s="1" t="s">
        <v>35</v>
      </c>
      <c r="D394" s="1" t="s">
        <v>3325</v>
      </c>
      <c r="E394" s="12">
        <v>2951</v>
      </c>
      <c r="F394" s="1" t="s">
        <v>371</v>
      </c>
      <c r="G394" s="1" t="s">
        <v>1014</v>
      </c>
      <c r="H394" s="1">
        <v>2</v>
      </c>
      <c r="I394" s="13">
        <v>2178.0100000000002</v>
      </c>
      <c r="J394" s="14">
        <v>1089.0050000000001</v>
      </c>
      <c r="K394" s="1" t="s">
        <v>1017</v>
      </c>
      <c r="L394" s="15">
        <v>796.18886733333318</v>
      </c>
      <c r="M394" s="1" t="str">
        <f>VLOOKUP(E394,coordenadas!A:C,3,0)</f>
        <v>-3.6848322</v>
      </c>
      <c r="N394" s="1" t="str">
        <f>VLOOKUP(E394,coordenadas!A:D,4,0)</f>
        <v>-39.5853385</v>
      </c>
    </row>
    <row r="395" spans="1:14" ht="15.75" x14ac:dyDescent="0.25">
      <c r="A395" s="1" t="s">
        <v>1013</v>
      </c>
      <c r="B395" s="1" t="s">
        <v>4</v>
      </c>
      <c r="C395" s="1" t="s">
        <v>5</v>
      </c>
      <c r="D395" s="1" t="s">
        <v>3330</v>
      </c>
      <c r="E395" s="12">
        <v>2979</v>
      </c>
      <c r="F395" s="1" t="s">
        <v>372</v>
      </c>
      <c r="G395" s="1" t="s">
        <v>1014</v>
      </c>
      <c r="H395" s="1">
        <v>2</v>
      </c>
      <c r="I395" s="13">
        <v>1749.49</v>
      </c>
      <c r="J395" s="14">
        <v>874.745</v>
      </c>
      <c r="K395" s="1" t="s">
        <v>1017</v>
      </c>
      <c r="L395" s="15">
        <v>740.29746666666642</v>
      </c>
      <c r="M395" s="1" t="str">
        <f>VLOOKUP(E395,coordenadas!A:C,3,0)</f>
        <v>-4.0531829</v>
      </c>
      <c r="N395" s="1" t="str">
        <f>VLOOKUP(E395,coordenadas!A:D,4,0)</f>
        <v>-39.4541758</v>
      </c>
    </row>
    <row r="396" spans="1:14" ht="15.75" x14ac:dyDescent="0.25">
      <c r="A396" s="1" t="s">
        <v>1021</v>
      </c>
      <c r="B396" s="1" t="s">
        <v>16</v>
      </c>
      <c r="C396" s="1" t="s">
        <v>17</v>
      </c>
      <c r="D396" s="1" t="s">
        <v>3303</v>
      </c>
      <c r="E396" s="12">
        <v>2990</v>
      </c>
      <c r="F396" s="1" t="s">
        <v>373</v>
      </c>
      <c r="G396" s="1" t="s">
        <v>1014</v>
      </c>
      <c r="H396" s="1">
        <v>1</v>
      </c>
      <c r="I396" s="13">
        <v>1580.7433333333331</v>
      </c>
      <c r="J396" s="14">
        <v>1580.7433333333331</v>
      </c>
      <c r="K396" s="1" t="s">
        <v>1017</v>
      </c>
      <c r="L396" s="15">
        <v>394.98756599999996</v>
      </c>
      <c r="M396" s="1" t="str">
        <f>VLOOKUP(E396,coordenadas!A:C,3,0)</f>
        <v>-3.7086442</v>
      </c>
      <c r="N396" s="1" t="str">
        <f>VLOOKUP(E396,coordenadas!A:D,4,0)</f>
        <v>-38.563186</v>
      </c>
    </row>
    <row r="397" spans="1:14" ht="15.75" x14ac:dyDescent="0.25">
      <c r="A397" s="1" t="s">
        <v>1013</v>
      </c>
      <c r="B397" s="1" t="s">
        <v>34</v>
      </c>
      <c r="C397" s="1" t="s">
        <v>117</v>
      </c>
      <c r="D397" s="1" t="s">
        <v>3365</v>
      </c>
      <c r="E397" s="12">
        <v>2993</v>
      </c>
      <c r="F397" s="1" t="s">
        <v>374</v>
      </c>
      <c r="G397" s="1" t="s">
        <v>1014</v>
      </c>
      <c r="H397" s="1">
        <v>2</v>
      </c>
      <c r="I397" s="13">
        <v>815.93333333333328</v>
      </c>
      <c r="J397" s="14">
        <v>407.96666666666664</v>
      </c>
      <c r="K397" s="1" t="s">
        <v>1017</v>
      </c>
      <c r="L397" s="15">
        <v>269.99833333333328</v>
      </c>
      <c r="M397" s="1" t="str">
        <f>VLOOKUP(E397,coordenadas!A:C,3,0)</f>
        <v>-3.6854905</v>
      </c>
      <c r="N397" s="1" t="str">
        <f>VLOOKUP(E397,coordenadas!A:D,4,0)</f>
        <v>-40.3524175</v>
      </c>
    </row>
    <row r="398" spans="1:14" ht="15.75" x14ac:dyDescent="0.25">
      <c r="A398" s="1" t="s">
        <v>1021</v>
      </c>
      <c r="B398" s="1" t="s">
        <v>16</v>
      </c>
      <c r="C398" s="1" t="s">
        <v>19</v>
      </c>
      <c r="D398" s="1" t="s">
        <v>3309</v>
      </c>
      <c r="E398" s="12">
        <v>3021</v>
      </c>
      <c r="F398" s="1" t="s">
        <v>375</v>
      </c>
      <c r="G398" s="1" t="s">
        <v>1014</v>
      </c>
      <c r="H398" s="1">
        <v>1</v>
      </c>
      <c r="I398" s="13">
        <v>375.75</v>
      </c>
      <c r="J398" s="14">
        <v>375.75</v>
      </c>
      <c r="K398" s="1" t="s">
        <v>1017</v>
      </c>
      <c r="L398" s="15">
        <v>167.26910000000004</v>
      </c>
      <c r="M398" s="1" t="str">
        <f>VLOOKUP(E398,coordenadas!A:C,3,0)</f>
        <v>-3.7572362</v>
      </c>
      <c r="N398" s="1" t="str">
        <f>VLOOKUP(E398,coordenadas!A:D,4,0)</f>
        <v>-38.5939325</v>
      </c>
    </row>
    <row r="399" spans="1:14" ht="15.75" x14ac:dyDescent="0.25">
      <c r="A399" s="1" t="s">
        <v>1013</v>
      </c>
      <c r="B399" s="1" t="s">
        <v>34</v>
      </c>
      <c r="C399" s="1" t="s">
        <v>117</v>
      </c>
      <c r="D399" s="1" t="s">
        <v>3365</v>
      </c>
      <c r="E399" s="12">
        <v>3023</v>
      </c>
      <c r="F399" s="1" t="s">
        <v>376</v>
      </c>
      <c r="G399" s="1" t="s">
        <v>1014</v>
      </c>
      <c r="H399" s="1">
        <v>1</v>
      </c>
      <c r="I399" s="13">
        <v>126.60000000000001</v>
      </c>
      <c r="J399" s="14">
        <v>126.60000000000001</v>
      </c>
      <c r="K399" s="1" t="s">
        <v>1016</v>
      </c>
      <c r="L399" s="15">
        <v>22.636449999999989</v>
      </c>
      <c r="M399" s="1" t="str">
        <f>VLOOKUP(E399,coordenadas!A:C,3,0)</f>
        <v>-3.6742557</v>
      </c>
      <c r="N399" s="1" t="str">
        <f>VLOOKUP(E399,coordenadas!A:D,4,0)</f>
        <v>-40.3493897</v>
      </c>
    </row>
    <row r="400" spans="1:14" ht="15.75" x14ac:dyDescent="0.25">
      <c r="A400" s="1" t="s">
        <v>1013</v>
      </c>
      <c r="B400" s="1" t="s">
        <v>34</v>
      </c>
      <c r="C400" s="1" t="s">
        <v>74</v>
      </c>
      <c r="D400" s="1" t="s">
        <v>3321</v>
      </c>
      <c r="E400" s="12">
        <v>3035</v>
      </c>
      <c r="F400" s="1" t="s">
        <v>377</v>
      </c>
      <c r="G400" s="1" t="s">
        <v>1018</v>
      </c>
      <c r="H400" s="1">
        <v>0</v>
      </c>
      <c r="I400" s="13">
        <v>0</v>
      </c>
      <c r="J400" s="14">
        <v>0</v>
      </c>
      <c r="K400" s="1" t="s">
        <v>1016</v>
      </c>
      <c r="L400" s="15">
        <v>0</v>
      </c>
      <c r="M400" s="1" t="str">
        <f>VLOOKUP(E400,coordenadas!A:C,3,0)</f>
        <v>-3.2319982</v>
      </c>
      <c r="N400" s="1" t="str">
        <f>VLOOKUP(E400,coordenadas!A:D,4,0)</f>
        <v>-40.1283137</v>
      </c>
    </row>
    <row r="401" spans="1:14" ht="15.75" x14ac:dyDescent="0.25">
      <c r="A401" s="1" t="s">
        <v>1021</v>
      </c>
      <c r="B401" s="1" t="s">
        <v>21</v>
      </c>
      <c r="C401" s="1" t="s">
        <v>21</v>
      </c>
      <c r="D401" s="1" t="s">
        <v>3373</v>
      </c>
      <c r="E401" s="12">
        <v>3059</v>
      </c>
      <c r="F401" s="1" t="s">
        <v>378</v>
      </c>
      <c r="G401" s="1" t="s">
        <v>1014</v>
      </c>
      <c r="H401" s="1">
        <v>8</v>
      </c>
      <c r="I401" s="13">
        <v>44893.22</v>
      </c>
      <c r="J401" s="14">
        <v>5611.6525000000001</v>
      </c>
      <c r="K401" s="1" t="s">
        <v>1017</v>
      </c>
      <c r="L401" s="15">
        <v>13401.292400000015</v>
      </c>
      <c r="M401" s="1" t="str">
        <f>VLOOKUP(E401,coordenadas!A:C,3,0)</f>
        <v>-3.7929966</v>
      </c>
      <c r="N401" s="1" t="str">
        <f>VLOOKUP(E401,coordenadas!A:D,4,0)</f>
        <v>-38.5335303</v>
      </c>
    </row>
    <row r="402" spans="1:14" ht="15.75" x14ac:dyDescent="0.25">
      <c r="A402" s="1" t="s">
        <v>1021</v>
      </c>
      <c r="B402" s="1" t="s">
        <v>16</v>
      </c>
      <c r="C402" s="1" t="s">
        <v>51</v>
      </c>
      <c r="D402" s="1" t="s">
        <v>3322</v>
      </c>
      <c r="E402" s="12">
        <v>3078</v>
      </c>
      <c r="F402" s="1" t="s">
        <v>379</v>
      </c>
      <c r="G402" s="1" t="s">
        <v>1014</v>
      </c>
      <c r="H402" s="1">
        <v>2</v>
      </c>
      <c r="I402" s="13">
        <v>2276.2733333333331</v>
      </c>
      <c r="J402" s="14">
        <v>1138.1366666666665</v>
      </c>
      <c r="K402" s="1" t="s">
        <v>1017</v>
      </c>
      <c r="L402" s="15">
        <v>871.54663333333383</v>
      </c>
      <c r="M402" s="1" t="str">
        <f>VLOOKUP(E402,coordenadas!A:C,3,0)</f>
        <v>-3.8169208</v>
      </c>
      <c r="N402" s="1" t="str">
        <f>VLOOKUP(E402,coordenadas!A:D,4,0)</f>
        <v>-38.5316105</v>
      </c>
    </row>
    <row r="403" spans="1:14" ht="15.75" x14ac:dyDescent="0.25">
      <c r="A403" s="1" t="s">
        <v>1013</v>
      </c>
      <c r="B403" s="1" t="s">
        <v>34</v>
      </c>
      <c r="C403" s="1" t="s">
        <v>217</v>
      </c>
      <c r="D403" s="1" t="s">
        <v>3359</v>
      </c>
      <c r="E403" s="12">
        <v>3106</v>
      </c>
      <c r="F403" s="1" t="s">
        <v>380</v>
      </c>
      <c r="G403" s="1" t="s">
        <v>1014</v>
      </c>
      <c r="H403" s="1">
        <v>1</v>
      </c>
      <c r="I403" s="13">
        <v>1275.2500000000002</v>
      </c>
      <c r="J403" s="14">
        <v>1275.2500000000002</v>
      </c>
      <c r="K403" s="1" t="s">
        <v>1017</v>
      </c>
      <c r="L403" s="15">
        <v>453.33433333333295</v>
      </c>
      <c r="M403" s="1" t="str">
        <f>VLOOKUP(E403,coordenadas!A:C,3,0)</f>
        <v>-2.8850078</v>
      </c>
      <c r="N403" s="1" t="str">
        <f>VLOOKUP(E403,coordenadas!A:D,4,0)</f>
        <v>-40.1208065</v>
      </c>
    </row>
    <row r="404" spans="1:14" ht="15.75" x14ac:dyDescent="0.25">
      <c r="A404" s="1" t="s">
        <v>1013</v>
      </c>
      <c r="B404" s="1" t="s">
        <v>34</v>
      </c>
      <c r="C404" s="1" t="s">
        <v>217</v>
      </c>
      <c r="D404" s="1" t="s">
        <v>3374</v>
      </c>
      <c r="E404" s="12">
        <v>3119</v>
      </c>
      <c r="F404" s="1" t="s">
        <v>381</v>
      </c>
      <c r="G404" s="1" t="s">
        <v>1014</v>
      </c>
      <c r="H404" s="1">
        <v>1</v>
      </c>
      <c r="I404" s="13">
        <v>418.90000000000003</v>
      </c>
      <c r="J404" s="14">
        <v>418.90000000000003</v>
      </c>
      <c r="K404" s="1" t="s">
        <v>1017</v>
      </c>
      <c r="L404" s="15">
        <v>160.57303333333334</v>
      </c>
      <c r="M404" s="1" t="str">
        <f>VLOOKUP(E404,coordenadas!A:C,3,0)</f>
        <v>-2.9231209</v>
      </c>
      <c r="N404" s="1" t="str">
        <f>VLOOKUP(E404,coordenadas!A:D,4,0)</f>
        <v>-39.9144134</v>
      </c>
    </row>
    <row r="405" spans="1:14" ht="15.75" x14ac:dyDescent="0.25">
      <c r="A405" s="1" t="s">
        <v>1013</v>
      </c>
      <c r="B405" s="1" t="s">
        <v>34</v>
      </c>
      <c r="C405" s="1" t="s">
        <v>71</v>
      </c>
      <c r="D405" s="1" t="s">
        <v>3368</v>
      </c>
      <c r="E405" s="12">
        <v>3124</v>
      </c>
      <c r="F405" s="1" t="s">
        <v>1838</v>
      </c>
      <c r="G405" s="1" t="s">
        <v>1018</v>
      </c>
      <c r="H405" s="1">
        <v>0</v>
      </c>
      <c r="I405" s="13">
        <v>0</v>
      </c>
      <c r="J405" s="14">
        <v>0</v>
      </c>
      <c r="K405" s="1" t="s">
        <v>1016</v>
      </c>
      <c r="L405" s="15">
        <v>0</v>
      </c>
      <c r="M405" s="1" t="str">
        <f>VLOOKUP(E405,coordenadas!A:C,3,0)</f>
        <v>-3.5676084</v>
      </c>
      <c r="N405" s="1" t="str">
        <f>VLOOKUP(E405,coordenadas!A:D,4,0)</f>
        <v>-41.0901057</v>
      </c>
    </row>
    <row r="406" spans="1:14" ht="15.75" x14ac:dyDescent="0.25">
      <c r="A406" s="1" t="s">
        <v>1013</v>
      </c>
      <c r="B406" s="1" t="s">
        <v>34</v>
      </c>
      <c r="C406" s="1" t="s">
        <v>117</v>
      </c>
      <c r="D406" s="1" t="s">
        <v>3360</v>
      </c>
      <c r="E406" s="12">
        <v>3129</v>
      </c>
      <c r="F406" s="1" t="s">
        <v>382</v>
      </c>
      <c r="G406" s="1" t="s">
        <v>1014</v>
      </c>
      <c r="H406" s="1">
        <v>2</v>
      </c>
      <c r="I406" s="13">
        <v>3770.8000000000006</v>
      </c>
      <c r="J406" s="14">
        <v>1885.4000000000003</v>
      </c>
      <c r="K406" s="1" t="s">
        <v>1017</v>
      </c>
      <c r="L406" s="15">
        <v>1478.9452333333329</v>
      </c>
      <c r="M406" s="1" t="str">
        <f>VLOOKUP(E406,coordenadas!A:C,3,0)</f>
        <v>-3.4630951</v>
      </c>
      <c r="N406" s="1" t="str">
        <f>VLOOKUP(E406,coordenadas!A:D,4,0)</f>
        <v>-40.2088281</v>
      </c>
    </row>
    <row r="407" spans="1:14" ht="15.75" x14ac:dyDescent="0.25">
      <c r="A407" s="1" t="s">
        <v>1021</v>
      </c>
      <c r="B407" s="1" t="s">
        <v>16</v>
      </c>
      <c r="C407" s="1" t="s">
        <v>51</v>
      </c>
      <c r="D407" s="1" t="s">
        <v>3319</v>
      </c>
      <c r="E407" s="12">
        <v>3141</v>
      </c>
      <c r="F407" s="1" t="s">
        <v>383</v>
      </c>
      <c r="G407" s="1" t="s">
        <v>1014</v>
      </c>
      <c r="H407" s="1">
        <v>1</v>
      </c>
      <c r="I407" s="13">
        <v>303.60000000000002</v>
      </c>
      <c r="J407" s="14">
        <v>303.60000000000002</v>
      </c>
      <c r="K407" s="1" t="s">
        <v>1017</v>
      </c>
      <c r="L407" s="15">
        <v>105.60000000000002</v>
      </c>
      <c r="M407" s="1" t="str">
        <f>VLOOKUP(E407,coordenadas!A:C,3,0)</f>
        <v>-3.7881406</v>
      </c>
      <c r="N407" s="1" t="str">
        <f>VLOOKUP(E407,coordenadas!A:D,4,0)</f>
        <v>-38.4676257</v>
      </c>
    </row>
    <row r="408" spans="1:14" ht="15.75" x14ac:dyDescent="0.25">
      <c r="A408" s="1" t="s">
        <v>1013</v>
      </c>
      <c r="B408" s="1" t="s">
        <v>34</v>
      </c>
      <c r="C408" s="1" t="s">
        <v>71</v>
      </c>
      <c r="D408" s="1" t="s">
        <v>3368</v>
      </c>
      <c r="E408" s="12">
        <v>3149</v>
      </c>
      <c r="F408" s="1" t="s">
        <v>1845</v>
      </c>
      <c r="G408" s="1" t="s">
        <v>1018</v>
      </c>
      <c r="H408" s="1">
        <v>0</v>
      </c>
      <c r="I408" s="13">
        <v>0</v>
      </c>
      <c r="J408" s="14">
        <v>0</v>
      </c>
      <c r="K408" s="1" t="s">
        <v>1016</v>
      </c>
      <c r="L408" s="15">
        <v>0</v>
      </c>
      <c r="M408" s="1" t="str">
        <f>VLOOKUP(E408,coordenadas!A:C,3,0)</f>
        <v>-3.567843</v>
      </c>
      <c r="N408" s="1" t="str">
        <f>VLOOKUP(E408,coordenadas!A:D,4,0)</f>
        <v>-41.0917522</v>
      </c>
    </row>
    <row r="409" spans="1:14" ht="15.75" x14ac:dyDescent="0.25">
      <c r="A409" s="1" t="s">
        <v>1013</v>
      </c>
      <c r="B409" s="1" t="s">
        <v>34</v>
      </c>
      <c r="C409" s="1" t="s">
        <v>74</v>
      </c>
      <c r="D409" s="1" t="s">
        <v>3336</v>
      </c>
      <c r="E409" s="12">
        <v>3151</v>
      </c>
      <c r="F409" s="1" t="s">
        <v>384</v>
      </c>
      <c r="G409" s="1" t="s">
        <v>1014</v>
      </c>
      <c r="H409" s="1">
        <v>1</v>
      </c>
      <c r="I409" s="13">
        <v>211.2</v>
      </c>
      <c r="J409" s="14">
        <v>211.2</v>
      </c>
      <c r="K409" s="1" t="s">
        <v>1017</v>
      </c>
      <c r="L409" s="15">
        <v>98.43480000000001</v>
      </c>
      <c r="M409" s="1" t="str">
        <f>VLOOKUP(E409,coordenadas!A:C,3,0)</f>
        <v>-2.8979192</v>
      </c>
      <c r="N409" s="1" t="str">
        <f>VLOOKUP(E409,coordenadas!A:D,4,0)</f>
        <v>-40.1192177</v>
      </c>
    </row>
    <row r="410" spans="1:14" ht="15.75" x14ac:dyDescent="0.25">
      <c r="A410" s="1" t="s">
        <v>1013</v>
      </c>
      <c r="B410" s="1" t="s">
        <v>34</v>
      </c>
      <c r="C410" s="1" t="s">
        <v>71</v>
      </c>
      <c r="D410" s="1" t="s">
        <v>3375</v>
      </c>
      <c r="E410" s="12">
        <v>3158</v>
      </c>
      <c r="F410" s="1" t="s">
        <v>1848</v>
      </c>
      <c r="G410" s="1" t="s">
        <v>1018</v>
      </c>
      <c r="H410" s="1">
        <v>0</v>
      </c>
      <c r="I410" s="13">
        <v>0</v>
      </c>
      <c r="J410" s="14">
        <v>0</v>
      </c>
      <c r="K410" s="1" t="s">
        <v>1016</v>
      </c>
      <c r="L410" s="15">
        <v>0</v>
      </c>
      <c r="M410" s="1" t="str">
        <f>VLOOKUP(E410,coordenadas!A:C,3,0)</f>
        <v>-4.16413631</v>
      </c>
      <c r="N410" s="1" t="str">
        <f>VLOOKUP(E410,coordenadas!A:D,4,0)</f>
        <v>-40.93455342</v>
      </c>
    </row>
    <row r="411" spans="1:14" ht="15.75" x14ac:dyDescent="0.25">
      <c r="A411" s="1" t="s">
        <v>1021</v>
      </c>
      <c r="B411" s="1" t="s">
        <v>21</v>
      </c>
      <c r="C411" s="1" t="s">
        <v>21</v>
      </c>
      <c r="D411" s="1" t="s">
        <v>3306</v>
      </c>
      <c r="E411" s="12">
        <v>3166</v>
      </c>
      <c r="F411" s="1" t="s">
        <v>385</v>
      </c>
      <c r="G411" s="1" t="s">
        <v>1014</v>
      </c>
      <c r="H411" s="1">
        <v>3</v>
      </c>
      <c r="I411" s="13">
        <v>3890.5666666666671</v>
      </c>
      <c r="J411" s="14">
        <v>1296.8555555555556</v>
      </c>
      <c r="K411" s="1" t="s">
        <v>1017</v>
      </c>
      <c r="L411" s="15">
        <v>1139.7485046666673</v>
      </c>
      <c r="M411" s="1" t="str">
        <f>VLOOKUP(E411,coordenadas!A:C,3,0)</f>
        <v>-3.8071766</v>
      </c>
      <c r="N411" s="1" t="str">
        <f>VLOOKUP(E411,coordenadas!A:D,4,0)</f>
        <v>-38.555096</v>
      </c>
    </row>
    <row r="412" spans="1:14" ht="15.75" x14ac:dyDescent="0.25">
      <c r="A412" s="1" t="s">
        <v>1013</v>
      </c>
      <c r="B412" s="1" t="s">
        <v>4</v>
      </c>
      <c r="C412" s="1" t="s">
        <v>5</v>
      </c>
      <c r="D412" s="1" t="s">
        <v>3376</v>
      </c>
      <c r="E412" s="12">
        <v>3173</v>
      </c>
      <c r="F412" s="1" t="s">
        <v>386</v>
      </c>
      <c r="G412" s="1" t="s">
        <v>1014</v>
      </c>
      <c r="H412" s="1">
        <v>1</v>
      </c>
      <c r="I412" s="13">
        <v>2158.5</v>
      </c>
      <c r="J412" s="14">
        <v>2158.5</v>
      </c>
      <c r="K412" s="1" t="s">
        <v>1017</v>
      </c>
      <c r="L412" s="15">
        <v>823.55073333333348</v>
      </c>
      <c r="M412" s="1" t="str">
        <f>VLOOKUP(E412,coordenadas!A:C,3,0)</f>
        <v>-4.2312657</v>
      </c>
      <c r="N412" s="1" t="str">
        <f>VLOOKUP(E412,coordenadas!A:D,4,0)</f>
        <v>-39.1948202</v>
      </c>
    </row>
    <row r="413" spans="1:14" ht="15.75" x14ac:dyDescent="0.25">
      <c r="A413" s="1" t="s">
        <v>1013</v>
      </c>
      <c r="B413" s="1" t="s">
        <v>34</v>
      </c>
      <c r="C413" s="1" t="s">
        <v>71</v>
      </c>
      <c r="D413" s="1" t="s">
        <v>3368</v>
      </c>
      <c r="E413" s="12">
        <v>3175</v>
      </c>
      <c r="F413" s="1" t="s">
        <v>387</v>
      </c>
      <c r="G413" s="1" t="s">
        <v>1014</v>
      </c>
      <c r="H413" s="1">
        <v>1</v>
      </c>
      <c r="I413" s="13">
        <v>150</v>
      </c>
      <c r="J413" s="14">
        <v>150</v>
      </c>
      <c r="K413" s="1" t="s">
        <v>1020</v>
      </c>
      <c r="L413" s="15">
        <v>52.5</v>
      </c>
      <c r="M413" s="1" t="str">
        <f>VLOOKUP(E413,coordenadas!A:C,3,0)</f>
        <v>-3.5676151</v>
      </c>
      <c r="N413" s="1" t="str">
        <f>VLOOKUP(E413,coordenadas!A:D,4,0)</f>
        <v>-41.0901434</v>
      </c>
    </row>
    <row r="414" spans="1:14" ht="15.75" x14ac:dyDescent="0.25">
      <c r="A414" s="1" t="s">
        <v>1013</v>
      </c>
      <c r="B414" s="1" t="s">
        <v>4</v>
      </c>
      <c r="C414" s="1" t="s">
        <v>5</v>
      </c>
      <c r="D414" s="1" t="s">
        <v>3369</v>
      </c>
      <c r="E414" s="12">
        <v>3180</v>
      </c>
      <c r="F414" s="1" t="s">
        <v>388</v>
      </c>
      <c r="G414" s="1" t="s">
        <v>1018</v>
      </c>
      <c r="H414" s="1">
        <v>0</v>
      </c>
      <c r="I414" s="13">
        <v>0</v>
      </c>
      <c r="J414" s="14">
        <v>0</v>
      </c>
      <c r="K414" s="1" t="s">
        <v>1016</v>
      </c>
      <c r="L414" s="15">
        <v>0</v>
      </c>
      <c r="M414" s="1" t="str">
        <f>VLOOKUP(E414,coordenadas!A:C,3,0)</f>
        <v>-4.3379579</v>
      </c>
      <c r="N414" s="1" t="str">
        <f>VLOOKUP(E414,coordenadas!A:D,4,0)</f>
        <v>-39.2882574</v>
      </c>
    </row>
    <row r="415" spans="1:14" ht="15.75" x14ac:dyDescent="0.25">
      <c r="A415" s="1" t="s">
        <v>1013</v>
      </c>
      <c r="B415" s="1" t="s">
        <v>4</v>
      </c>
      <c r="C415" s="1" t="s">
        <v>5</v>
      </c>
      <c r="D415" s="1" t="s">
        <v>3377</v>
      </c>
      <c r="E415" s="12">
        <v>3182</v>
      </c>
      <c r="F415" s="1" t="s">
        <v>389</v>
      </c>
      <c r="G415" s="1" t="s">
        <v>1014</v>
      </c>
      <c r="H415" s="1">
        <v>1</v>
      </c>
      <c r="I415" s="13">
        <v>196.22333333333333</v>
      </c>
      <c r="J415" s="14">
        <v>196.22333333333333</v>
      </c>
      <c r="K415" s="1" t="s">
        <v>1015</v>
      </c>
      <c r="L415" s="15">
        <v>69.623106000000007</v>
      </c>
      <c r="M415" s="1" t="str">
        <f>VLOOKUP(E415,coordenadas!A:C,3,0)</f>
        <v>-4.0983621</v>
      </c>
      <c r="N415" s="1" t="str">
        <f>VLOOKUP(E415,coordenadas!A:D,4,0)</f>
        <v>-39.2399908</v>
      </c>
    </row>
    <row r="416" spans="1:14" ht="15.75" x14ac:dyDescent="0.25">
      <c r="A416" s="1" t="s">
        <v>1013</v>
      </c>
      <c r="B416" s="1" t="s">
        <v>4</v>
      </c>
      <c r="C416" s="1" t="s">
        <v>5</v>
      </c>
      <c r="D416" s="1" t="s">
        <v>3377</v>
      </c>
      <c r="E416" s="12">
        <v>3190</v>
      </c>
      <c r="F416" s="1" t="s">
        <v>390</v>
      </c>
      <c r="G416" s="1" t="s">
        <v>1014</v>
      </c>
      <c r="H416" s="1">
        <v>2</v>
      </c>
      <c r="I416" s="13">
        <v>1794.6566666666668</v>
      </c>
      <c r="J416" s="14">
        <v>897.32833333333338</v>
      </c>
      <c r="K416" s="1" t="s">
        <v>1017</v>
      </c>
      <c r="L416" s="15">
        <v>731.84856666666656</v>
      </c>
      <c r="M416" s="1" t="str">
        <f>VLOOKUP(E416,coordenadas!A:C,3,0)</f>
        <v>-4.1000116</v>
      </c>
      <c r="N416" s="1" t="str">
        <f>VLOOKUP(E416,coordenadas!A:D,4,0)</f>
        <v>-39.2391473</v>
      </c>
    </row>
    <row r="417" spans="1:14" ht="15.75" x14ac:dyDescent="0.25">
      <c r="A417" s="1" t="s">
        <v>1013</v>
      </c>
      <c r="B417" s="1" t="s">
        <v>34</v>
      </c>
      <c r="C417" s="1" t="s">
        <v>117</v>
      </c>
      <c r="D417" s="1" t="s">
        <v>3378</v>
      </c>
      <c r="E417" s="12">
        <v>3206</v>
      </c>
      <c r="F417" s="1" t="s">
        <v>391</v>
      </c>
      <c r="G417" s="1" t="s">
        <v>1014</v>
      </c>
      <c r="H417" s="1">
        <v>2</v>
      </c>
      <c r="I417" s="13">
        <v>229.10000000000002</v>
      </c>
      <c r="J417" s="14">
        <v>114.55000000000001</v>
      </c>
      <c r="K417" s="1" t="s">
        <v>1016</v>
      </c>
      <c r="L417" s="15">
        <v>106.60679999999998</v>
      </c>
      <c r="M417" s="1" t="str">
        <f>VLOOKUP(E417,coordenadas!A:C,3,0)</f>
        <v>-3.7601586</v>
      </c>
      <c r="N417" s="1" t="str">
        <f>VLOOKUP(E417,coordenadas!A:D,4,0)</f>
        <v>-40.8117025</v>
      </c>
    </row>
    <row r="418" spans="1:14" ht="15.75" x14ac:dyDescent="0.25">
      <c r="A418" s="1" t="s">
        <v>1013</v>
      </c>
      <c r="B418" s="1" t="s">
        <v>34</v>
      </c>
      <c r="C418" s="1" t="s">
        <v>35</v>
      </c>
      <c r="D418" s="1" t="s">
        <v>3326</v>
      </c>
      <c r="E418" s="12">
        <v>3218</v>
      </c>
      <c r="F418" s="1" t="s">
        <v>392</v>
      </c>
      <c r="G418" s="1" t="s">
        <v>1014</v>
      </c>
      <c r="H418" s="1">
        <v>2</v>
      </c>
      <c r="I418" s="13">
        <v>338.3</v>
      </c>
      <c r="J418" s="14">
        <v>169.15</v>
      </c>
      <c r="K418" s="1" t="s">
        <v>1019</v>
      </c>
      <c r="L418" s="15">
        <v>156.38470000000001</v>
      </c>
      <c r="M418" s="1" t="str">
        <f>VLOOKUP(E418,coordenadas!A:C,3,0)</f>
        <v>-3.623985</v>
      </c>
      <c r="N418" s="1" t="str">
        <f>VLOOKUP(E418,coordenadas!A:D,4,0)</f>
        <v>-39.5053374</v>
      </c>
    </row>
    <row r="419" spans="1:14" ht="15.75" x14ac:dyDescent="0.25">
      <c r="A419" s="1" t="s">
        <v>1013</v>
      </c>
      <c r="B419" s="1" t="s">
        <v>4</v>
      </c>
      <c r="C419" s="1" t="s">
        <v>11</v>
      </c>
      <c r="D419" s="1" t="s">
        <v>3318</v>
      </c>
      <c r="E419" s="12">
        <v>3224</v>
      </c>
      <c r="F419" s="1" t="s">
        <v>393</v>
      </c>
      <c r="G419" s="1" t="s">
        <v>1014</v>
      </c>
      <c r="H419" s="1">
        <v>1</v>
      </c>
      <c r="I419" s="13">
        <v>173.92500000000001</v>
      </c>
      <c r="J419" s="14">
        <v>173.92500000000001</v>
      </c>
      <c r="K419" s="1" t="s">
        <v>1019</v>
      </c>
      <c r="L419" s="15">
        <v>59.040199999999984</v>
      </c>
      <c r="M419" s="1" t="str">
        <f>VLOOKUP(E419,coordenadas!A:C,3,0)</f>
        <v>-3.2781568</v>
      </c>
      <c r="N419" s="1" t="str">
        <f>VLOOKUP(E419,coordenadas!A:D,4,0)</f>
        <v>-39.2684582</v>
      </c>
    </row>
    <row r="420" spans="1:14" ht="15.75" x14ac:dyDescent="0.25">
      <c r="A420" s="1" t="s">
        <v>1013</v>
      </c>
      <c r="B420" s="1" t="s">
        <v>34</v>
      </c>
      <c r="C420" s="1" t="s">
        <v>117</v>
      </c>
      <c r="D420" s="1" t="s">
        <v>3365</v>
      </c>
      <c r="E420" s="12">
        <v>3225</v>
      </c>
      <c r="F420" s="1" t="s">
        <v>394</v>
      </c>
      <c r="G420" s="1" t="s">
        <v>1014</v>
      </c>
      <c r="H420" s="1">
        <v>1</v>
      </c>
      <c r="I420" s="13">
        <v>179.23333333333335</v>
      </c>
      <c r="J420" s="14">
        <v>179.23333333333335</v>
      </c>
      <c r="K420" s="1" t="s">
        <v>1019</v>
      </c>
      <c r="L420" s="15">
        <v>95.11066666666666</v>
      </c>
      <c r="M420" s="1" t="str">
        <f>VLOOKUP(E420,coordenadas!A:C,3,0)</f>
        <v>-3.6924102</v>
      </c>
      <c r="N420" s="1" t="str">
        <f>VLOOKUP(E420,coordenadas!A:D,4,0)</f>
        <v>-40.3623571</v>
      </c>
    </row>
    <row r="421" spans="1:14" ht="15.75" x14ac:dyDescent="0.25">
      <c r="A421" s="1" t="s">
        <v>1013</v>
      </c>
      <c r="B421" s="1" t="s">
        <v>34</v>
      </c>
      <c r="C421" s="1" t="s">
        <v>35</v>
      </c>
      <c r="D421" s="1" t="s">
        <v>3327</v>
      </c>
      <c r="E421" s="12">
        <v>3229</v>
      </c>
      <c r="F421" s="1" t="s">
        <v>395</v>
      </c>
      <c r="G421" s="1" t="s">
        <v>1014</v>
      </c>
      <c r="H421" s="1">
        <v>1</v>
      </c>
      <c r="I421" s="13">
        <v>214.45</v>
      </c>
      <c r="J421" s="14">
        <v>214.45</v>
      </c>
      <c r="K421" s="1" t="s">
        <v>1017</v>
      </c>
      <c r="L421" s="15">
        <v>95.948000000000036</v>
      </c>
      <c r="M421" s="1" t="str">
        <f>VLOOKUP(E421,coordenadas!A:C,3,0)</f>
        <v>-3.5983777</v>
      </c>
      <c r="N421" s="1" t="str">
        <f>VLOOKUP(E421,coordenadas!A:D,4,0)</f>
        <v>-39.4348641</v>
      </c>
    </row>
    <row r="422" spans="1:14" ht="15.75" x14ac:dyDescent="0.25">
      <c r="A422" s="1" t="s">
        <v>1021</v>
      </c>
      <c r="B422" s="1" t="s">
        <v>16</v>
      </c>
      <c r="C422" s="1" t="s">
        <v>24</v>
      </c>
      <c r="D422" s="1" t="s">
        <v>3307</v>
      </c>
      <c r="E422" s="12">
        <v>3247</v>
      </c>
      <c r="F422" s="1" t="s">
        <v>396</v>
      </c>
      <c r="G422" s="1" t="s">
        <v>1014</v>
      </c>
      <c r="H422" s="1">
        <v>1</v>
      </c>
      <c r="I422" s="13">
        <v>862.03666666666675</v>
      </c>
      <c r="J422" s="14">
        <v>862.03666666666675</v>
      </c>
      <c r="K422" s="1" t="s">
        <v>1017</v>
      </c>
      <c r="L422" s="15">
        <v>261.99559999999991</v>
      </c>
      <c r="M422" s="1" t="str">
        <f>VLOOKUP(E422,coordenadas!A:C,3,0)</f>
        <v>-3.7551255</v>
      </c>
      <c r="N422" s="1" t="str">
        <f>VLOOKUP(E422,coordenadas!A:D,4,0)</f>
        <v>-38.6225031</v>
      </c>
    </row>
    <row r="423" spans="1:14" ht="15.75" x14ac:dyDescent="0.25">
      <c r="A423" s="1" t="s">
        <v>1021</v>
      </c>
      <c r="B423" s="1" t="s">
        <v>16</v>
      </c>
      <c r="C423" s="1" t="s">
        <v>69</v>
      </c>
      <c r="D423" s="1" t="s">
        <v>3328</v>
      </c>
      <c r="E423" s="12">
        <v>3249</v>
      </c>
      <c r="F423" s="1" t="s">
        <v>397</v>
      </c>
      <c r="G423" s="1" t="s">
        <v>1014</v>
      </c>
      <c r="H423" s="1">
        <v>3</v>
      </c>
      <c r="I423" s="13">
        <v>1869.79</v>
      </c>
      <c r="J423" s="14">
        <v>623.26333333333332</v>
      </c>
      <c r="K423" s="1" t="s">
        <v>1017</v>
      </c>
      <c r="L423" s="15">
        <v>782.81919999999991</v>
      </c>
      <c r="M423" s="1" t="str">
        <f>VLOOKUP(E423,coordenadas!A:C,3,0)</f>
        <v>-3.8496108</v>
      </c>
      <c r="N423" s="1" t="str">
        <f>VLOOKUP(E423,coordenadas!A:D,4,0)</f>
        <v>-38.5809081</v>
      </c>
    </row>
    <row r="424" spans="1:14" ht="15.75" x14ac:dyDescent="0.25">
      <c r="A424" s="1" t="s">
        <v>1013</v>
      </c>
      <c r="B424" s="1" t="s">
        <v>34</v>
      </c>
      <c r="C424" s="1" t="s">
        <v>71</v>
      </c>
      <c r="D424" s="1" t="s">
        <v>3379</v>
      </c>
      <c r="E424" s="12">
        <v>3255</v>
      </c>
      <c r="F424" s="1" t="s">
        <v>1875</v>
      </c>
      <c r="G424" s="1" t="s">
        <v>1018</v>
      </c>
      <c r="H424" s="1">
        <v>0</v>
      </c>
      <c r="I424" s="13">
        <v>0</v>
      </c>
      <c r="J424" s="14">
        <v>0</v>
      </c>
      <c r="K424" s="1" t="s">
        <v>1016</v>
      </c>
      <c r="L424" s="15">
        <v>0</v>
      </c>
      <c r="M424" s="1" t="str">
        <f>VLOOKUP(E424,coordenadas!A:C,3,0)</f>
        <v>-4.1577835</v>
      </c>
      <c r="N424" s="1" t="str">
        <f>VLOOKUP(E424,coordenadas!A:D,4,0)</f>
        <v>-40.7621973</v>
      </c>
    </row>
    <row r="425" spans="1:14" ht="15.75" x14ac:dyDescent="0.25">
      <c r="A425" s="1" t="s">
        <v>1013</v>
      </c>
      <c r="B425" s="1" t="s">
        <v>34</v>
      </c>
      <c r="C425" s="1" t="s">
        <v>117</v>
      </c>
      <c r="D425" s="1" t="s">
        <v>3378</v>
      </c>
      <c r="E425" s="12">
        <v>3256</v>
      </c>
      <c r="F425" s="1" t="s">
        <v>398</v>
      </c>
      <c r="G425" s="1" t="s">
        <v>1014</v>
      </c>
      <c r="H425" s="1">
        <v>1</v>
      </c>
      <c r="I425" s="13">
        <v>131.6</v>
      </c>
      <c r="J425" s="14">
        <v>131.6</v>
      </c>
      <c r="K425" s="1" t="s">
        <v>1020</v>
      </c>
      <c r="L425" s="15">
        <v>61.330500000000001</v>
      </c>
      <c r="M425" s="1" t="str">
        <f>VLOOKUP(E425,coordenadas!A:C,3,0)</f>
        <v>-3.75944</v>
      </c>
      <c r="N425" s="1" t="str">
        <f>VLOOKUP(E425,coordenadas!A:D,4,0)</f>
        <v>-40.8141061</v>
      </c>
    </row>
    <row r="426" spans="1:14" ht="15.75" x14ac:dyDescent="0.25">
      <c r="A426" s="1" t="s">
        <v>1021</v>
      </c>
      <c r="B426" s="1" t="s">
        <v>16</v>
      </c>
      <c r="C426" s="1" t="s">
        <v>24</v>
      </c>
      <c r="D426" s="1" t="s">
        <v>3343</v>
      </c>
      <c r="E426" s="12">
        <v>3259</v>
      </c>
      <c r="F426" s="1" t="s">
        <v>399</v>
      </c>
      <c r="G426" s="1" t="s">
        <v>1014</v>
      </c>
      <c r="H426" s="1">
        <v>1</v>
      </c>
      <c r="I426" s="13">
        <v>203.10000000000002</v>
      </c>
      <c r="J426" s="14">
        <v>203.10000000000002</v>
      </c>
      <c r="K426" s="1" t="s">
        <v>1017</v>
      </c>
      <c r="L426" s="15">
        <v>107.47749999999999</v>
      </c>
      <c r="M426" s="1" t="str">
        <f>VLOOKUP(E426,coordenadas!A:C,3,0)</f>
        <v>-3.759452</v>
      </c>
      <c r="N426" s="1" t="str">
        <f>VLOOKUP(E426,coordenadas!A:D,4,0)</f>
        <v>-38.6293862</v>
      </c>
    </row>
    <row r="427" spans="1:14" ht="15.75" x14ac:dyDescent="0.25">
      <c r="A427" s="1" t="s">
        <v>1013</v>
      </c>
      <c r="B427" s="1" t="s">
        <v>34</v>
      </c>
      <c r="C427" s="1" t="s">
        <v>117</v>
      </c>
      <c r="D427" s="1" t="s">
        <v>3378</v>
      </c>
      <c r="E427" s="12">
        <v>3268</v>
      </c>
      <c r="F427" s="1" t="s">
        <v>400</v>
      </c>
      <c r="G427" s="1" t="s">
        <v>1014</v>
      </c>
      <c r="H427" s="1">
        <v>1</v>
      </c>
      <c r="I427" s="13">
        <v>132.80000000000001</v>
      </c>
      <c r="J427" s="14">
        <v>132.80000000000001</v>
      </c>
      <c r="K427" s="1" t="s">
        <v>1020</v>
      </c>
      <c r="L427" s="15">
        <v>66.93480000000001</v>
      </c>
      <c r="M427" s="1" t="str">
        <f>VLOOKUP(E427,coordenadas!A:C,3,0)</f>
        <v>-3.7601422</v>
      </c>
      <c r="N427" s="1" t="str">
        <f>VLOOKUP(E427,coordenadas!A:D,4,0)</f>
        <v>-40.818069</v>
      </c>
    </row>
    <row r="428" spans="1:14" ht="15.75" x14ac:dyDescent="0.25">
      <c r="A428" s="1" t="s">
        <v>1013</v>
      </c>
      <c r="B428" s="1" t="s">
        <v>34</v>
      </c>
      <c r="C428" s="1" t="s">
        <v>117</v>
      </c>
      <c r="D428" s="1" t="s">
        <v>3365</v>
      </c>
      <c r="E428" s="12">
        <v>3277</v>
      </c>
      <c r="F428" s="1" t="s">
        <v>401</v>
      </c>
      <c r="G428" s="1" t="s">
        <v>1014</v>
      </c>
      <c r="H428" s="1">
        <v>1</v>
      </c>
      <c r="I428" s="13">
        <v>245.12333333333331</v>
      </c>
      <c r="J428" s="14">
        <v>245.12333333333331</v>
      </c>
      <c r="K428" s="1" t="s">
        <v>1017</v>
      </c>
      <c r="L428" s="15">
        <v>34.271666666666661</v>
      </c>
      <c r="M428" s="1" t="str">
        <f>VLOOKUP(E428,coordenadas!A:C,3,0)</f>
        <v>-3.6877992</v>
      </c>
      <c r="N428" s="1" t="str">
        <f>VLOOKUP(E428,coordenadas!A:D,4,0)</f>
        <v>-40.3445677</v>
      </c>
    </row>
    <row r="429" spans="1:14" ht="15.75" x14ac:dyDescent="0.25">
      <c r="A429" s="1" t="s">
        <v>1013</v>
      </c>
      <c r="B429" s="1" t="s">
        <v>34</v>
      </c>
      <c r="C429" s="1" t="s">
        <v>71</v>
      </c>
      <c r="D429" s="1" t="s">
        <v>3380</v>
      </c>
      <c r="E429" s="12">
        <v>3282</v>
      </c>
      <c r="F429" s="1" t="s">
        <v>1886</v>
      </c>
      <c r="G429" s="1" t="s">
        <v>1018</v>
      </c>
      <c r="H429" s="1">
        <v>0</v>
      </c>
      <c r="I429" s="13">
        <v>0</v>
      </c>
      <c r="J429" s="14">
        <v>0</v>
      </c>
      <c r="K429" s="1" t="s">
        <v>1016</v>
      </c>
      <c r="L429" s="15">
        <v>0</v>
      </c>
      <c r="M429" s="1" t="str">
        <f>VLOOKUP(E429,coordenadas!A:C,3,0)</f>
        <v>-3.7315789</v>
      </c>
      <c r="N429" s="1" t="str">
        <f>VLOOKUP(E429,coordenadas!A:D,4,0)</f>
        <v>-40.9926612</v>
      </c>
    </row>
    <row r="430" spans="1:14" ht="15.75" x14ac:dyDescent="0.25">
      <c r="A430" s="1" t="s">
        <v>1021</v>
      </c>
      <c r="B430" s="1" t="s">
        <v>16</v>
      </c>
      <c r="C430" s="1" t="s">
        <v>17</v>
      </c>
      <c r="D430" s="1" t="s">
        <v>3324</v>
      </c>
      <c r="E430" s="12">
        <v>3286</v>
      </c>
      <c r="F430" s="1" t="s">
        <v>402</v>
      </c>
      <c r="G430" s="1" t="s">
        <v>1014</v>
      </c>
      <c r="H430" s="1">
        <v>2</v>
      </c>
      <c r="I430" s="13">
        <v>1074.9066666666668</v>
      </c>
      <c r="J430" s="14">
        <v>537.45333333333338</v>
      </c>
      <c r="K430" s="1" t="s">
        <v>1017</v>
      </c>
      <c r="L430" s="15">
        <v>391.50661066666657</v>
      </c>
      <c r="M430" s="1" t="str">
        <f>VLOOKUP(E430,coordenadas!A:C,3,0)</f>
        <v>-3.7078127</v>
      </c>
      <c r="N430" s="1" t="str">
        <f>VLOOKUP(E430,coordenadas!A:D,4,0)</f>
        <v>-38.5626161</v>
      </c>
    </row>
    <row r="431" spans="1:14" ht="15.75" x14ac:dyDescent="0.25">
      <c r="A431" s="1" t="s">
        <v>1013</v>
      </c>
      <c r="B431" s="1" t="s">
        <v>34</v>
      </c>
      <c r="C431" s="1" t="s">
        <v>71</v>
      </c>
      <c r="D431" s="1" t="s">
        <v>3329</v>
      </c>
      <c r="E431" s="12">
        <v>3296</v>
      </c>
      <c r="F431" s="1" t="s">
        <v>546</v>
      </c>
      <c r="G431" s="1" t="s">
        <v>1018</v>
      </c>
      <c r="H431" s="1">
        <v>0</v>
      </c>
      <c r="I431" s="13">
        <v>0</v>
      </c>
      <c r="J431" s="14">
        <v>0</v>
      </c>
      <c r="K431" s="1" t="s">
        <v>1016</v>
      </c>
      <c r="L431" s="15">
        <v>0</v>
      </c>
      <c r="M431" s="1" t="str">
        <f>VLOOKUP(E431,coordenadas!A:C,3,0)</f>
        <v>-4.0465594</v>
      </c>
      <c r="N431" s="1" t="str">
        <f>VLOOKUP(E431,coordenadas!A:D,4,0)</f>
        <v>-40.8646415</v>
      </c>
    </row>
    <row r="432" spans="1:14" ht="15.75" x14ac:dyDescent="0.25">
      <c r="A432" s="1" t="s">
        <v>1013</v>
      </c>
      <c r="B432" s="1" t="s">
        <v>34</v>
      </c>
      <c r="C432" s="1" t="s">
        <v>71</v>
      </c>
      <c r="D432" s="1" t="s">
        <v>3381</v>
      </c>
      <c r="E432" s="12">
        <v>3303</v>
      </c>
      <c r="F432" s="1" t="s">
        <v>403</v>
      </c>
      <c r="G432" s="1" t="s">
        <v>1014</v>
      </c>
      <c r="H432" s="1">
        <v>1</v>
      </c>
      <c r="I432" s="13">
        <v>245.3</v>
      </c>
      <c r="J432" s="14">
        <v>245.3</v>
      </c>
      <c r="K432" s="1" t="s">
        <v>1017</v>
      </c>
      <c r="L432" s="15">
        <v>99.701599999999956</v>
      </c>
      <c r="M432" s="1" t="str">
        <f>VLOOKUP(E432,coordenadas!A:C,3,0)</f>
        <v>-3.8696823</v>
      </c>
      <c r="N432" s="1" t="str">
        <f>VLOOKUP(E432,coordenadas!A:D,4,0)</f>
        <v>-40.9178558</v>
      </c>
    </row>
    <row r="433" spans="1:14" ht="15.75" x14ac:dyDescent="0.25">
      <c r="A433" s="1" t="s">
        <v>1013</v>
      </c>
      <c r="B433" s="1" t="s">
        <v>34</v>
      </c>
      <c r="C433" s="1" t="s">
        <v>71</v>
      </c>
      <c r="D433" s="1" t="s">
        <v>3368</v>
      </c>
      <c r="E433" s="12">
        <v>3309</v>
      </c>
      <c r="F433" s="1" t="s">
        <v>404</v>
      </c>
      <c r="G433" s="1" t="s">
        <v>1014</v>
      </c>
      <c r="H433" s="1">
        <v>1</v>
      </c>
      <c r="I433" s="13">
        <v>538.27</v>
      </c>
      <c r="J433" s="14">
        <v>538.27</v>
      </c>
      <c r="K433" s="1" t="s">
        <v>1017</v>
      </c>
      <c r="L433" s="15">
        <v>149.76129999999995</v>
      </c>
      <c r="M433" s="1" t="str">
        <f>VLOOKUP(E433,coordenadas!A:C,3,0)</f>
        <v>-3.5685025</v>
      </c>
      <c r="N433" s="1" t="str">
        <f>VLOOKUP(E433,coordenadas!A:D,4,0)</f>
        <v>-41.0923987</v>
      </c>
    </row>
    <row r="434" spans="1:14" ht="15.75" x14ac:dyDescent="0.25">
      <c r="A434" s="1" t="s">
        <v>1013</v>
      </c>
      <c r="B434" s="1" t="s">
        <v>34</v>
      </c>
      <c r="C434" s="1" t="s">
        <v>71</v>
      </c>
      <c r="D434" s="1" t="s">
        <v>3381</v>
      </c>
      <c r="E434" s="12">
        <v>3310</v>
      </c>
      <c r="F434" s="1" t="s">
        <v>3382</v>
      </c>
      <c r="G434" s="1" t="s">
        <v>1018</v>
      </c>
      <c r="H434" s="1">
        <v>0</v>
      </c>
      <c r="I434" s="13">
        <v>0</v>
      </c>
      <c r="J434" s="14">
        <v>0</v>
      </c>
      <c r="K434" s="1" t="s">
        <v>1016</v>
      </c>
      <c r="L434" s="15">
        <v>0</v>
      </c>
      <c r="M434" s="1" t="str">
        <f>VLOOKUP(E434,coordenadas!A:C,3,0)</f>
        <v>-3.855269</v>
      </c>
      <c r="N434" s="1" t="str">
        <f>VLOOKUP(E434,coordenadas!A:D,4,0)</f>
        <v>-40.919455</v>
      </c>
    </row>
    <row r="435" spans="1:14" ht="15.75" x14ac:dyDescent="0.25">
      <c r="A435" s="1" t="s">
        <v>1013</v>
      </c>
      <c r="B435" s="1" t="s">
        <v>34</v>
      </c>
      <c r="C435" s="1" t="s">
        <v>71</v>
      </c>
      <c r="D435" s="1" t="s">
        <v>3380</v>
      </c>
      <c r="E435" s="12">
        <v>3314</v>
      </c>
      <c r="F435" s="1" t="s">
        <v>405</v>
      </c>
      <c r="G435" s="1" t="s">
        <v>1014</v>
      </c>
      <c r="H435" s="1">
        <v>1</v>
      </c>
      <c r="I435" s="13">
        <v>147.6</v>
      </c>
      <c r="J435" s="14">
        <v>147.6</v>
      </c>
      <c r="K435" s="1" t="s">
        <v>1020</v>
      </c>
      <c r="L435" s="15">
        <v>76.234799999999993</v>
      </c>
      <c r="M435" s="1" t="str">
        <f>VLOOKUP(E435,coordenadas!A:C,3,0)</f>
        <v>-3.7278247</v>
      </c>
      <c r="N435" s="1" t="str">
        <f>VLOOKUP(E435,coordenadas!A:D,4,0)</f>
        <v>-40.9913411</v>
      </c>
    </row>
    <row r="436" spans="1:14" ht="15.75" x14ac:dyDescent="0.25">
      <c r="A436" s="1" t="s">
        <v>1013</v>
      </c>
      <c r="B436" s="1" t="s">
        <v>34</v>
      </c>
      <c r="C436" s="1" t="s">
        <v>406</v>
      </c>
      <c r="D436" s="1" t="s">
        <v>3383</v>
      </c>
      <c r="E436" s="12">
        <v>3317</v>
      </c>
      <c r="F436" s="1" t="s">
        <v>407</v>
      </c>
      <c r="G436" s="1" t="s">
        <v>1014</v>
      </c>
      <c r="H436" s="1">
        <v>2</v>
      </c>
      <c r="I436" s="13">
        <v>1670.9399999999998</v>
      </c>
      <c r="J436" s="14">
        <v>835.46999999999991</v>
      </c>
      <c r="K436" s="1" t="s">
        <v>1017</v>
      </c>
      <c r="L436" s="15">
        <v>590.68913333333296</v>
      </c>
      <c r="M436" s="1" t="str">
        <f>VLOOKUP(E436,coordenadas!A:C,3,0)</f>
        <v>-3.9209606</v>
      </c>
      <c r="N436" s="1" t="str">
        <f>VLOOKUP(E436,coordenadas!A:D,4,0)</f>
        <v>-40.8891574</v>
      </c>
    </row>
    <row r="437" spans="1:14" ht="15.75" x14ac:dyDescent="0.25">
      <c r="A437" s="1" t="s">
        <v>1013</v>
      </c>
      <c r="B437" s="1" t="s">
        <v>34</v>
      </c>
      <c r="C437" s="1" t="s">
        <v>71</v>
      </c>
      <c r="D437" s="1" t="s">
        <v>3380</v>
      </c>
      <c r="E437" s="12">
        <v>3322</v>
      </c>
      <c r="F437" s="1" t="s">
        <v>1901</v>
      </c>
      <c r="G437" s="1" t="s">
        <v>1018</v>
      </c>
      <c r="H437" s="1">
        <v>0</v>
      </c>
      <c r="I437" s="13">
        <v>0</v>
      </c>
      <c r="J437" s="14">
        <v>0</v>
      </c>
      <c r="K437" s="1" t="s">
        <v>1016</v>
      </c>
      <c r="L437" s="15">
        <v>0</v>
      </c>
      <c r="M437" s="1" t="str">
        <f>VLOOKUP(E437,coordenadas!A:C,3,0)</f>
        <v>-3.7308742</v>
      </c>
      <c r="N437" s="1" t="str">
        <f>VLOOKUP(E437,coordenadas!A:D,4,0)</f>
        <v>-40.9938094</v>
      </c>
    </row>
    <row r="438" spans="1:14" ht="15.75" x14ac:dyDescent="0.25">
      <c r="A438" s="1" t="s">
        <v>1013</v>
      </c>
      <c r="B438" s="1" t="s">
        <v>34</v>
      </c>
      <c r="C438" s="1" t="s">
        <v>406</v>
      </c>
      <c r="D438" s="1" t="s">
        <v>3383</v>
      </c>
      <c r="E438" s="12">
        <v>3324</v>
      </c>
      <c r="F438" s="1" t="s">
        <v>408</v>
      </c>
      <c r="G438" s="1" t="s">
        <v>1014</v>
      </c>
      <c r="H438" s="1">
        <v>2</v>
      </c>
      <c r="I438" s="13">
        <v>3560.39</v>
      </c>
      <c r="J438" s="14">
        <v>1780.1949999999999</v>
      </c>
      <c r="K438" s="1" t="s">
        <v>1017</v>
      </c>
      <c r="L438" s="15">
        <v>1189.1945333333335</v>
      </c>
      <c r="M438" s="1" t="str">
        <f>VLOOKUP(E438,coordenadas!A:C,3,0)</f>
        <v>-3.921306</v>
      </c>
      <c r="N438" s="1" t="str">
        <f>VLOOKUP(E438,coordenadas!A:D,4,0)</f>
        <v>-40.8869713</v>
      </c>
    </row>
    <row r="439" spans="1:14" ht="15.75" x14ac:dyDescent="0.25">
      <c r="A439" s="1" t="s">
        <v>1013</v>
      </c>
      <c r="B439" s="1" t="s">
        <v>34</v>
      </c>
      <c r="C439" s="1" t="s">
        <v>406</v>
      </c>
      <c r="D439" s="1" t="s">
        <v>3384</v>
      </c>
      <c r="E439" s="12">
        <v>3327</v>
      </c>
      <c r="F439" s="1" t="s">
        <v>409</v>
      </c>
      <c r="G439" s="1" t="s">
        <v>1014</v>
      </c>
      <c r="H439" s="1">
        <v>2</v>
      </c>
      <c r="I439" s="13">
        <v>3885.4133333333334</v>
      </c>
      <c r="J439" s="14">
        <v>1942.7066666666667</v>
      </c>
      <c r="K439" s="1" t="s">
        <v>1017</v>
      </c>
      <c r="L439" s="15">
        <v>1151.5004039999997</v>
      </c>
      <c r="M439" s="1" t="str">
        <f>VLOOKUP(E439,coordenadas!A:C,3,0)</f>
        <v>-4.0456561</v>
      </c>
      <c r="N439" s="1" t="str">
        <f>VLOOKUP(E439,coordenadas!A:D,4,0)</f>
        <v>-40.8648321</v>
      </c>
    </row>
    <row r="440" spans="1:14" ht="15.75" x14ac:dyDescent="0.25">
      <c r="A440" s="1" t="s">
        <v>1013</v>
      </c>
      <c r="B440" s="1" t="s">
        <v>4</v>
      </c>
      <c r="C440" s="1" t="s">
        <v>5</v>
      </c>
      <c r="D440" s="1" t="s">
        <v>3297</v>
      </c>
      <c r="E440" s="12">
        <v>3329</v>
      </c>
      <c r="F440" s="1" t="s">
        <v>410</v>
      </c>
      <c r="G440" s="1" t="s">
        <v>1014</v>
      </c>
      <c r="H440" s="1">
        <v>2</v>
      </c>
      <c r="I440" s="13">
        <v>354.52499999999998</v>
      </c>
      <c r="J440" s="14">
        <v>177.26249999999999</v>
      </c>
      <c r="K440" s="1" t="s">
        <v>1019</v>
      </c>
      <c r="L440" s="15">
        <v>169.14834999999999</v>
      </c>
      <c r="M440" s="1" t="str">
        <f>VLOOKUP(E440,coordenadas!A:C,3,0)</f>
        <v>-3.789948</v>
      </c>
      <c r="N440" s="1" t="str">
        <f>VLOOKUP(E440,coordenadas!A:D,4,0)</f>
        <v>-39.2761168</v>
      </c>
    </row>
    <row r="441" spans="1:14" ht="15.75" x14ac:dyDescent="0.25">
      <c r="A441" s="1" t="s">
        <v>1021</v>
      </c>
      <c r="B441" s="1" t="s">
        <v>16</v>
      </c>
      <c r="C441" s="1" t="s">
        <v>69</v>
      </c>
      <c r="D441" s="1" t="s">
        <v>3312</v>
      </c>
      <c r="E441" s="12">
        <v>3336</v>
      </c>
      <c r="F441" s="1" t="s">
        <v>411</v>
      </c>
      <c r="G441" s="1" t="s">
        <v>1014</v>
      </c>
      <c r="H441" s="1">
        <v>2</v>
      </c>
      <c r="I441" s="13">
        <v>331.76666666666665</v>
      </c>
      <c r="J441" s="14">
        <v>165.88333333333333</v>
      </c>
      <c r="K441" s="1" t="s">
        <v>1019</v>
      </c>
      <c r="L441" s="15">
        <v>133.33893333333333</v>
      </c>
      <c r="M441" s="1" t="str">
        <f>VLOOKUP(E441,coordenadas!A:C,3,0)</f>
        <v>-3.833973</v>
      </c>
      <c r="N441" s="1" t="str">
        <f>VLOOKUP(E441,coordenadas!A:D,4,0)</f>
        <v>-38.6393986</v>
      </c>
    </row>
    <row r="442" spans="1:14" ht="15.75" x14ac:dyDescent="0.25">
      <c r="A442" s="1" t="s">
        <v>1013</v>
      </c>
      <c r="B442" s="1" t="s">
        <v>34</v>
      </c>
      <c r="C442" s="1" t="s">
        <v>117</v>
      </c>
      <c r="D442" s="1" t="s">
        <v>3385</v>
      </c>
      <c r="E442" s="12">
        <v>3346</v>
      </c>
      <c r="F442" s="1" t="s">
        <v>412</v>
      </c>
      <c r="G442" s="1" t="s">
        <v>1014</v>
      </c>
      <c r="H442" s="1">
        <v>1</v>
      </c>
      <c r="I442" s="13">
        <v>632.80000000000007</v>
      </c>
      <c r="J442" s="14">
        <v>632.80000000000007</v>
      </c>
      <c r="K442" s="1" t="s">
        <v>1017</v>
      </c>
      <c r="L442" s="15">
        <v>245.78676666666669</v>
      </c>
      <c r="M442" s="1" t="str">
        <f>VLOOKUP(E442,coordenadas!A:C,3,0)</f>
        <v>-3.9146507</v>
      </c>
      <c r="N442" s="1" t="str">
        <f>VLOOKUP(E442,coordenadas!A:D,4,0)</f>
        <v>-40.3817932</v>
      </c>
    </row>
    <row r="443" spans="1:14" ht="15.75" x14ac:dyDescent="0.25">
      <c r="A443" s="1" t="s">
        <v>1013</v>
      </c>
      <c r="B443" s="1" t="s">
        <v>34</v>
      </c>
      <c r="C443" s="1" t="s">
        <v>71</v>
      </c>
      <c r="D443" s="1" t="s">
        <v>3381</v>
      </c>
      <c r="E443" s="12">
        <v>3353</v>
      </c>
      <c r="F443" s="1" t="s">
        <v>1914</v>
      </c>
      <c r="G443" s="1" t="s">
        <v>1018</v>
      </c>
      <c r="H443" s="1">
        <v>0</v>
      </c>
      <c r="I443" s="13">
        <v>0</v>
      </c>
      <c r="J443" s="14">
        <v>0</v>
      </c>
      <c r="K443" s="1" t="s">
        <v>1016</v>
      </c>
      <c r="L443" s="15">
        <v>0</v>
      </c>
      <c r="M443" s="1" t="str">
        <f>VLOOKUP(E443,coordenadas!A:C,3,0)</f>
        <v>-3.8532113</v>
      </c>
      <c r="N443" s="1" t="str">
        <f>VLOOKUP(E443,coordenadas!A:D,4,0)</f>
        <v>-40.9195926</v>
      </c>
    </row>
    <row r="444" spans="1:14" ht="15.75" x14ac:dyDescent="0.25">
      <c r="A444" s="1" t="s">
        <v>1013</v>
      </c>
      <c r="B444" s="1" t="s">
        <v>34</v>
      </c>
      <c r="C444" s="1" t="s">
        <v>74</v>
      </c>
      <c r="D444" s="1" t="s">
        <v>3362</v>
      </c>
      <c r="E444" s="12">
        <v>3360</v>
      </c>
      <c r="F444" s="1" t="s">
        <v>413</v>
      </c>
      <c r="G444" s="1" t="s">
        <v>1014</v>
      </c>
      <c r="H444" s="1">
        <v>1</v>
      </c>
      <c r="I444" s="13">
        <v>3055.436666666667</v>
      </c>
      <c r="J444" s="14">
        <v>3055.436666666667</v>
      </c>
      <c r="K444" s="1" t="s">
        <v>1017</v>
      </c>
      <c r="L444" s="15">
        <v>919.38724666666712</v>
      </c>
      <c r="M444" s="1" t="str">
        <f>VLOOKUP(E444,coordenadas!A:C,3,0)</f>
        <v>-2.8956635</v>
      </c>
      <c r="N444" s="1" t="str">
        <f>VLOOKUP(E444,coordenadas!A:D,4,0)</f>
        <v>-40.4509467</v>
      </c>
    </row>
    <row r="445" spans="1:14" ht="15.75" x14ac:dyDescent="0.25">
      <c r="A445" s="1" t="s">
        <v>1013</v>
      </c>
      <c r="B445" s="1" t="s">
        <v>34</v>
      </c>
      <c r="C445" s="1" t="s">
        <v>117</v>
      </c>
      <c r="D445" s="1" t="s">
        <v>3378</v>
      </c>
      <c r="E445" s="12">
        <v>3369</v>
      </c>
      <c r="F445" s="1" t="s">
        <v>414</v>
      </c>
      <c r="G445" s="1" t="s">
        <v>1014</v>
      </c>
      <c r="H445" s="1">
        <v>1</v>
      </c>
      <c r="I445" s="13">
        <v>130.1</v>
      </c>
      <c r="J445" s="14">
        <v>130.1</v>
      </c>
      <c r="K445" s="1" t="s">
        <v>1020</v>
      </c>
      <c r="L445" s="15">
        <v>60.729099999999988</v>
      </c>
      <c r="M445" s="1" t="str">
        <f>VLOOKUP(E445,coordenadas!A:C,3,0)</f>
        <v>-3.7604846</v>
      </c>
      <c r="N445" s="1" t="str">
        <f>VLOOKUP(E445,coordenadas!A:D,4,0)</f>
        <v>-40.8144501</v>
      </c>
    </row>
    <row r="446" spans="1:14" ht="15.75" x14ac:dyDescent="0.25">
      <c r="A446" s="1" t="s">
        <v>1021</v>
      </c>
      <c r="B446" s="1" t="s">
        <v>16</v>
      </c>
      <c r="C446" s="1" t="s">
        <v>51</v>
      </c>
      <c r="D446" s="1" t="s">
        <v>3322</v>
      </c>
      <c r="E446" s="12">
        <v>3386</v>
      </c>
      <c r="F446" s="1" t="s">
        <v>981</v>
      </c>
      <c r="G446" s="1" t="s">
        <v>1014</v>
      </c>
      <c r="H446" s="1">
        <v>1</v>
      </c>
      <c r="I446" s="13">
        <v>733.25</v>
      </c>
      <c r="J446" s="14">
        <v>733.25</v>
      </c>
      <c r="K446" s="1" t="s">
        <v>1017</v>
      </c>
      <c r="L446" s="15">
        <v>295.67564999999991</v>
      </c>
      <c r="M446" s="1" t="str">
        <f>VLOOKUP(E446,coordenadas!A:C,3,0)</f>
        <v>-3.8246733</v>
      </c>
      <c r="N446" s="1" t="str">
        <f>VLOOKUP(E446,coordenadas!A:D,4,0)</f>
        <v>-38.5192122</v>
      </c>
    </row>
    <row r="447" spans="1:14" ht="15.75" x14ac:dyDescent="0.25">
      <c r="A447" s="1" t="s">
        <v>1013</v>
      </c>
      <c r="B447" s="1" t="s">
        <v>34</v>
      </c>
      <c r="C447" s="1" t="s">
        <v>71</v>
      </c>
      <c r="D447" s="1" t="s">
        <v>3329</v>
      </c>
      <c r="E447" s="12">
        <v>3402</v>
      </c>
      <c r="F447" s="1" t="s">
        <v>415</v>
      </c>
      <c r="G447" s="1" t="s">
        <v>1014</v>
      </c>
      <c r="H447" s="1">
        <v>1</v>
      </c>
      <c r="I447" s="13">
        <v>145.70000000000002</v>
      </c>
      <c r="J447" s="14">
        <v>145.70000000000002</v>
      </c>
      <c r="K447" s="1" t="s">
        <v>1020</v>
      </c>
      <c r="L447" s="15">
        <v>61.460766666666665</v>
      </c>
      <c r="M447" s="1" t="str">
        <f>VLOOKUP(E447,coordenadas!A:C,3,0)</f>
        <v>-4.0638362</v>
      </c>
      <c r="N447" s="1" t="str">
        <f>VLOOKUP(E447,coordenadas!A:D,4,0)</f>
        <v>-40.8591008</v>
      </c>
    </row>
    <row r="448" spans="1:14" ht="15.75" x14ac:dyDescent="0.25">
      <c r="A448" s="1" t="s">
        <v>1021</v>
      </c>
      <c r="B448" s="1" t="s">
        <v>16</v>
      </c>
      <c r="C448" s="1" t="s">
        <v>257</v>
      </c>
      <c r="D448" s="1" t="s">
        <v>3361</v>
      </c>
      <c r="E448" s="12">
        <v>3412</v>
      </c>
      <c r="F448" s="1" t="s">
        <v>416</v>
      </c>
      <c r="G448" s="1" t="s">
        <v>1014</v>
      </c>
      <c r="H448" s="1">
        <v>1</v>
      </c>
      <c r="I448" s="13">
        <v>305.09666666666664</v>
      </c>
      <c r="J448" s="14">
        <v>305.09666666666664</v>
      </c>
      <c r="K448" s="1" t="s">
        <v>1017</v>
      </c>
      <c r="L448" s="15">
        <v>121.98579999999997</v>
      </c>
      <c r="M448" s="1" t="str">
        <f>VLOOKUP(E448,coordenadas!A:C,3,0)</f>
        <v>-3.8503818</v>
      </c>
      <c r="N448" s="1" t="str">
        <f>VLOOKUP(E448,coordenadas!A:D,4,0)</f>
        <v>-38.5219096</v>
      </c>
    </row>
    <row r="449" spans="1:14" ht="15.75" x14ac:dyDescent="0.25">
      <c r="A449" s="1" t="s">
        <v>1013</v>
      </c>
      <c r="B449" s="1" t="s">
        <v>34</v>
      </c>
      <c r="C449" s="1" t="s">
        <v>35</v>
      </c>
      <c r="D449" s="1" t="s">
        <v>3325</v>
      </c>
      <c r="E449" s="12">
        <v>3424</v>
      </c>
      <c r="F449" s="1" t="s">
        <v>417</v>
      </c>
      <c r="G449" s="1" t="s">
        <v>1014</v>
      </c>
      <c r="H449" s="1">
        <v>3</v>
      </c>
      <c r="I449" s="13">
        <v>761.7166666666667</v>
      </c>
      <c r="J449" s="14">
        <v>253.90555555555557</v>
      </c>
      <c r="K449" s="1" t="s">
        <v>1017</v>
      </c>
      <c r="L449" s="15">
        <v>328.71136666666666</v>
      </c>
      <c r="M449" s="1" t="str">
        <f>VLOOKUP(E449,coordenadas!A:C,3,0)</f>
        <v>-3.6828202</v>
      </c>
      <c r="N449" s="1" t="str">
        <f>VLOOKUP(E449,coordenadas!A:D,4,0)</f>
        <v>-39.5823635</v>
      </c>
    </row>
    <row r="450" spans="1:14" ht="15.75" x14ac:dyDescent="0.25">
      <c r="A450" s="1" t="s">
        <v>1013</v>
      </c>
      <c r="B450" s="1" t="s">
        <v>34</v>
      </c>
      <c r="C450" s="1" t="s">
        <v>217</v>
      </c>
      <c r="D450" s="1" t="s">
        <v>3386</v>
      </c>
      <c r="E450" s="12">
        <v>3431</v>
      </c>
      <c r="F450" s="1" t="s">
        <v>418</v>
      </c>
      <c r="G450" s="1" t="s">
        <v>1014</v>
      </c>
      <c r="H450" s="1">
        <v>1</v>
      </c>
      <c r="I450" s="13">
        <v>700.2</v>
      </c>
      <c r="J450" s="14">
        <v>700.2</v>
      </c>
      <c r="K450" s="1" t="s">
        <v>1017</v>
      </c>
      <c r="L450" s="15">
        <v>321.26699999999988</v>
      </c>
      <c r="M450" s="1" t="str">
        <f>VLOOKUP(E450,coordenadas!A:C,3,0)</f>
        <v>-2.8220645</v>
      </c>
      <c r="N450" s="1" t="str">
        <f>VLOOKUP(E450,coordenadas!A:D,4,0)</f>
        <v>-40.22327</v>
      </c>
    </row>
    <row r="451" spans="1:14" ht="15.75" x14ac:dyDescent="0.25">
      <c r="A451" s="1" t="s">
        <v>1013</v>
      </c>
      <c r="B451" s="1" t="s">
        <v>34</v>
      </c>
      <c r="C451" s="1" t="s">
        <v>71</v>
      </c>
      <c r="D451" s="1" t="s">
        <v>3329</v>
      </c>
      <c r="E451" s="12">
        <v>3432</v>
      </c>
      <c r="F451" s="1" t="s">
        <v>1931</v>
      </c>
      <c r="G451" s="1" t="s">
        <v>1018</v>
      </c>
      <c r="H451" s="1">
        <v>0</v>
      </c>
      <c r="I451" s="13">
        <v>0</v>
      </c>
      <c r="J451" s="14">
        <v>0</v>
      </c>
      <c r="K451" s="1" t="s">
        <v>1016</v>
      </c>
      <c r="L451" s="15">
        <v>0</v>
      </c>
      <c r="M451" s="1" t="str">
        <f>VLOOKUP(E451,coordenadas!A:C,3,0)</f>
        <v>-4.0466825</v>
      </c>
      <c r="N451" s="1" t="str">
        <f>VLOOKUP(E451,coordenadas!A:D,4,0)</f>
        <v>-40.864625</v>
      </c>
    </row>
    <row r="452" spans="1:14" ht="15.75" x14ac:dyDescent="0.25">
      <c r="A452" s="1" t="s">
        <v>1013</v>
      </c>
      <c r="B452" s="1" t="s">
        <v>34</v>
      </c>
      <c r="C452" s="1" t="s">
        <v>71</v>
      </c>
      <c r="D452" s="1" t="s">
        <v>3387</v>
      </c>
      <c r="E452" s="12">
        <v>3439</v>
      </c>
      <c r="F452" s="1" t="s">
        <v>419</v>
      </c>
      <c r="G452" s="1" t="s">
        <v>1014</v>
      </c>
      <c r="H452" s="1">
        <v>1</v>
      </c>
      <c r="I452" s="13">
        <v>152.80000000000001</v>
      </c>
      <c r="J452" s="14">
        <v>152.80000000000001</v>
      </c>
      <c r="K452" s="1" t="s">
        <v>1019</v>
      </c>
      <c r="L452" s="15">
        <v>59.44680000000001</v>
      </c>
      <c r="M452" s="1" t="str">
        <f>VLOOKUP(E452,coordenadas!A:C,3,0)</f>
        <v>-3.9210673</v>
      </c>
      <c r="N452" s="1" t="str">
        <f>VLOOKUP(E452,coordenadas!A:D,4,0)</f>
        <v>-40.8892185</v>
      </c>
    </row>
    <row r="453" spans="1:14" ht="15.75" x14ac:dyDescent="0.25">
      <c r="A453" s="1" t="s">
        <v>1013</v>
      </c>
      <c r="B453" s="1" t="s">
        <v>34</v>
      </c>
      <c r="C453" s="1" t="s">
        <v>74</v>
      </c>
      <c r="D453" s="1" t="s">
        <v>3321</v>
      </c>
      <c r="E453" s="12">
        <v>3449</v>
      </c>
      <c r="F453" s="1" t="s">
        <v>420</v>
      </c>
      <c r="G453" s="1" t="s">
        <v>1014</v>
      </c>
      <c r="H453" s="1">
        <v>1</v>
      </c>
      <c r="I453" s="13">
        <v>297.58333333333337</v>
      </c>
      <c r="J453" s="14">
        <v>297.58333333333337</v>
      </c>
      <c r="K453" s="1" t="s">
        <v>1017</v>
      </c>
      <c r="L453" s="15">
        <v>132.18056666666669</v>
      </c>
      <c r="M453" s="1" t="str">
        <f>VLOOKUP(E453,coordenadas!A:C,3,0)</f>
        <v>-3.2286858</v>
      </c>
      <c r="N453" s="1" t="str">
        <f>VLOOKUP(E453,coordenadas!A:D,4,0)</f>
        <v>-40.1261365</v>
      </c>
    </row>
    <row r="454" spans="1:14" ht="15.75" x14ac:dyDescent="0.25">
      <c r="A454" s="1" t="s">
        <v>1013</v>
      </c>
      <c r="B454" s="1" t="s">
        <v>34</v>
      </c>
      <c r="C454" s="1" t="s">
        <v>71</v>
      </c>
      <c r="D454" s="1" t="s">
        <v>3380</v>
      </c>
      <c r="E454" s="12">
        <v>3458</v>
      </c>
      <c r="F454" s="1" t="s">
        <v>1938</v>
      </c>
      <c r="G454" s="1" t="s">
        <v>1018</v>
      </c>
      <c r="H454" s="1">
        <v>0</v>
      </c>
      <c r="I454" s="13">
        <v>0</v>
      </c>
      <c r="J454" s="14">
        <v>0</v>
      </c>
      <c r="K454" s="1" t="s">
        <v>1016</v>
      </c>
      <c r="L454" s="15">
        <v>0</v>
      </c>
      <c r="M454" s="1" t="str">
        <f>VLOOKUP(E454,coordenadas!A:C,3,0)</f>
        <v>-3.7254523</v>
      </c>
      <c r="N454" s="1" t="str">
        <f>VLOOKUP(E454,coordenadas!A:D,4,0)</f>
        <v>-40.9920297</v>
      </c>
    </row>
    <row r="455" spans="1:14" ht="15.75" x14ac:dyDescent="0.25">
      <c r="A455" s="1" t="s">
        <v>1013</v>
      </c>
      <c r="B455" s="1" t="s">
        <v>34</v>
      </c>
      <c r="C455" s="1" t="s">
        <v>39</v>
      </c>
      <c r="D455" s="1" t="s">
        <v>3364</v>
      </c>
      <c r="E455" s="12">
        <v>3463</v>
      </c>
      <c r="F455" s="1" t="s">
        <v>421</v>
      </c>
      <c r="G455" s="1" t="s">
        <v>1014</v>
      </c>
      <c r="H455" s="1">
        <v>1</v>
      </c>
      <c r="I455" s="13">
        <v>196.065</v>
      </c>
      <c r="J455" s="14">
        <v>196.065</v>
      </c>
      <c r="K455" s="1" t="s">
        <v>1015</v>
      </c>
      <c r="L455" s="15">
        <v>69.004416499999991</v>
      </c>
      <c r="M455" s="1" t="str">
        <f>VLOOKUP(E455,coordenadas!A:C,3,0)</f>
        <v>-4.1921038</v>
      </c>
      <c r="N455" s="1" t="str">
        <f>VLOOKUP(E455,coordenadas!A:D,4,0)</f>
        <v>-40.4771986</v>
      </c>
    </row>
    <row r="456" spans="1:14" ht="15.75" x14ac:dyDescent="0.25">
      <c r="A456" s="1" t="s">
        <v>1013</v>
      </c>
      <c r="B456" s="1" t="s">
        <v>4</v>
      </c>
      <c r="C456" s="1" t="s">
        <v>422</v>
      </c>
      <c r="D456" s="1" t="s">
        <v>3388</v>
      </c>
      <c r="E456" s="12">
        <v>3468</v>
      </c>
      <c r="F456" s="1" t="s">
        <v>423</v>
      </c>
      <c r="G456" s="1" t="s">
        <v>1014</v>
      </c>
      <c r="H456" s="1">
        <v>1</v>
      </c>
      <c r="I456" s="13">
        <v>246.1</v>
      </c>
      <c r="J456" s="14">
        <v>246.1</v>
      </c>
      <c r="K456" s="1" t="s">
        <v>1017</v>
      </c>
      <c r="L456" s="15">
        <v>100.64550000000003</v>
      </c>
      <c r="M456" s="1" t="str">
        <f>VLOOKUP(E456,coordenadas!A:C,3,0)</f>
        <v>-4.1493002</v>
      </c>
      <c r="N456" s="1" t="str">
        <f>VLOOKUP(E456,coordenadas!A:D,4,0)</f>
        <v>-38.8455175</v>
      </c>
    </row>
    <row r="457" spans="1:14" ht="15.75" x14ac:dyDescent="0.25">
      <c r="A457" s="1" t="s">
        <v>1013</v>
      </c>
      <c r="B457" s="1" t="s">
        <v>34</v>
      </c>
      <c r="C457" s="1" t="s">
        <v>71</v>
      </c>
      <c r="D457" s="1" t="s">
        <v>3380</v>
      </c>
      <c r="E457" s="12">
        <v>3474</v>
      </c>
      <c r="F457" s="1" t="s">
        <v>424</v>
      </c>
      <c r="G457" s="1" t="s">
        <v>1018</v>
      </c>
      <c r="H457" s="1">
        <v>0</v>
      </c>
      <c r="I457" s="13">
        <v>0</v>
      </c>
      <c r="J457" s="14">
        <v>0</v>
      </c>
      <c r="K457" s="1" t="s">
        <v>1016</v>
      </c>
      <c r="L457" s="15">
        <v>0</v>
      </c>
      <c r="M457" s="1" t="str">
        <f>VLOOKUP(E457,coordenadas!A:C,3,0)</f>
        <v>-3.7177699</v>
      </c>
      <c r="N457" s="1" t="str">
        <f>VLOOKUP(E457,coordenadas!A:D,4,0)</f>
        <v>-40.9838045</v>
      </c>
    </row>
    <row r="458" spans="1:14" ht="15.75" x14ac:dyDescent="0.25">
      <c r="A458" s="1" t="s">
        <v>1013</v>
      </c>
      <c r="B458" s="1" t="s">
        <v>34</v>
      </c>
      <c r="C458" s="1" t="s">
        <v>39</v>
      </c>
      <c r="D458" s="1" t="s">
        <v>3389</v>
      </c>
      <c r="E458" s="12">
        <v>3480</v>
      </c>
      <c r="F458" s="1" t="s">
        <v>425</v>
      </c>
      <c r="G458" s="1" t="s">
        <v>1014</v>
      </c>
      <c r="H458" s="1">
        <v>1</v>
      </c>
      <c r="I458" s="13">
        <v>214.465</v>
      </c>
      <c r="J458" s="14">
        <v>214.465</v>
      </c>
      <c r="K458" s="1" t="s">
        <v>1017</v>
      </c>
      <c r="L458" s="15">
        <v>40.400999999999982</v>
      </c>
      <c r="M458" s="1" t="str">
        <f>VLOOKUP(E458,coordenadas!A:C,3,0)</f>
        <v>-4.1431403</v>
      </c>
      <c r="N458" s="1" t="str">
        <f>VLOOKUP(E458,coordenadas!A:D,4,0)</f>
        <v>-40.5815662</v>
      </c>
    </row>
    <row r="459" spans="1:14" ht="15.75" x14ac:dyDescent="0.25">
      <c r="A459" s="1" t="s">
        <v>1021</v>
      </c>
      <c r="B459" s="1" t="s">
        <v>21</v>
      </c>
      <c r="C459" s="1" t="s">
        <v>21</v>
      </c>
      <c r="D459" s="1" t="s">
        <v>3306</v>
      </c>
      <c r="E459" s="12">
        <v>3486</v>
      </c>
      <c r="F459" s="1" t="s">
        <v>426</v>
      </c>
      <c r="G459" s="1" t="s">
        <v>1014</v>
      </c>
      <c r="H459" s="1">
        <v>2</v>
      </c>
      <c r="I459" s="13">
        <v>4046.8366666666666</v>
      </c>
      <c r="J459" s="14">
        <v>2023.4183333333333</v>
      </c>
      <c r="K459" s="1" t="s">
        <v>1017</v>
      </c>
      <c r="L459" s="15">
        <v>1200.9261333333325</v>
      </c>
      <c r="M459" s="1" t="str">
        <f>VLOOKUP(E459,coordenadas!A:C,3,0)</f>
        <v>-3.830081</v>
      </c>
      <c r="N459" s="1" t="str">
        <f>VLOOKUP(E459,coordenadas!A:D,4,0)</f>
        <v>-38.509759</v>
      </c>
    </row>
    <row r="460" spans="1:14" ht="15.75" x14ac:dyDescent="0.25">
      <c r="A460" s="1" t="s">
        <v>1013</v>
      </c>
      <c r="B460" s="1" t="s">
        <v>34</v>
      </c>
      <c r="C460" s="1" t="s">
        <v>71</v>
      </c>
      <c r="D460" s="1" t="s">
        <v>3368</v>
      </c>
      <c r="E460" s="12">
        <v>3493</v>
      </c>
      <c r="F460" s="1" t="s">
        <v>427</v>
      </c>
      <c r="G460" s="1" t="s">
        <v>1014</v>
      </c>
      <c r="H460" s="1">
        <v>1</v>
      </c>
      <c r="I460" s="13">
        <v>216.15499999999997</v>
      </c>
      <c r="J460" s="14">
        <v>216.15499999999997</v>
      </c>
      <c r="K460" s="1" t="s">
        <v>1017</v>
      </c>
      <c r="L460" s="15">
        <v>68.343800000000016</v>
      </c>
      <c r="M460" s="1" t="str">
        <f>VLOOKUP(E460,coordenadas!A:C,3,0)</f>
        <v>-3.5676026</v>
      </c>
      <c r="N460" s="1" t="str">
        <f>VLOOKUP(E460,coordenadas!A:D,4,0)</f>
        <v>-41.090805</v>
      </c>
    </row>
    <row r="461" spans="1:14" ht="15.75" x14ac:dyDescent="0.25">
      <c r="A461" s="1" t="s">
        <v>1013</v>
      </c>
      <c r="B461" s="1" t="s">
        <v>34</v>
      </c>
      <c r="C461" s="1" t="s">
        <v>35</v>
      </c>
      <c r="D461" s="1" t="s">
        <v>3325</v>
      </c>
      <c r="E461" s="12">
        <v>3500</v>
      </c>
      <c r="F461" s="1" t="s">
        <v>428</v>
      </c>
      <c r="G461" s="1" t="s">
        <v>1014</v>
      </c>
      <c r="H461" s="1">
        <v>1</v>
      </c>
      <c r="I461" s="13">
        <v>131.39999999999998</v>
      </c>
      <c r="J461" s="14">
        <v>131.39999999999998</v>
      </c>
      <c r="K461" s="1" t="s">
        <v>1020</v>
      </c>
      <c r="L461" s="15">
        <v>61.026599999999995</v>
      </c>
      <c r="M461" s="1" t="str">
        <f>VLOOKUP(E461,coordenadas!A:C,3,0)</f>
        <v>-3.6927925</v>
      </c>
      <c r="N461" s="1" t="str">
        <f>VLOOKUP(E461,coordenadas!A:D,4,0)</f>
        <v>-39.6015367</v>
      </c>
    </row>
    <row r="462" spans="1:14" ht="15.75" x14ac:dyDescent="0.25">
      <c r="A462" s="1" t="s">
        <v>1013</v>
      </c>
      <c r="B462" s="1" t="s">
        <v>34</v>
      </c>
      <c r="C462" s="1" t="s">
        <v>117</v>
      </c>
      <c r="D462" s="1" t="s">
        <v>3390</v>
      </c>
      <c r="E462" s="12">
        <v>3501</v>
      </c>
      <c r="F462" s="1" t="s">
        <v>429</v>
      </c>
      <c r="G462" s="1" t="s">
        <v>1014</v>
      </c>
      <c r="H462" s="1">
        <v>1</v>
      </c>
      <c r="I462" s="13">
        <v>132.19999999999999</v>
      </c>
      <c r="J462" s="14">
        <v>132.19999999999999</v>
      </c>
      <c r="K462" s="1" t="s">
        <v>1020</v>
      </c>
      <c r="L462" s="15">
        <v>65.436799999999977</v>
      </c>
      <c r="M462" s="1" t="str">
        <f>VLOOKUP(E462,coordenadas!A:C,3,0)</f>
        <v>-3.9503811</v>
      </c>
      <c r="N462" s="1" t="str">
        <f>VLOOKUP(E462,coordenadas!A:D,4,0)</f>
        <v>-40.4712007</v>
      </c>
    </row>
    <row r="463" spans="1:14" ht="15.75" x14ac:dyDescent="0.25">
      <c r="A463" s="1" t="s">
        <v>1013</v>
      </c>
      <c r="B463" s="1" t="s">
        <v>34</v>
      </c>
      <c r="C463" s="1" t="s">
        <v>71</v>
      </c>
      <c r="D463" s="1" t="s">
        <v>3368</v>
      </c>
      <c r="E463" s="12">
        <v>3505</v>
      </c>
      <c r="F463" s="1" t="s">
        <v>982</v>
      </c>
      <c r="G463" s="1" t="s">
        <v>1014</v>
      </c>
      <c r="H463" s="1">
        <v>1</v>
      </c>
      <c r="I463" s="13">
        <v>208.48</v>
      </c>
      <c r="J463" s="14">
        <v>208.48</v>
      </c>
      <c r="K463" s="1" t="s">
        <v>1017</v>
      </c>
      <c r="L463" s="15">
        <v>55.120000000000005</v>
      </c>
      <c r="M463" s="1" t="str">
        <f>VLOOKUP(E463,coordenadas!A:C,3,0)</f>
        <v>-3.5611025</v>
      </c>
      <c r="N463" s="1" t="str">
        <f>VLOOKUP(E463,coordenadas!A:D,4,0)</f>
        <v>-41.0896641</v>
      </c>
    </row>
    <row r="464" spans="1:14" ht="15.75" x14ac:dyDescent="0.25">
      <c r="A464" s="1" t="s">
        <v>1021</v>
      </c>
      <c r="B464" s="1" t="s">
        <v>21</v>
      </c>
      <c r="C464" s="1" t="s">
        <v>21</v>
      </c>
      <c r="D464" s="1" t="s">
        <v>3391</v>
      </c>
      <c r="E464" s="12">
        <v>3508</v>
      </c>
      <c r="F464" s="1" t="s">
        <v>430</v>
      </c>
      <c r="G464" s="1" t="s">
        <v>1014</v>
      </c>
      <c r="H464" s="1">
        <v>3</v>
      </c>
      <c r="I464" s="13">
        <v>1741.9466666666667</v>
      </c>
      <c r="J464" s="14">
        <v>580.64888888888891</v>
      </c>
      <c r="K464" s="1" t="s">
        <v>1017</v>
      </c>
      <c r="L464" s="15">
        <v>391.45203833333341</v>
      </c>
      <c r="M464" s="1" t="str">
        <f>VLOOKUP(E464,coordenadas!A:C,3,0)</f>
        <v>-3.748629</v>
      </c>
      <c r="N464" s="1" t="str">
        <f>VLOOKUP(E464,coordenadas!A:D,4,0)</f>
        <v>-38.5229264</v>
      </c>
    </row>
    <row r="465" spans="1:14" ht="15.75" x14ac:dyDescent="0.25">
      <c r="A465" s="1" t="s">
        <v>1013</v>
      </c>
      <c r="B465" s="1" t="s">
        <v>34</v>
      </c>
      <c r="C465" s="1" t="s">
        <v>71</v>
      </c>
      <c r="D465" s="1" t="s">
        <v>3368</v>
      </c>
      <c r="E465" s="12">
        <v>3516</v>
      </c>
      <c r="F465" s="1" t="s">
        <v>431</v>
      </c>
      <c r="G465" s="1" t="s">
        <v>1014</v>
      </c>
      <c r="H465" s="1">
        <v>1</v>
      </c>
      <c r="I465" s="13">
        <v>128.44999999999999</v>
      </c>
      <c r="J465" s="14">
        <v>128.44999999999999</v>
      </c>
      <c r="K465" s="1" t="s">
        <v>1016</v>
      </c>
      <c r="L465" s="15">
        <v>33.859999999999985</v>
      </c>
      <c r="M465" s="1" t="str">
        <f>VLOOKUP(E465,coordenadas!A:C,3,0)</f>
        <v>-3.5685025</v>
      </c>
      <c r="N465" s="1" t="str">
        <f>VLOOKUP(E465,coordenadas!A:D,4,0)</f>
        <v>-41.0923987</v>
      </c>
    </row>
    <row r="466" spans="1:14" ht="15.75" x14ac:dyDescent="0.25">
      <c r="A466" s="1" t="s">
        <v>1013</v>
      </c>
      <c r="B466" s="1" t="s">
        <v>34</v>
      </c>
      <c r="C466" s="1" t="s">
        <v>71</v>
      </c>
      <c r="D466" s="1" t="s">
        <v>3368</v>
      </c>
      <c r="E466" s="12">
        <v>3526</v>
      </c>
      <c r="F466" s="1" t="s">
        <v>432</v>
      </c>
      <c r="G466" s="1" t="s">
        <v>1014</v>
      </c>
      <c r="H466" s="1">
        <v>1</v>
      </c>
      <c r="I466" s="13">
        <v>135</v>
      </c>
      <c r="J466" s="14">
        <v>135</v>
      </c>
      <c r="K466" s="1" t="s">
        <v>1020</v>
      </c>
      <c r="L466" s="15">
        <v>66.317399999999992</v>
      </c>
      <c r="M466" s="1" t="str">
        <f>VLOOKUP(E466,coordenadas!A:C,3,0)</f>
        <v>-3.5684055</v>
      </c>
      <c r="N466" s="1" t="str">
        <f>VLOOKUP(E466,coordenadas!A:D,4,0)</f>
        <v>-41.0914002</v>
      </c>
    </row>
    <row r="467" spans="1:14" ht="15.75" x14ac:dyDescent="0.25">
      <c r="A467" s="1" t="s">
        <v>1021</v>
      </c>
      <c r="B467" s="1" t="s">
        <v>21</v>
      </c>
      <c r="C467" s="1" t="s">
        <v>21</v>
      </c>
      <c r="D467" s="1" t="s">
        <v>3391</v>
      </c>
      <c r="E467" s="12">
        <v>3533</v>
      </c>
      <c r="F467" s="1" t="s">
        <v>433</v>
      </c>
      <c r="G467" s="1" t="s">
        <v>1014</v>
      </c>
      <c r="H467" s="1">
        <v>4</v>
      </c>
      <c r="I467" s="13">
        <v>5206.6499999999996</v>
      </c>
      <c r="J467" s="14">
        <v>1301.6624999999999</v>
      </c>
      <c r="K467" s="1" t="s">
        <v>1017</v>
      </c>
      <c r="L467" s="15">
        <v>955.6880923333332</v>
      </c>
      <c r="M467" s="1" t="str">
        <f>VLOOKUP(E467,coordenadas!A:C,3,0)</f>
        <v>-3.75451369</v>
      </c>
      <c r="N467" s="1" t="str">
        <f>VLOOKUP(E467,coordenadas!A:D,4,0)</f>
        <v>-38.48921518</v>
      </c>
    </row>
    <row r="468" spans="1:14" ht="15.75" x14ac:dyDescent="0.25">
      <c r="A468" s="1" t="s">
        <v>1013</v>
      </c>
      <c r="B468" s="1" t="s">
        <v>34</v>
      </c>
      <c r="C468" s="1" t="s">
        <v>117</v>
      </c>
      <c r="D468" s="1" t="s">
        <v>3378</v>
      </c>
      <c r="E468" s="12">
        <v>3535</v>
      </c>
      <c r="F468" s="1" t="s">
        <v>983</v>
      </c>
      <c r="G468" s="1" t="s">
        <v>1014</v>
      </c>
      <c r="H468" s="1">
        <v>1</v>
      </c>
      <c r="I468" s="13">
        <v>288</v>
      </c>
      <c r="J468" s="14">
        <v>288</v>
      </c>
      <c r="K468" s="1" t="s">
        <v>1017</v>
      </c>
      <c r="L468" s="15">
        <v>129.9828</v>
      </c>
      <c r="M468" s="1" t="str">
        <f>VLOOKUP(E468,coordenadas!A:C,3,0)</f>
        <v>-3.7596173</v>
      </c>
      <c r="N468" s="1" t="str">
        <f>VLOOKUP(E468,coordenadas!A:D,4,0)</f>
        <v>-40.8130758</v>
      </c>
    </row>
    <row r="469" spans="1:14" ht="15.75" x14ac:dyDescent="0.25">
      <c r="A469" s="1" t="s">
        <v>1013</v>
      </c>
      <c r="B469" s="1" t="s">
        <v>4</v>
      </c>
      <c r="C469" s="1" t="s">
        <v>11</v>
      </c>
      <c r="D469" s="1" t="s">
        <v>3318</v>
      </c>
      <c r="E469" s="12">
        <v>3537</v>
      </c>
      <c r="F469" s="1" t="s">
        <v>434</v>
      </c>
      <c r="G469" s="1" t="s">
        <v>1014</v>
      </c>
      <c r="H469" s="1">
        <v>1</v>
      </c>
      <c r="I469" s="13">
        <v>131</v>
      </c>
      <c r="J469" s="14">
        <v>131</v>
      </c>
      <c r="K469" s="1" t="s">
        <v>1020</v>
      </c>
      <c r="L469" s="15">
        <v>41.835599999999999</v>
      </c>
      <c r="M469" s="1" t="str">
        <f>VLOOKUP(E469,coordenadas!A:C,3,0)</f>
        <v>-3.2848244</v>
      </c>
      <c r="N469" s="1" t="str">
        <f>VLOOKUP(E469,coordenadas!A:D,4,0)</f>
        <v>-39.2650365</v>
      </c>
    </row>
    <row r="470" spans="1:14" ht="15.75" x14ac:dyDescent="0.25">
      <c r="A470" s="1" t="s">
        <v>1021</v>
      </c>
      <c r="B470" s="1" t="s">
        <v>16</v>
      </c>
      <c r="C470" s="1" t="s">
        <v>24</v>
      </c>
      <c r="D470" s="1" t="s">
        <v>3343</v>
      </c>
      <c r="E470" s="12">
        <v>3542</v>
      </c>
      <c r="F470" s="1" t="s">
        <v>435</v>
      </c>
      <c r="G470" s="1" t="s">
        <v>1014</v>
      </c>
      <c r="H470" s="1">
        <v>2</v>
      </c>
      <c r="I470" s="13">
        <v>362.59999999999997</v>
      </c>
      <c r="J470" s="14">
        <v>181.29999999999998</v>
      </c>
      <c r="K470" s="1" t="s">
        <v>1015</v>
      </c>
      <c r="L470" s="15">
        <v>150.2602</v>
      </c>
      <c r="M470" s="1" t="str">
        <f>VLOOKUP(E470,coordenadas!A:C,3,0)</f>
        <v>-3.7591887</v>
      </c>
      <c r="N470" s="1" t="str">
        <f>VLOOKUP(E470,coordenadas!A:D,4,0)</f>
        <v>-38.6294438</v>
      </c>
    </row>
    <row r="471" spans="1:14" ht="15.75" x14ac:dyDescent="0.25">
      <c r="A471" s="1" t="s">
        <v>1013</v>
      </c>
      <c r="B471" s="1" t="s">
        <v>4</v>
      </c>
      <c r="C471" s="1" t="s">
        <v>436</v>
      </c>
      <c r="D471" s="1" t="s">
        <v>3392</v>
      </c>
      <c r="E471" s="12">
        <v>3552</v>
      </c>
      <c r="F471" s="1" t="s">
        <v>437</v>
      </c>
      <c r="G471" s="1" t="s">
        <v>1014</v>
      </c>
      <c r="H471" s="1">
        <v>2</v>
      </c>
      <c r="I471" s="13">
        <v>9507.92</v>
      </c>
      <c r="J471" s="14">
        <v>4753.96</v>
      </c>
      <c r="K471" s="1" t="s">
        <v>1017</v>
      </c>
      <c r="L471" s="15">
        <v>2860.5608100000027</v>
      </c>
      <c r="M471" s="1" t="str">
        <f>VLOOKUP(E471,coordenadas!A:C,3,0)</f>
        <v>-5.1987192</v>
      </c>
      <c r="N471" s="1" t="str">
        <f>VLOOKUP(E471,coordenadas!A:D,4,0)</f>
        <v>-39.2955168</v>
      </c>
    </row>
    <row r="472" spans="1:14" ht="15.75" x14ac:dyDescent="0.25">
      <c r="A472" s="1" t="s">
        <v>1013</v>
      </c>
      <c r="B472" s="1" t="s">
        <v>34</v>
      </c>
      <c r="C472" s="1" t="s">
        <v>117</v>
      </c>
      <c r="D472" s="1" t="s">
        <v>3366</v>
      </c>
      <c r="E472" s="12">
        <v>3558</v>
      </c>
      <c r="F472" s="1" t="s">
        <v>438</v>
      </c>
      <c r="G472" s="1" t="s">
        <v>1014</v>
      </c>
      <c r="H472" s="1">
        <v>1</v>
      </c>
      <c r="I472" s="13">
        <v>134.6</v>
      </c>
      <c r="J472" s="14">
        <v>134.6</v>
      </c>
      <c r="K472" s="1" t="s">
        <v>1020</v>
      </c>
      <c r="L472" s="15">
        <v>71.803100000000001</v>
      </c>
      <c r="M472" s="1" t="str">
        <f>VLOOKUP(E472,coordenadas!A:C,3,0)</f>
        <v>-3.7992904</v>
      </c>
      <c r="N472" s="1" t="str">
        <f>VLOOKUP(E472,coordenadas!A:D,4,0)</f>
        <v>-40.2698386</v>
      </c>
    </row>
    <row r="473" spans="1:14" ht="15.75" x14ac:dyDescent="0.25">
      <c r="A473" s="1" t="s">
        <v>1021</v>
      </c>
      <c r="B473" s="1" t="s">
        <v>16</v>
      </c>
      <c r="C473" s="1" t="s">
        <v>24</v>
      </c>
      <c r="D473" s="1" t="s">
        <v>3343</v>
      </c>
      <c r="E473" s="12">
        <v>3568</v>
      </c>
      <c r="F473" s="1" t="s">
        <v>439</v>
      </c>
      <c r="G473" s="1" t="s">
        <v>1014</v>
      </c>
      <c r="H473" s="1">
        <v>3</v>
      </c>
      <c r="I473" s="13">
        <v>381.4666666666667</v>
      </c>
      <c r="J473" s="14">
        <v>127.15555555555557</v>
      </c>
      <c r="K473" s="1" t="s">
        <v>1016</v>
      </c>
      <c r="L473" s="15">
        <v>180.56203333333326</v>
      </c>
      <c r="M473" s="1" t="str">
        <f>VLOOKUP(E473,coordenadas!A:C,3,0)</f>
        <v>-3.6915836</v>
      </c>
      <c r="N473" s="1" t="str">
        <f>VLOOKUP(E473,coordenadas!A:D,4,0)</f>
        <v>-38.6353067</v>
      </c>
    </row>
    <row r="474" spans="1:14" ht="15.75" x14ac:dyDescent="0.25">
      <c r="A474" s="1" t="s">
        <v>1013</v>
      </c>
      <c r="B474" s="1" t="s">
        <v>34</v>
      </c>
      <c r="C474" s="1" t="s">
        <v>74</v>
      </c>
      <c r="D474" s="1" t="s">
        <v>3350</v>
      </c>
      <c r="E474" s="12">
        <v>3577</v>
      </c>
      <c r="F474" s="1" t="s">
        <v>440</v>
      </c>
      <c r="G474" s="1" t="s">
        <v>1014</v>
      </c>
      <c r="H474" s="1">
        <v>1</v>
      </c>
      <c r="I474" s="13">
        <v>261.85000000000002</v>
      </c>
      <c r="J474" s="14">
        <v>261.85000000000002</v>
      </c>
      <c r="K474" s="1" t="s">
        <v>1017</v>
      </c>
      <c r="L474" s="15">
        <v>122.75549999999998</v>
      </c>
      <c r="M474" s="1" t="str">
        <f>VLOOKUP(E474,coordenadas!A:C,3,0)</f>
        <v>-2.8633781</v>
      </c>
      <c r="N474" s="1" t="str">
        <f>VLOOKUP(E474,coordenadas!A:D,4,0)</f>
        <v>-40.0531178</v>
      </c>
    </row>
    <row r="475" spans="1:14" ht="15.75" x14ac:dyDescent="0.25">
      <c r="A475" s="1" t="s">
        <v>1021</v>
      </c>
      <c r="B475" s="1" t="s">
        <v>16</v>
      </c>
      <c r="C475" s="1" t="s">
        <v>17</v>
      </c>
      <c r="D475" s="1" t="s">
        <v>3303</v>
      </c>
      <c r="E475" s="12">
        <v>3584</v>
      </c>
      <c r="F475" s="1" t="s">
        <v>441</v>
      </c>
      <c r="G475" s="1" t="s">
        <v>1014</v>
      </c>
      <c r="H475" s="1">
        <v>3</v>
      </c>
      <c r="I475" s="13">
        <v>2364.6133333333332</v>
      </c>
      <c r="J475" s="14">
        <v>788.20444444444445</v>
      </c>
      <c r="K475" s="1" t="s">
        <v>1017</v>
      </c>
      <c r="L475" s="15">
        <v>923.64708433333328</v>
      </c>
      <c r="M475" s="1" t="str">
        <f>VLOOKUP(E475,coordenadas!A:C,3,0)</f>
        <v>-3.726481</v>
      </c>
      <c r="N475" s="1" t="str">
        <f>VLOOKUP(E475,coordenadas!A:D,4,0)</f>
        <v>-38.5888279</v>
      </c>
    </row>
    <row r="476" spans="1:14" ht="15.75" x14ac:dyDescent="0.25">
      <c r="A476" s="1" t="s">
        <v>1013</v>
      </c>
      <c r="B476" s="1" t="s">
        <v>34</v>
      </c>
      <c r="C476" s="1" t="s">
        <v>71</v>
      </c>
      <c r="D476" s="1" t="s">
        <v>3375</v>
      </c>
      <c r="E476" s="12">
        <v>3585</v>
      </c>
      <c r="F476" s="1" t="s">
        <v>442</v>
      </c>
      <c r="G476" s="1" t="s">
        <v>1014</v>
      </c>
      <c r="H476" s="1">
        <v>1</v>
      </c>
      <c r="I476" s="13">
        <v>489.875</v>
      </c>
      <c r="J476" s="14">
        <v>489.875</v>
      </c>
      <c r="K476" s="1" t="s">
        <v>1017</v>
      </c>
      <c r="L476" s="15">
        <v>94.181949999999944</v>
      </c>
      <c r="M476" s="1" t="str">
        <f>VLOOKUP(E476,coordenadas!A:C,3,0)</f>
        <v>-4.1762472</v>
      </c>
      <c r="N476" s="1" t="str">
        <f>VLOOKUP(E476,coordenadas!A:D,4,0)</f>
        <v>-40.9462375</v>
      </c>
    </row>
    <row r="477" spans="1:14" ht="15.75" x14ac:dyDescent="0.25">
      <c r="A477" s="1" t="s">
        <v>1013</v>
      </c>
      <c r="B477" s="1" t="s">
        <v>34</v>
      </c>
      <c r="C477" s="1" t="s">
        <v>71</v>
      </c>
      <c r="D477" s="1" t="s">
        <v>3381</v>
      </c>
      <c r="E477" s="12">
        <v>3587</v>
      </c>
      <c r="F477" s="1" t="s">
        <v>1977</v>
      </c>
      <c r="G477" s="1" t="s">
        <v>1018</v>
      </c>
      <c r="H477" s="1">
        <v>0</v>
      </c>
      <c r="I477" s="13">
        <v>0</v>
      </c>
      <c r="J477" s="14">
        <v>0</v>
      </c>
      <c r="K477" s="1" t="s">
        <v>1016</v>
      </c>
      <c r="L477" s="15">
        <v>0</v>
      </c>
      <c r="M477" s="1" t="str">
        <f>VLOOKUP(E477,coordenadas!A:C,3,0)</f>
        <v>-3.8388004</v>
      </c>
      <c r="N477" s="1" t="str">
        <f>VLOOKUP(E477,coordenadas!A:D,4,0)</f>
        <v>-40.8981235</v>
      </c>
    </row>
    <row r="478" spans="1:14" ht="15.75" x14ac:dyDescent="0.25">
      <c r="A478" s="1" t="s">
        <v>1013</v>
      </c>
      <c r="B478" s="1" t="s">
        <v>4</v>
      </c>
      <c r="C478" s="1" t="s">
        <v>11</v>
      </c>
      <c r="D478" s="1" t="s">
        <v>3318</v>
      </c>
      <c r="E478" s="12">
        <v>3591</v>
      </c>
      <c r="F478" s="1" t="s">
        <v>443</v>
      </c>
      <c r="G478" s="1" t="s">
        <v>1014</v>
      </c>
      <c r="H478" s="1">
        <v>1</v>
      </c>
      <c r="I478" s="13">
        <v>2178.14</v>
      </c>
      <c r="J478" s="14">
        <v>2178.14</v>
      </c>
      <c r="K478" s="1" t="s">
        <v>1017</v>
      </c>
      <c r="L478" s="15">
        <v>326.98853333333329</v>
      </c>
      <c r="M478" s="1" t="str">
        <f>VLOOKUP(E478,coordenadas!A:C,3,0)</f>
        <v>-3.2772607</v>
      </c>
      <c r="N478" s="1" t="str">
        <f>VLOOKUP(E478,coordenadas!A:D,4,0)</f>
        <v>-39.267073</v>
      </c>
    </row>
    <row r="479" spans="1:14" ht="15.75" x14ac:dyDescent="0.25">
      <c r="A479" s="1" t="s">
        <v>1013</v>
      </c>
      <c r="B479" s="1" t="s">
        <v>34</v>
      </c>
      <c r="C479" s="1" t="s">
        <v>39</v>
      </c>
      <c r="D479" s="1" t="s">
        <v>3389</v>
      </c>
      <c r="E479" s="12">
        <v>3595</v>
      </c>
      <c r="F479" s="1" t="s">
        <v>444</v>
      </c>
      <c r="G479" s="1" t="s">
        <v>1014</v>
      </c>
      <c r="H479" s="1">
        <v>1</v>
      </c>
      <c r="I479" s="13">
        <v>228.8</v>
      </c>
      <c r="J479" s="14">
        <v>228.8</v>
      </c>
      <c r="K479" s="1" t="s">
        <v>1017</v>
      </c>
      <c r="L479" s="15">
        <v>105.7363</v>
      </c>
      <c r="M479" s="1" t="str">
        <f>VLOOKUP(E479,coordenadas!A:C,3,0)</f>
        <v>-4.1404234</v>
      </c>
      <c r="N479" s="1" t="str">
        <f>VLOOKUP(E479,coordenadas!A:D,4,0)</f>
        <v>-40.5826498</v>
      </c>
    </row>
    <row r="480" spans="1:14" ht="15.75" x14ac:dyDescent="0.25">
      <c r="A480" s="1" t="s">
        <v>1013</v>
      </c>
      <c r="B480" s="1" t="s">
        <v>34</v>
      </c>
      <c r="C480" s="1" t="s">
        <v>117</v>
      </c>
      <c r="D480" s="1" t="s">
        <v>3360</v>
      </c>
      <c r="E480" s="12">
        <v>3597</v>
      </c>
      <c r="F480" s="1" t="s">
        <v>445</v>
      </c>
      <c r="G480" s="1" t="s">
        <v>1014</v>
      </c>
      <c r="H480" s="1">
        <v>2</v>
      </c>
      <c r="I480" s="13">
        <v>204.72499999999999</v>
      </c>
      <c r="J480" s="14">
        <v>102.3625</v>
      </c>
      <c r="K480" s="1" t="s">
        <v>1016</v>
      </c>
      <c r="L480" s="15">
        <v>89.14009999999999</v>
      </c>
      <c r="M480" s="1" t="str">
        <f>VLOOKUP(E480,coordenadas!A:C,3,0)</f>
        <v>-3.4602306</v>
      </c>
      <c r="N480" s="1" t="str">
        <f>VLOOKUP(E480,coordenadas!A:D,4,0)</f>
        <v>-40.2129048</v>
      </c>
    </row>
    <row r="481" spans="1:14" ht="15.75" x14ac:dyDescent="0.25">
      <c r="A481" s="1" t="s">
        <v>1013</v>
      </c>
      <c r="B481" s="1" t="s">
        <v>34</v>
      </c>
      <c r="C481" s="1" t="s">
        <v>74</v>
      </c>
      <c r="D481" s="1" t="s">
        <v>3348</v>
      </c>
      <c r="E481" s="12">
        <v>3601</v>
      </c>
      <c r="F481" s="1" t="s">
        <v>446</v>
      </c>
      <c r="G481" s="1" t="s">
        <v>1014</v>
      </c>
      <c r="H481" s="1">
        <v>2</v>
      </c>
      <c r="I481" s="13">
        <v>224.83333333333334</v>
      </c>
      <c r="J481" s="14">
        <v>112.41666666666667</v>
      </c>
      <c r="K481" s="1" t="s">
        <v>1016</v>
      </c>
      <c r="L481" s="15">
        <v>114.52183333333333</v>
      </c>
      <c r="M481" s="1" t="str">
        <f>VLOOKUP(E481,coordenadas!A:C,3,0)</f>
        <v>-2.927378</v>
      </c>
      <c r="N481" s="1" t="str">
        <f>VLOOKUP(E481,coordenadas!A:D,4,0)</f>
        <v>-39.9123505</v>
      </c>
    </row>
    <row r="482" spans="1:14" ht="15.75" x14ac:dyDescent="0.25">
      <c r="A482" s="1" t="s">
        <v>1013</v>
      </c>
      <c r="B482" s="1" t="s">
        <v>34</v>
      </c>
      <c r="C482" s="1" t="s">
        <v>117</v>
      </c>
      <c r="D482" s="1" t="s">
        <v>3365</v>
      </c>
      <c r="E482" s="12">
        <v>3602</v>
      </c>
      <c r="F482" s="1" t="s">
        <v>447</v>
      </c>
      <c r="G482" s="1" t="s">
        <v>1014</v>
      </c>
      <c r="H482" s="1">
        <v>1</v>
      </c>
      <c r="I482" s="13">
        <v>131.6</v>
      </c>
      <c r="J482" s="14">
        <v>131.6</v>
      </c>
      <c r="K482" s="1" t="s">
        <v>1020</v>
      </c>
      <c r="L482" s="15">
        <v>45.349999999999994</v>
      </c>
      <c r="M482" s="1" t="str">
        <f>VLOOKUP(E482,coordenadas!A:C,3,0)</f>
        <v>-3.6734428</v>
      </c>
      <c r="N482" s="1" t="str">
        <f>VLOOKUP(E482,coordenadas!A:D,4,0)</f>
        <v>-40.3523301</v>
      </c>
    </row>
    <row r="483" spans="1:14" ht="15.75" x14ac:dyDescent="0.25">
      <c r="A483" s="1" t="s">
        <v>1013</v>
      </c>
      <c r="B483" s="1" t="s">
        <v>34</v>
      </c>
      <c r="C483" s="1" t="s">
        <v>406</v>
      </c>
      <c r="D483" s="1" t="s">
        <v>3383</v>
      </c>
      <c r="E483" s="12">
        <v>3625</v>
      </c>
      <c r="F483" s="1" t="s">
        <v>448</v>
      </c>
      <c r="G483" s="1" t="s">
        <v>1014</v>
      </c>
      <c r="H483" s="1">
        <v>2</v>
      </c>
      <c r="I483" s="13">
        <v>2640.1</v>
      </c>
      <c r="J483" s="14">
        <v>1320.05</v>
      </c>
      <c r="K483" s="1" t="s">
        <v>1017</v>
      </c>
      <c r="L483" s="15">
        <v>956.87026666666645</v>
      </c>
      <c r="M483" s="1" t="str">
        <f>VLOOKUP(E483,coordenadas!A:C,3,0)</f>
        <v>-3.9210962</v>
      </c>
      <c r="N483" s="1" t="str">
        <f>VLOOKUP(E483,coordenadas!A:D,4,0)</f>
        <v>-40.8897915</v>
      </c>
    </row>
    <row r="484" spans="1:14" ht="15.75" x14ac:dyDescent="0.25">
      <c r="A484" s="1" t="s">
        <v>1021</v>
      </c>
      <c r="B484" s="1" t="s">
        <v>16</v>
      </c>
      <c r="C484" s="1" t="s">
        <v>19</v>
      </c>
      <c r="D484" s="1" t="s">
        <v>3304</v>
      </c>
      <c r="E484" s="12">
        <v>3643</v>
      </c>
      <c r="F484" s="1" t="s">
        <v>984</v>
      </c>
      <c r="G484" s="1" t="s">
        <v>1014</v>
      </c>
      <c r="H484" s="1">
        <v>2</v>
      </c>
      <c r="I484" s="13">
        <v>1579.8</v>
      </c>
      <c r="J484" s="14">
        <v>789.9</v>
      </c>
      <c r="K484" s="1" t="s">
        <v>1017</v>
      </c>
      <c r="L484" s="15">
        <v>634.60099999999989</v>
      </c>
      <c r="M484" s="1" t="str">
        <f>VLOOKUP(E484,coordenadas!A:C,3,0)</f>
        <v>-3.806077</v>
      </c>
      <c r="N484" s="1" t="str">
        <f>VLOOKUP(E484,coordenadas!A:D,4,0)</f>
        <v>-38.5966382</v>
      </c>
    </row>
    <row r="485" spans="1:14" ht="15.75" x14ac:dyDescent="0.25">
      <c r="A485" s="1" t="s">
        <v>1013</v>
      </c>
      <c r="B485" s="1" t="s">
        <v>34</v>
      </c>
      <c r="C485" s="1" t="s">
        <v>35</v>
      </c>
      <c r="D485" s="1" t="s">
        <v>3325</v>
      </c>
      <c r="E485" s="12">
        <v>3647</v>
      </c>
      <c r="F485" s="1" t="s">
        <v>449</v>
      </c>
      <c r="G485" s="1" t="s">
        <v>1014</v>
      </c>
      <c r="H485" s="1">
        <v>1</v>
      </c>
      <c r="I485" s="13">
        <v>233.15</v>
      </c>
      <c r="J485" s="14">
        <v>233.15</v>
      </c>
      <c r="K485" s="1" t="s">
        <v>1017</v>
      </c>
      <c r="L485" s="15">
        <v>116.33030000000002</v>
      </c>
      <c r="M485" s="1" t="str">
        <f>VLOOKUP(E485,coordenadas!A:C,3,0)</f>
        <v>-3.69142802</v>
      </c>
      <c r="N485" s="1" t="str">
        <f>VLOOKUP(E485,coordenadas!A:D,4,0)</f>
        <v>-39.58587159</v>
      </c>
    </row>
    <row r="486" spans="1:14" ht="15.75" x14ac:dyDescent="0.25">
      <c r="A486" s="1" t="s">
        <v>1021</v>
      </c>
      <c r="B486" s="1" t="s">
        <v>16</v>
      </c>
      <c r="C486" s="1" t="s">
        <v>24</v>
      </c>
      <c r="D486" s="1" t="s">
        <v>3343</v>
      </c>
      <c r="E486" s="12">
        <v>3651</v>
      </c>
      <c r="F486" s="1" t="s">
        <v>450</v>
      </c>
      <c r="G486" s="1" t="s">
        <v>1014</v>
      </c>
      <c r="H486" s="1">
        <v>1</v>
      </c>
      <c r="I486" s="13">
        <v>157.4</v>
      </c>
      <c r="J486" s="14">
        <v>157.4</v>
      </c>
      <c r="K486" s="1" t="s">
        <v>1019</v>
      </c>
      <c r="L486" s="15">
        <v>79.525300000000016</v>
      </c>
      <c r="M486" s="1" t="str">
        <f>VLOOKUP(E486,coordenadas!A:C,3,0)</f>
        <v>-3.7663142</v>
      </c>
      <c r="N486" s="1" t="str">
        <f>VLOOKUP(E486,coordenadas!A:D,4,0)</f>
        <v>-38.6469808</v>
      </c>
    </row>
    <row r="487" spans="1:14" ht="15.75" x14ac:dyDescent="0.25">
      <c r="A487" s="1" t="s">
        <v>1013</v>
      </c>
      <c r="B487" s="1" t="s">
        <v>4</v>
      </c>
      <c r="C487" s="1" t="s">
        <v>422</v>
      </c>
      <c r="D487" s="1" t="s">
        <v>3393</v>
      </c>
      <c r="E487" s="12">
        <v>3660</v>
      </c>
      <c r="F487" s="1" t="s">
        <v>451</v>
      </c>
      <c r="G487" s="1" t="s">
        <v>1014</v>
      </c>
      <c r="H487" s="1">
        <v>1</v>
      </c>
      <c r="I487" s="13">
        <v>378.95</v>
      </c>
      <c r="J487" s="14">
        <v>378.95</v>
      </c>
      <c r="K487" s="1" t="s">
        <v>1017</v>
      </c>
      <c r="L487" s="15">
        <v>169.351</v>
      </c>
      <c r="M487" s="1" t="str">
        <f>VLOOKUP(E487,coordenadas!A:C,3,0)</f>
        <v>-4.41865618</v>
      </c>
      <c r="N487" s="1" t="str">
        <f>VLOOKUP(E487,coordenadas!A:D,4,0)</f>
        <v>-39.04646214</v>
      </c>
    </row>
    <row r="488" spans="1:14" ht="15.75" x14ac:dyDescent="0.25">
      <c r="A488" s="1" t="s">
        <v>1013</v>
      </c>
      <c r="B488" s="1" t="s">
        <v>4</v>
      </c>
      <c r="C488" s="1" t="s">
        <v>11</v>
      </c>
      <c r="D488" s="1" t="s">
        <v>3318</v>
      </c>
      <c r="E488" s="12">
        <v>3664</v>
      </c>
      <c r="F488" s="1" t="s">
        <v>219</v>
      </c>
      <c r="G488" s="1" t="s">
        <v>1014</v>
      </c>
      <c r="H488" s="1">
        <v>1</v>
      </c>
      <c r="I488" s="13">
        <v>450.01500000000004</v>
      </c>
      <c r="J488" s="14">
        <v>450.01500000000004</v>
      </c>
      <c r="K488" s="1" t="s">
        <v>1017</v>
      </c>
      <c r="L488" s="15">
        <v>135.94065000000001</v>
      </c>
      <c r="M488" s="1" t="str">
        <f>VLOOKUP(E488,coordenadas!A:C,3,0)</f>
        <v>-3.2758305</v>
      </c>
      <c r="N488" s="1" t="str">
        <f>VLOOKUP(E488,coordenadas!A:D,4,0)</f>
        <v>-39.2638439</v>
      </c>
    </row>
    <row r="489" spans="1:14" ht="15.75" x14ac:dyDescent="0.25">
      <c r="A489" s="1" t="s">
        <v>1013</v>
      </c>
      <c r="B489" s="1" t="s">
        <v>34</v>
      </c>
      <c r="C489" s="1" t="s">
        <v>71</v>
      </c>
      <c r="D489" s="1" t="s">
        <v>3394</v>
      </c>
      <c r="E489" s="12">
        <v>3666</v>
      </c>
      <c r="F489" s="1" t="s">
        <v>452</v>
      </c>
      <c r="G489" s="1" t="s">
        <v>1014</v>
      </c>
      <c r="H489" s="1">
        <v>2</v>
      </c>
      <c r="I489" s="13">
        <v>966.4</v>
      </c>
      <c r="J489" s="14">
        <v>483.2</v>
      </c>
      <c r="K489" s="1" t="s">
        <v>1017</v>
      </c>
      <c r="L489" s="15">
        <v>364.71970000000022</v>
      </c>
      <c r="M489" s="1" t="str">
        <f>VLOOKUP(E489,coordenadas!A:C,3,0)</f>
        <v>-4.1760477</v>
      </c>
      <c r="N489" s="1" t="str">
        <f>VLOOKUP(E489,coordenadas!A:D,4,0)</f>
        <v>-40.8663156</v>
      </c>
    </row>
    <row r="490" spans="1:14" ht="15.75" x14ac:dyDescent="0.25">
      <c r="A490" s="1" t="s">
        <v>1013</v>
      </c>
      <c r="B490" s="1" t="s">
        <v>34</v>
      </c>
      <c r="C490" s="1" t="s">
        <v>35</v>
      </c>
      <c r="D490" s="1" t="s">
        <v>3313</v>
      </c>
      <c r="E490" s="12">
        <v>3692</v>
      </c>
      <c r="F490" s="1" t="s">
        <v>453</v>
      </c>
      <c r="G490" s="1" t="s">
        <v>1014</v>
      </c>
      <c r="H490" s="1">
        <v>3</v>
      </c>
      <c r="I490" s="13">
        <v>921.20000000000016</v>
      </c>
      <c r="J490" s="14">
        <v>307.06666666666672</v>
      </c>
      <c r="K490" s="1" t="s">
        <v>1017</v>
      </c>
      <c r="L490" s="15">
        <v>468.13400000000001</v>
      </c>
      <c r="M490" s="1" t="str">
        <f>VLOOKUP(E490,coordenadas!A:C,3,0)</f>
        <v>-3.4836352</v>
      </c>
      <c r="N490" s="1" t="str">
        <f>VLOOKUP(E490,coordenadas!A:D,4,0)</f>
        <v>-39.5741479</v>
      </c>
    </row>
    <row r="491" spans="1:14" ht="15.75" x14ac:dyDescent="0.25">
      <c r="A491" s="1" t="s">
        <v>1021</v>
      </c>
      <c r="B491" s="1" t="s">
        <v>16</v>
      </c>
      <c r="C491" s="1" t="s">
        <v>17</v>
      </c>
      <c r="D491" s="1" t="s">
        <v>3324</v>
      </c>
      <c r="E491" s="12">
        <v>3696</v>
      </c>
      <c r="F491" s="1" t="s">
        <v>3395</v>
      </c>
      <c r="G491" s="1" t="s">
        <v>1018</v>
      </c>
      <c r="H491" s="1">
        <v>0</v>
      </c>
      <c r="I491" s="13">
        <v>0</v>
      </c>
      <c r="J491" s="14">
        <v>0</v>
      </c>
      <c r="K491" s="1" t="s">
        <v>1016</v>
      </c>
      <c r="L491" s="15">
        <v>0</v>
      </c>
      <c r="M491" s="1" t="str">
        <f>VLOOKUP(E491,coordenadas!A:C,3,0)</f>
        <v>-3.718334</v>
      </c>
      <c r="N491" s="1" t="str">
        <f>VLOOKUP(E491,coordenadas!A:D,4,0)</f>
        <v>-38.561424</v>
      </c>
    </row>
    <row r="492" spans="1:14" ht="15.75" x14ac:dyDescent="0.25">
      <c r="A492" s="1" t="s">
        <v>1013</v>
      </c>
      <c r="B492" s="1" t="s">
        <v>34</v>
      </c>
      <c r="C492" s="1" t="s">
        <v>39</v>
      </c>
      <c r="D492" s="1" t="s">
        <v>3314</v>
      </c>
      <c r="E492" s="12">
        <v>3698</v>
      </c>
      <c r="F492" s="1" t="s">
        <v>454</v>
      </c>
      <c r="G492" s="1" t="s">
        <v>1014</v>
      </c>
      <c r="H492" s="1">
        <v>1</v>
      </c>
      <c r="I492" s="13">
        <v>209</v>
      </c>
      <c r="J492" s="14">
        <v>209</v>
      </c>
      <c r="K492" s="1" t="s">
        <v>1017</v>
      </c>
      <c r="L492" s="15">
        <v>87.906599999999983</v>
      </c>
      <c r="M492" s="1" t="str">
        <f>VLOOKUP(E492,coordenadas!A:C,3,0)</f>
        <v>-4.3240487</v>
      </c>
      <c r="N492" s="1" t="str">
        <f>VLOOKUP(E492,coordenadas!A:D,4,0)</f>
        <v>-40.7090086</v>
      </c>
    </row>
    <row r="493" spans="1:14" ht="15.75" x14ac:dyDescent="0.25">
      <c r="A493" s="1" t="s">
        <v>1021</v>
      </c>
      <c r="B493" s="1" t="s">
        <v>16</v>
      </c>
      <c r="C493" s="1" t="s">
        <v>69</v>
      </c>
      <c r="D493" s="1" t="s">
        <v>3312</v>
      </c>
      <c r="E493" s="12">
        <v>3705</v>
      </c>
      <c r="F493" s="1" t="s">
        <v>455</v>
      </c>
      <c r="G493" s="1" t="s">
        <v>1014</v>
      </c>
      <c r="H493" s="1">
        <v>2</v>
      </c>
      <c r="I493" s="13">
        <v>1428.96</v>
      </c>
      <c r="J493" s="14">
        <v>714.48</v>
      </c>
      <c r="K493" s="1" t="s">
        <v>1017</v>
      </c>
      <c r="L493" s="15">
        <v>386.22020000000003</v>
      </c>
      <c r="M493" s="1" t="str">
        <f>VLOOKUP(E493,coordenadas!A:C,3,0)</f>
        <v>-3.8754221</v>
      </c>
      <c r="N493" s="1" t="str">
        <f>VLOOKUP(E493,coordenadas!A:D,4,0)</f>
        <v>-38.5915102</v>
      </c>
    </row>
    <row r="494" spans="1:14" ht="15.75" x14ac:dyDescent="0.25">
      <c r="A494" s="1" t="s">
        <v>1021</v>
      </c>
      <c r="B494" s="1" t="s">
        <v>16</v>
      </c>
      <c r="C494" s="1" t="s">
        <v>19</v>
      </c>
      <c r="D494" s="1" t="s">
        <v>3309</v>
      </c>
      <c r="E494" s="12">
        <v>3715</v>
      </c>
      <c r="F494" s="1" t="s">
        <v>456</v>
      </c>
      <c r="G494" s="1" t="s">
        <v>1014</v>
      </c>
      <c r="H494" s="1">
        <v>2</v>
      </c>
      <c r="I494" s="13">
        <v>2731.7366666666662</v>
      </c>
      <c r="J494" s="14">
        <v>1365.8683333333331</v>
      </c>
      <c r="K494" s="1" t="s">
        <v>1017</v>
      </c>
      <c r="L494" s="15">
        <v>898.12371633333294</v>
      </c>
      <c r="M494" s="1" t="str">
        <f>VLOOKUP(E494,coordenadas!A:C,3,0)</f>
        <v>-3.7667473</v>
      </c>
      <c r="N494" s="1" t="str">
        <f>VLOOKUP(E494,coordenadas!A:D,4,0)</f>
        <v>-38.6108829</v>
      </c>
    </row>
    <row r="495" spans="1:14" ht="15.75" x14ac:dyDescent="0.25">
      <c r="A495" s="1" t="s">
        <v>1013</v>
      </c>
      <c r="B495" s="1" t="s">
        <v>34</v>
      </c>
      <c r="C495" s="1" t="s">
        <v>39</v>
      </c>
      <c r="D495" s="1" t="s">
        <v>3396</v>
      </c>
      <c r="E495" s="12">
        <v>3716</v>
      </c>
      <c r="F495" s="1" t="s">
        <v>457</v>
      </c>
      <c r="G495" s="1" t="s">
        <v>1014</v>
      </c>
      <c r="H495" s="1">
        <v>2</v>
      </c>
      <c r="I495" s="13">
        <v>412.4</v>
      </c>
      <c r="J495" s="14">
        <v>206.2</v>
      </c>
      <c r="K495" s="1" t="s">
        <v>1017</v>
      </c>
      <c r="L495" s="15">
        <v>171.87700000000001</v>
      </c>
      <c r="M495" s="1" t="str">
        <f>VLOOKUP(E495,coordenadas!A:C,3,0)</f>
        <v>-4.31687759</v>
      </c>
      <c r="N495" s="1" t="str">
        <f>VLOOKUP(E495,coordenadas!A:D,4,0)</f>
        <v>-40.73477268</v>
      </c>
    </row>
    <row r="496" spans="1:14" ht="15.75" x14ac:dyDescent="0.25">
      <c r="A496" s="1" t="s">
        <v>1013</v>
      </c>
      <c r="B496" s="1" t="s">
        <v>4</v>
      </c>
      <c r="C496" s="1" t="s">
        <v>422</v>
      </c>
      <c r="D496" s="1" t="s">
        <v>3397</v>
      </c>
      <c r="E496" s="12">
        <v>3731</v>
      </c>
      <c r="F496" s="1" t="s">
        <v>458</v>
      </c>
      <c r="G496" s="1" t="s">
        <v>1014</v>
      </c>
      <c r="H496" s="1">
        <v>2</v>
      </c>
      <c r="I496" s="13">
        <v>1278.3099999999997</v>
      </c>
      <c r="J496" s="14">
        <v>639.15499999999986</v>
      </c>
      <c r="K496" s="1" t="s">
        <v>1017</v>
      </c>
      <c r="L496" s="15">
        <v>468.16506666666675</v>
      </c>
      <c r="M496" s="1" t="str">
        <f>VLOOKUP(E496,coordenadas!A:C,3,0)</f>
        <v>-4.37202963</v>
      </c>
      <c r="N496" s="1" t="str">
        <f>VLOOKUP(E496,coordenadas!A:D,4,0)</f>
        <v>-38.81003395</v>
      </c>
    </row>
    <row r="497" spans="1:14" ht="15.75" x14ac:dyDescent="0.25">
      <c r="A497" s="1" t="s">
        <v>1013</v>
      </c>
      <c r="B497" s="1" t="s">
        <v>34</v>
      </c>
      <c r="C497" s="1" t="s">
        <v>39</v>
      </c>
      <c r="D497" s="1" t="s">
        <v>3398</v>
      </c>
      <c r="E497" s="12">
        <v>3737</v>
      </c>
      <c r="F497" s="1" t="s">
        <v>459</v>
      </c>
      <c r="G497" s="1" t="s">
        <v>1014</v>
      </c>
      <c r="H497" s="1">
        <v>2</v>
      </c>
      <c r="I497" s="13">
        <v>2918.11</v>
      </c>
      <c r="J497" s="14">
        <v>1459.0550000000001</v>
      </c>
      <c r="K497" s="1" t="s">
        <v>1017</v>
      </c>
      <c r="L497" s="15">
        <v>994.28812333333326</v>
      </c>
      <c r="M497" s="1" t="str">
        <f>VLOOKUP(E497,coordenadas!A:C,3,0)</f>
        <v>-4.5417351</v>
      </c>
      <c r="N497" s="1" t="str">
        <f>VLOOKUP(E497,coordenadas!A:D,4,0)</f>
        <v>-40.7152827</v>
      </c>
    </row>
    <row r="498" spans="1:14" ht="15.75" x14ac:dyDescent="0.25">
      <c r="A498" s="1" t="s">
        <v>1013</v>
      </c>
      <c r="B498" s="1" t="s">
        <v>34</v>
      </c>
      <c r="C498" s="1" t="s">
        <v>39</v>
      </c>
      <c r="D498" s="1" t="s">
        <v>3398</v>
      </c>
      <c r="E498" s="12">
        <v>3739</v>
      </c>
      <c r="F498" s="1" t="s">
        <v>460</v>
      </c>
      <c r="G498" s="1" t="s">
        <v>1014</v>
      </c>
      <c r="H498" s="1">
        <v>1</v>
      </c>
      <c r="I498" s="13">
        <v>144.5</v>
      </c>
      <c r="J498" s="14">
        <v>144.5</v>
      </c>
      <c r="K498" s="1" t="s">
        <v>1020</v>
      </c>
      <c r="L498" s="15">
        <v>63.024000000000001</v>
      </c>
      <c r="M498" s="1" t="str">
        <f>VLOOKUP(E498,coordenadas!A:C,3,0)</f>
        <v>-4.5434584</v>
      </c>
      <c r="N498" s="1" t="str">
        <f>VLOOKUP(E498,coordenadas!A:D,4,0)</f>
        <v>-40.7162112</v>
      </c>
    </row>
    <row r="499" spans="1:14" ht="15.75" x14ac:dyDescent="0.25">
      <c r="A499" s="1" t="s">
        <v>1013</v>
      </c>
      <c r="B499" s="1" t="s">
        <v>34</v>
      </c>
      <c r="C499" s="1" t="s">
        <v>35</v>
      </c>
      <c r="D499" s="1" t="s">
        <v>3313</v>
      </c>
      <c r="E499" s="12">
        <v>3749</v>
      </c>
      <c r="F499" s="1" t="s">
        <v>461</v>
      </c>
      <c r="G499" s="1" t="s">
        <v>1014</v>
      </c>
      <c r="H499" s="1">
        <v>1</v>
      </c>
      <c r="I499" s="13">
        <v>186.79999999999998</v>
      </c>
      <c r="J499" s="14">
        <v>186.79999999999998</v>
      </c>
      <c r="K499" s="1" t="s">
        <v>1015</v>
      </c>
      <c r="L499" s="15">
        <v>94.239800000000017</v>
      </c>
      <c r="M499" s="1" t="str">
        <f>VLOOKUP(E499,coordenadas!A:C,3,0)</f>
        <v>-3.498745</v>
      </c>
      <c r="N499" s="1" t="str">
        <f>VLOOKUP(E499,coordenadas!A:D,4,0)</f>
        <v>-39.582752</v>
      </c>
    </row>
    <row r="500" spans="1:14" ht="15.75" x14ac:dyDescent="0.25">
      <c r="A500" s="1" t="s">
        <v>1013</v>
      </c>
      <c r="B500" s="1" t="s">
        <v>34</v>
      </c>
      <c r="C500" s="1" t="s">
        <v>39</v>
      </c>
      <c r="D500" s="1" t="s">
        <v>3398</v>
      </c>
      <c r="E500" s="12">
        <v>3755</v>
      </c>
      <c r="F500" s="1" t="s">
        <v>462</v>
      </c>
      <c r="G500" s="1" t="s">
        <v>1018</v>
      </c>
      <c r="H500" s="1">
        <v>0</v>
      </c>
      <c r="I500" s="13">
        <v>0</v>
      </c>
      <c r="J500" s="14">
        <v>0</v>
      </c>
      <c r="K500" s="1" t="s">
        <v>1016</v>
      </c>
      <c r="L500" s="15">
        <v>0</v>
      </c>
      <c r="M500" s="1" t="str">
        <f>VLOOKUP(E500,coordenadas!A:C,3,0)</f>
        <v>-4.544505</v>
      </c>
      <c r="N500" s="1" t="str">
        <f>VLOOKUP(E500,coordenadas!A:D,4,0)</f>
        <v>-40.7158825</v>
      </c>
    </row>
    <row r="501" spans="1:14" ht="15.75" x14ac:dyDescent="0.25">
      <c r="A501" s="1" t="s">
        <v>1013</v>
      </c>
      <c r="B501" s="1" t="s">
        <v>34</v>
      </c>
      <c r="C501" s="1" t="s">
        <v>71</v>
      </c>
      <c r="D501" s="1" t="s">
        <v>3375</v>
      </c>
      <c r="E501" s="12">
        <v>3756</v>
      </c>
      <c r="F501" s="1" t="s">
        <v>463</v>
      </c>
      <c r="G501" s="1" t="s">
        <v>1014</v>
      </c>
      <c r="H501" s="1">
        <v>2</v>
      </c>
      <c r="I501" s="13">
        <v>557.78</v>
      </c>
      <c r="J501" s="14">
        <v>278.89</v>
      </c>
      <c r="K501" s="1" t="s">
        <v>1017</v>
      </c>
      <c r="L501" s="15">
        <v>200.77979999999997</v>
      </c>
      <c r="M501" s="1" t="str">
        <f>VLOOKUP(E501,coordenadas!A:C,3,0)</f>
        <v>-4.1632447</v>
      </c>
      <c r="N501" s="1" t="str">
        <f>VLOOKUP(E501,coordenadas!A:D,4,0)</f>
        <v>-40.9382413</v>
      </c>
    </row>
    <row r="502" spans="1:14" ht="15.75" x14ac:dyDescent="0.25">
      <c r="A502" s="1" t="s">
        <v>1021</v>
      </c>
      <c r="B502" s="1" t="s">
        <v>16</v>
      </c>
      <c r="C502" s="1" t="s">
        <v>69</v>
      </c>
      <c r="D502" s="1" t="s">
        <v>3328</v>
      </c>
      <c r="E502" s="12">
        <v>3765</v>
      </c>
      <c r="F502" s="1" t="s">
        <v>3399</v>
      </c>
      <c r="G502" s="1" t="s">
        <v>1014</v>
      </c>
      <c r="H502" s="1">
        <v>3</v>
      </c>
      <c r="I502" s="13">
        <v>2696.79</v>
      </c>
      <c r="J502" s="14">
        <v>898.93</v>
      </c>
      <c r="K502" s="1" t="s">
        <v>1017</v>
      </c>
      <c r="L502" s="15">
        <v>981.6567156666664</v>
      </c>
      <c r="M502" s="1" t="str">
        <f>VLOOKUP(E502,coordenadas!A:C,3,0)</f>
        <v>-3.8548937</v>
      </c>
      <c r="N502" s="1" t="str">
        <f>VLOOKUP(E502,coordenadas!A:D,4,0)</f>
        <v>-38.5789869</v>
      </c>
    </row>
    <row r="503" spans="1:14" ht="15.75" x14ac:dyDescent="0.25">
      <c r="A503" s="1" t="s">
        <v>1021</v>
      </c>
      <c r="B503" s="1" t="s">
        <v>16</v>
      </c>
      <c r="C503" s="1" t="s">
        <v>24</v>
      </c>
      <c r="D503" s="1" t="s">
        <v>3307</v>
      </c>
      <c r="E503" s="12">
        <v>3771</v>
      </c>
      <c r="F503" s="1" t="s">
        <v>465</v>
      </c>
      <c r="G503" s="1" t="s">
        <v>1014</v>
      </c>
      <c r="H503" s="1">
        <v>3</v>
      </c>
      <c r="I503" s="13">
        <v>1984.7700000000002</v>
      </c>
      <c r="J503" s="14">
        <v>661.59</v>
      </c>
      <c r="K503" s="1" t="s">
        <v>1017</v>
      </c>
      <c r="L503" s="15">
        <v>808.46611866666706</v>
      </c>
      <c r="M503" s="1" t="str">
        <f>VLOOKUP(E503,coordenadas!A:C,3,0)</f>
        <v>-3.6736142</v>
      </c>
      <c r="N503" s="1" t="str">
        <f>VLOOKUP(E503,coordenadas!A:D,4,0)</f>
        <v>-38.6696458</v>
      </c>
    </row>
    <row r="504" spans="1:14" ht="15.75" x14ac:dyDescent="0.25">
      <c r="A504" s="1" t="s">
        <v>1013</v>
      </c>
      <c r="B504" s="1" t="s">
        <v>34</v>
      </c>
      <c r="C504" s="1" t="s">
        <v>39</v>
      </c>
      <c r="D504" s="1" t="s">
        <v>3398</v>
      </c>
      <c r="E504" s="12">
        <v>3773</v>
      </c>
      <c r="F504" s="1" t="s">
        <v>466</v>
      </c>
      <c r="G504" s="1" t="s">
        <v>1014</v>
      </c>
      <c r="H504" s="1">
        <v>1</v>
      </c>
      <c r="I504" s="13">
        <v>226.43333333333337</v>
      </c>
      <c r="J504" s="14">
        <v>226.43333333333337</v>
      </c>
      <c r="K504" s="1" t="s">
        <v>1017</v>
      </c>
      <c r="L504" s="15">
        <v>53.553866666666664</v>
      </c>
      <c r="M504" s="1" t="str">
        <f>VLOOKUP(E504,coordenadas!A:C,3,0)</f>
        <v>-4.5387092</v>
      </c>
      <c r="N504" s="1" t="str">
        <f>VLOOKUP(E504,coordenadas!A:D,4,0)</f>
        <v>-40.7170674</v>
      </c>
    </row>
    <row r="505" spans="1:14" ht="15.75" x14ac:dyDescent="0.25">
      <c r="A505" s="1" t="s">
        <v>1021</v>
      </c>
      <c r="B505" s="1" t="s">
        <v>16</v>
      </c>
      <c r="C505" s="1" t="s">
        <v>257</v>
      </c>
      <c r="D505" s="1" t="s">
        <v>3335</v>
      </c>
      <c r="E505" s="12">
        <v>3776</v>
      </c>
      <c r="F505" s="1" t="s">
        <v>985</v>
      </c>
      <c r="G505" s="1" t="s">
        <v>1014</v>
      </c>
      <c r="H505" s="1">
        <v>2</v>
      </c>
      <c r="I505" s="13">
        <v>2126.4700000000003</v>
      </c>
      <c r="J505" s="14">
        <v>1063.2350000000001</v>
      </c>
      <c r="K505" s="1" t="s">
        <v>1017</v>
      </c>
      <c r="L505" s="15">
        <v>798.93960000000027</v>
      </c>
      <c r="M505" s="1" t="str">
        <f>VLOOKUP(E505,coordenadas!A:C,3,0)</f>
        <v>-3.8471524</v>
      </c>
      <c r="N505" s="1" t="str">
        <f>VLOOKUP(E505,coordenadas!A:D,4,0)</f>
        <v>-38.5283154</v>
      </c>
    </row>
    <row r="506" spans="1:14" ht="15.75" x14ac:dyDescent="0.25">
      <c r="A506" s="1" t="s">
        <v>1013</v>
      </c>
      <c r="B506" s="1" t="s">
        <v>34</v>
      </c>
      <c r="C506" s="1" t="s">
        <v>71</v>
      </c>
      <c r="D506" s="1" t="s">
        <v>3394</v>
      </c>
      <c r="E506" s="12">
        <v>3779</v>
      </c>
      <c r="F506" s="1" t="s">
        <v>2032</v>
      </c>
      <c r="G506" s="1" t="s">
        <v>1018</v>
      </c>
      <c r="H506" s="1">
        <v>0</v>
      </c>
      <c r="I506" s="13">
        <v>0</v>
      </c>
      <c r="J506" s="14">
        <v>0</v>
      </c>
      <c r="K506" s="1" t="s">
        <v>1016</v>
      </c>
      <c r="L506" s="15">
        <v>0</v>
      </c>
      <c r="M506" s="1" t="str">
        <f>VLOOKUP(E506,coordenadas!A:C,3,0)</f>
        <v>-4.202815</v>
      </c>
      <c r="N506" s="1" t="str">
        <f>VLOOKUP(E506,coordenadas!A:D,4,0)</f>
        <v>-40.7793312</v>
      </c>
    </row>
    <row r="507" spans="1:14" ht="15.75" x14ac:dyDescent="0.25">
      <c r="A507" s="1" t="s">
        <v>1013</v>
      </c>
      <c r="B507" s="1" t="s">
        <v>34</v>
      </c>
      <c r="C507" s="1" t="s">
        <v>71</v>
      </c>
      <c r="D507" s="1" t="s">
        <v>3368</v>
      </c>
      <c r="E507" s="12">
        <v>3781</v>
      </c>
      <c r="F507" s="1" t="s">
        <v>467</v>
      </c>
      <c r="G507" s="1" t="s">
        <v>1014</v>
      </c>
      <c r="H507" s="1">
        <v>2</v>
      </c>
      <c r="I507" s="13">
        <v>3807.37</v>
      </c>
      <c r="J507" s="14">
        <v>1903.6849999999999</v>
      </c>
      <c r="K507" s="1" t="s">
        <v>1017</v>
      </c>
      <c r="L507" s="15">
        <v>602.96550000000025</v>
      </c>
      <c r="M507" s="1" t="str">
        <f>VLOOKUP(E507,coordenadas!A:C,3,0)</f>
        <v>-3.5604988</v>
      </c>
      <c r="N507" s="1" t="str">
        <f>VLOOKUP(E507,coordenadas!A:D,4,0)</f>
        <v>-41.0914554</v>
      </c>
    </row>
    <row r="508" spans="1:14" ht="15.75" x14ac:dyDescent="0.25">
      <c r="A508" s="1" t="s">
        <v>1021</v>
      </c>
      <c r="B508" s="1" t="s">
        <v>21</v>
      </c>
      <c r="C508" s="1" t="s">
        <v>21</v>
      </c>
      <c r="D508" s="1" t="s">
        <v>3391</v>
      </c>
      <c r="E508" s="12">
        <v>3784</v>
      </c>
      <c r="F508" s="1" t="s">
        <v>468</v>
      </c>
      <c r="G508" s="1" t="s">
        <v>1014</v>
      </c>
      <c r="H508" s="1">
        <v>4</v>
      </c>
      <c r="I508" s="13">
        <v>2301.2200000000003</v>
      </c>
      <c r="J508" s="14">
        <v>575.30500000000006</v>
      </c>
      <c r="K508" s="1" t="s">
        <v>1017</v>
      </c>
      <c r="L508" s="15">
        <v>421.14966666666623</v>
      </c>
      <c r="M508" s="1" t="str">
        <f>VLOOKUP(E508,coordenadas!A:C,3,0)</f>
        <v>-3.7555418</v>
      </c>
      <c r="N508" s="1" t="str">
        <f>VLOOKUP(E508,coordenadas!A:D,4,0)</f>
        <v>-38.5303956</v>
      </c>
    </row>
    <row r="509" spans="1:14" ht="15.75" x14ac:dyDescent="0.25">
      <c r="A509" s="1" t="s">
        <v>1013</v>
      </c>
      <c r="B509" s="1" t="s">
        <v>34</v>
      </c>
      <c r="C509" s="1" t="s">
        <v>117</v>
      </c>
      <c r="D509" s="1" t="s">
        <v>3365</v>
      </c>
      <c r="E509" s="12">
        <v>3785</v>
      </c>
      <c r="F509" s="1" t="s">
        <v>2039</v>
      </c>
      <c r="G509" s="1" t="s">
        <v>1022</v>
      </c>
      <c r="H509" s="1">
        <v>0</v>
      </c>
      <c r="I509" s="13">
        <v>0</v>
      </c>
      <c r="J509" s="14">
        <v>0</v>
      </c>
      <c r="K509" s="1" t="s">
        <v>1016</v>
      </c>
      <c r="L509" s="15">
        <v>0</v>
      </c>
      <c r="M509" s="1" t="str">
        <f>VLOOKUP(E509,coordenadas!A:C,3,0)</f>
        <v>-3.6847543</v>
      </c>
      <c r="N509" s="1" t="str">
        <f>VLOOKUP(E509,coordenadas!A:D,4,0)</f>
        <v>-40.3556349</v>
      </c>
    </row>
    <row r="510" spans="1:14" ht="15.75" x14ac:dyDescent="0.25">
      <c r="A510" s="1" t="s">
        <v>1013</v>
      </c>
      <c r="B510" s="1" t="s">
        <v>34</v>
      </c>
      <c r="C510" s="1" t="s">
        <v>71</v>
      </c>
      <c r="D510" s="1" t="s">
        <v>3375</v>
      </c>
      <c r="E510" s="12">
        <v>3789</v>
      </c>
      <c r="F510" s="1" t="s">
        <v>469</v>
      </c>
      <c r="G510" s="1" t="s">
        <v>1014</v>
      </c>
      <c r="H510" s="1">
        <v>2</v>
      </c>
      <c r="I510" s="13">
        <v>394.78</v>
      </c>
      <c r="J510" s="14">
        <v>197.39</v>
      </c>
      <c r="K510" s="1" t="s">
        <v>1015</v>
      </c>
      <c r="L510" s="15">
        <v>117.77740000000003</v>
      </c>
      <c r="M510" s="1" t="str">
        <f>VLOOKUP(E510,coordenadas!A:C,3,0)</f>
        <v>-4.1673727</v>
      </c>
      <c r="N510" s="1" t="str">
        <f>VLOOKUP(E510,coordenadas!A:D,4,0)</f>
        <v>-40.9388799</v>
      </c>
    </row>
    <row r="511" spans="1:14" ht="15.75" x14ac:dyDescent="0.25">
      <c r="A511" s="1" t="s">
        <v>1013</v>
      </c>
      <c r="B511" s="1" t="s">
        <v>34</v>
      </c>
      <c r="C511" s="1" t="s">
        <v>74</v>
      </c>
      <c r="D511" s="1" t="s">
        <v>3331</v>
      </c>
      <c r="E511" s="12">
        <v>3794</v>
      </c>
      <c r="F511" s="1" t="s">
        <v>470</v>
      </c>
      <c r="G511" s="1" t="s">
        <v>1014</v>
      </c>
      <c r="H511" s="1">
        <v>2</v>
      </c>
      <c r="I511" s="13">
        <v>291.33999999999997</v>
      </c>
      <c r="J511" s="14">
        <v>145.66999999999999</v>
      </c>
      <c r="K511" s="1" t="s">
        <v>1020</v>
      </c>
      <c r="L511" s="15">
        <v>108.57239999999997</v>
      </c>
      <c r="M511" s="1" t="str">
        <f>VLOOKUP(E511,coordenadas!A:C,3,0)</f>
        <v>-3.10087828</v>
      </c>
      <c r="N511" s="1" t="str">
        <f>VLOOKUP(E511,coordenadas!A:D,4,0)</f>
        <v>-40.08301735</v>
      </c>
    </row>
    <row r="512" spans="1:14" ht="15.75" x14ac:dyDescent="0.25">
      <c r="A512" s="1" t="s">
        <v>1021</v>
      </c>
      <c r="B512" s="1" t="s">
        <v>21</v>
      </c>
      <c r="C512" s="1" t="s">
        <v>21</v>
      </c>
      <c r="D512" s="1" t="s">
        <v>3391</v>
      </c>
      <c r="E512" s="12">
        <v>3815</v>
      </c>
      <c r="F512" s="1" t="s">
        <v>471</v>
      </c>
      <c r="G512" s="1" t="s">
        <v>1014</v>
      </c>
      <c r="H512" s="1">
        <v>2</v>
      </c>
      <c r="I512" s="13">
        <v>1597.3000000000002</v>
      </c>
      <c r="J512" s="14">
        <v>798.65000000000009</v>
      </c>
      <c r="K512" s="1" t="s">
        <v>1017</v>
      </c>
      <c r="L512" s="15">
        <v>344.80930000000001</v>
      </c>
      <c r="M512" s="1" t="str">
        <f>VLOOKUP(E512,coordenadas!A:C,3,0)</f>
        <v>-3.7277865</v>
      </c>
      <c r="N512" s="1" t="str">
        <f>VLOOKUP(E512,coordenadas!A:D,4,0)</f>
        <v>-38.4862037</v>
      </c>
    </row>
    <row r="513" spans="1:14" ht="15.75" x14ac:dyDescent="0.25">
      <c r="A513" s="1" t="s">
        <v>1013</v>
      </c>
      <c r="B513" s="1" t="s">
        <v>34</v>
      </c>
      <c r="C513" s="1" t="s">
        <v>71</v>
      </c>
      <c r="D513" s="1" t="s">
        <v>3375</v>
      </c>
      <c r="E513" s="12">
        <v>3829</v>
      </c>
      <c r="F513" s="1" t="s">
        <v>472</v>
      </c>
      <c r="G513" s="1" t="s">
        <v>1014</v>
      </c>
      <c r="H513" s="1">
        <v>2</v>
      </c>
      <c r="I513" s="13">
        <v>3269.7950000000001</v>
      </c>
      <c r="J513" s="14">
        <v>1634.8975</v>
      </c>
      <c r="K513" s="1" t="s">
        <v>1017</v>
      </c>
      <c r="L513" s="15">
        <v>949.34599999999989</v>
      </c>
      <c r="M513" s="1" t="str">
        <f>VLOOKUP(E513,coordenadas!A:C,3,0)</f>
        <v>-4.1660522</v>
      </c>
      <c r="N513" s="1" t="str">
        <f>VLOOKUP(E513,coordenadas!A:D,4,0)</f>
        <v>-40.9437582</v>
      </c>
    </row>
    <row r="514" spans="1:14" ht="15.75" x14ac:dyDescent="0.25">
      <c r="A514" s="1" t="s">
        <v>1013</v>
      </c>
      <c r="B514" s="1" t="s">
        <v>34</v>
      </c>
      <c r="C514" s="1" t="s">
        <v>39</v>
      </c>
      <c r="D514" s="1" t="s">
        <v>3398</v>
      </c>
      <c r="E514" s="12">
        <v>3838</v>
      </c>
      <c r="F514" s="1" t="s">
        <v>473</v>
      </c>
      <c r="G514" s="1" t="s">
        <v>1014</v>
      </c>
      <c r="H514" s="1">
        <v>2</v>
      </c>
      <c r="I514" s="13">
        <v>597.495</v>
      </c>
      <c r="J514" s="14">
        <v>298.7475</v>
      </c>
      <c r="K514" s="1" t="s">
        <v>1017</v>
      </c>
      <c r="L514" s="15">
        <v>246.49985000000007</v>
      </c>
      <c r="M514" s="1" t="str">
        <f>VLOOKUP(E514,coordenadas!A:C,3,0)</f>
        <v>-4.5437228</v>
      </c>
      <c r="N514" s="1" t="str">
        <f>VLOOKUP(E514,coordenadas!A:D,4,0)</f>
        <v>-40.7161868</v>
      </c>
    </row>
    <row r="515" spans="1:14" ht="15.75" x14ac:dyDescent="0.25">
      <c r="A515" s="1" t="s">
        <v>1013</v>
      </c>
      <c r="B515" s="1" t="s">
        <v>34</v>
      </c>
      <c r="C515" s="1" t="s">
        <v>35</v>
      </c>
      <c r="D515" s="1" t="s">
        <v>3313</v>
      </c>
      <c r="E515" s="12">
        <v>3839</v>
      </c>
      <c r="F515" s="1" t="s">
        <v>474</v>
      </c>
      <c r="G515" s="1" t="s">
        <v>1014</v>
      </c>
      <c r="H515" s="1">
        <v>2</v>
      </c>
      <c r="I515" s="13">
        <v>391.43</v>
      </c>
      <c r="J515" s="14">
        <v>195.715</v>
      </c>
      <c r="K515" s="1" t="s">
        <v>1015</v>
      </c>
      <c r="L515" s="15">
        <v>135.86423333333337</v>
      </c>
      <c r="M515" s="1" t="str">
        <f>VLOOKUP(E515,coordenadas!A:C,3,0)</f>
        <v>-3.4799822</v>
      </c>
      <c r="N515" s="1" t="str">
        <f>VLOOKUP(E515,coordenadas!A:D,4,0)</f>
        <v>-39.5750773</v>
      </c>
    </row>
    <row r="516" spans="1:14" ht="15.75" x14ac:dyDescent="0.25">
      <c r="A516" s="1" t="s">
        <v>1013</v>
      </c>
      <c r="B516" s="1" t="s">
        <v>34</v>
      </c>
      <c r="C516" s="1" t="s">
        <v>39</v>
      </c>
      <c r="D516" s="1" t="s">
        <v>3314</v>
      </c>
      <c r="E516" s="12">
        <v>3851</v>
      </c>
      <c r="F516" s="1" t="s">
        <v>475</v>
      </c>
      <c r="G516" s="1" t="s">
        <v>1014</v>
      </c>
      <c r="H516" s="1">
        <v>1</v>
      </c>
      <c r="I516" s="13">
        <v>500</v>
      </c>
      <c r="J516" s="14">
        <v>500</v>
      </c>
      <c r="K516" s="1" t="s">
        <v>1017</v>
      </c>
      <c r="L516" s="15">
        <v>160.12</v>
      </c>
      <c r="M516" s="1" t="str">
        <f>VLOOKUP(E516,coordenadas!A:C,3,0)</f>
        <v>-4.3236778</v>
      </c>
      <c r="N516" s="1" t="str">
        <f>VLOOKUP(E516,coordenadas!A:D,4,0)</f>
        <v>-40.7098958</v>
      </c>
    </row>
    <row r="517" spans="1:14" ht="15.75" x14ac:dyDescent="0.25">
      <c r="A517" s="1" t="s">
        <v>1021</v>
      </c>
      <c r="B517" s="1" t="s">
        <v>16</v>
      </c>
      <c r="C517" s="1" t="s">
        <v>19</v>
      </c>
      <c r="D517" s="1" t="s">
        <v>3304</v>
      </c>
      <c r="E517" s="12">
        <v>3857</v>
      </c>
      <c r="F517" s="1" t="s">
        <v>476</v>
      </c>
      <c r="G517" s="1" t="s">
        <v>1018</v>
      </c>
      <c r="H517" s="1">
        <v>0</v>
      </c>
      <c r="I517" s="13">
        <v>0</v>
      </c>
      <c r="J517" s="14">
        <v>0</v>
      </c>
      <c r="K517" s="1" t="s">
        <v>1016</v>
      </c>
      <c r="L517" s="15">
        <v>0</v>
      </c>
      <c r="M517" s="1" t="str">
        <f>VLOOKUP(E517,coordenadas!A:C,3,0)</f>
        <v>-3.7612019</v>
      </c>
      <c r="N517" s="1" t="str">
        <f>VLOOKUP(E517,coordenadas!A:D,4,0)</f>
        <v>-38.5984373</v>
      </c>
    </row>
    <row r="518" spans="1:14" ht="15.75" x14ac:dyDescent="0.25">
      <c r="A518" s="1" t="s">
        <v>1013</v>
      </c>
      <c r="B518" s="1" t="s">
        <v>34</v>
      </c>
      <c r="C518" s="1" t="s">
        <v>74</v>
      </c>
      <c r="D518" s="1" t="s">
        <v>3321</v>
      </c>
      <c r="E518" s="12">
        <v>3868</v>
      </c>
      <c r="F518" s="1" t="s">
        <v>479</v>
      </c>
      <c r="G518" s="1" t="s">
        <v>1014</v>
      </c>
      <c r="H518" s="1">
        <v>1</v>
      </c>
      <c r="I518" s="13">
        <v>176.23333333333335</v>
      </c>
      <c r="J518" s="14">
        <v>176.23333333333335</v>
      </c>
      <c r="K518" s="1" t="s">
        <v>1019</v>
      </c>
      <c r="L518" s="15">
        <v>85.75333333333333</v>
      </c>
      <c r="M518" s="1" t="str">
        <f>VLOOKUP(E518,coordenadas!A:C,3,0)</f>
        <v>-3.2320953</v>
      </c>
      <c r="N518" s="1" t="str">
        <f>VLOOKUP(E518,coordenadas!A:D,4,0)</f>
        <v>-40.1167957</v>
      </c>
    </row>
    <row r="519" spans="1:14" ht="15.75" x14ac:dyDescent="0.25">
      <c r="A519" s="1" t="s">
        <v>1013</v>
      </c>
      <c r="B519" s="1" t="s">
        <v>34</v>
      </c>
      <c r="C519" s="1" t="s">
        <v>117</v>
      </c>
      <c r="D519" s="1" t="s">
        <v>3366</v>
      </c>
      <c r="E519" s="12">
        <v>3916</v>
      </c>
      <c r="F519" s="1" t="s">
        <v>986</v>
      </c>
      <c r="G519" s="1" t="s">
        <v>1014</v>
      </c>
      <c r="H519" s="1">
        <v>1</v>
      </c>
      <c r="I519" s="13">
        <v>289.83999999999997</v>
      </c>
      <c r="J519" s="14">
        <v>289.83999999999997</v>
      </c>
      <c r="K519" s="1" t="s">
        <v>1017</v>
      </c>
      <c r="L519" s="15">
        <v>75.605599999999981</v>
      </c>
      <c r="M519" s="1" t="str">
        <f>VLOOKUP(E519,coordenadas!A:C,3,0)</f>
        <v>-3.8014409</v>
      </c>
      <c r="N519" s="1" t="str">
        <f>VLOOKUP(E519,coordenadas!A:D,4,0)</f>
        <v>-40.2666206</v>
      </c>
    </row>
    <row r="520" spans="1:14" ht="15.75" x14ac:dyDescent="0.25">
      <c r="A520" s="1" t="s">
        <v>1013</v>
      </c>
      <c r="B520" s="1" t="s">
        <v>34</v>
      </c>
      <c r="C520" s="1" t="s">
        <v>71</v>
      </c>
      <c r="D520" s="1" t="s">
        <v>3381</v>
      </c>
      <c r="E520" s="12">
        <v>3918</v>
      </c>
      <c r="F520" s="1" t="s">
        <v>482</v>
      </c>
      <c r="G520" s="1" t="s">
        <v>1018</v>
      </c>
      <c r="H520" s="1">
        <v>0</v>
      </c>
      <c r="I520" s="13">
        <v>0</v>
      </c>
      <c r="J520" s="14">
        <v>0</v>
      </c>
      <c r="K520" s="1" t="s">
        <v>1016</v>
      </c>
      <c r="L520" s="15">
        <v>0</v>
      </c>
      <c r="M520" s="1" t="str">
        <f>VLOOKUP(E520,coordenadas!A:C,3,0)</f>
        <v>-3.8483442</v>
      </c>
      <c r="N520" s="1" t="str">
        <f>VLOOKUP(E520,coordenadas!A:D,4,0)</f>
        <v>-40.91804</v>
      </c>
    </row>
    <row r="521" spans="1:14" ht="15.75" x14ac:dyDescent="0.25">
      <c r="A521" s="1" t="s">
        <v>1013</v>
      </c>
      <c r="B521" s="1" t="s">
        <v>4</v>
      </c>
      <c r="C521" s="1" t="s">
        <v>422</v>
      </c>
      <c r="D521" s="1" t="s">
        <v>3400</v>
      </c>
      <c r="E521" s="12">
        <v>3920</v>
      </c>
      <c r="F521" s="1" t="s">
        <v>483</v>
      </c>
      <c r="G521" s="1" t="s">
        <v>1014</v>
      </c>
      <c r="H521" s="1">
        <v>2</v>
      </c>
      <c r="I521" s="13">
        <v>4188.45</v>
      </c>
      <c r="J521" s="14">
        <v>2094.2249999999999</v>
      </c>
      <c r="K521" s="1" t="s">
        <v>1017</v>
      </c>
      <c r="L521" s="15">
        <v>1303.030333333332</v>
      </c>
      <c r="M521" s="1" t="str">
        <f>VLOOKUP(E521,coordenadas!A:C,3,0)</f>
        <v>-4.46828015</v>
      </c>
      <c r="N521" s="1" t="str">
        <f>VLOOKUP(E521,coordenadas!A:D,4,0)</f>
        <v>-38.89896596</v>
      </c>
    </row>
    <row r="522" spans="1:14" ht="15.75" x14ac:dyDescent="0.25">
      <c r="A522" s="1" t="s">
        <v>1013</v>
      </c>
      <c r="B522" s="1" t="s">
        <v>34</v>
      </c>
      <c r="C522" s="1" t="s">
        <v>71</v>
      </c>
      <c r="D522" s="1" t="s">
        <v>3375</v>
      </c>
      <c r="E522" s="12">
        <v>3929</v>
      </c>
      <c r="F522" s="1" t="s">
        <v>485</v>
      </c>
      <c r="G522" s="1" t="s">
        <v>1014</v>
      </c>
      <c r="H522" s="1">
        <v>2</v>
      </c>
      <c r="I522" s="13">
        <v>230.6</v>
      </c>
      <c r="J522" s="14">
        <v>115.3</v>
      </c>
      <c r="K522" s="1" t="s">
        <v>1016</v>
      </c>
      <c r="L522" s="15">
        <v>84.317649999999986</v>
      </c>
      <c r="M522" s="1" t="str">
        <f>VLOOKUP(E522,coordenadas!A:C,3,0)</f>
        <v>-4.162551</v>
      </c>
      <c r="N522" s="1" t="str">
        <f>VLOOKUP(E522,coordenadas!A:D,4,0)</f>
        <v>-40.9414654</v>
      </c>
    </row>
    <row r="523" spans="1:14" ht="15.75" x14ac:dyDescent="0.25">
      <c r="A523" s="1" t="s">
        <v>1013</v>
      </c>
      <c r="B523" s="1" t="s">
        <v>34</v>
      </c>
      <c r="C523" s="1" t="s">
        <v>74</v>
      </c>
      <c r="D523" s="1" t="s">
        <v>3336</v>
      </c>
      <c r="E523" s="12">
        <v>3934</v>
      </c>
      <c r="F523" s="1" t="s">
        <v>486</v>
      </c>
      <c r="G523" s="1" t="s">
        <v>1014</v>
      </c>
      <c r="H523" s="1">
        <v>1</v>
      </c>
      <c r="I523" s="13">
        <v>554.16</v>
      </c>
      <c r="J523" s="14">
        <v>554.16</v>
      </c>
      <c r="K523" s="1" t="s">
        <v>1017</v>
      </c>
      <c r="L523" s="15">
        <v>169.28599999999994</v>
      </c>
      <c r="M523" s="1" t="str">
        <f>VLOOKUP(E523,coordenadas!A:C,3,0)</f>
        <v>-2.9064014</v>
      </c>
      <c r="N523" s="1" t="str">
        <f>VLOOKUP(E523,coordenadas!A:D,4,0)</f>
        <v>-40.1158942</v>
      </c>
    </row>
    <row r="524" spans="1:14" ht="15.75" x14ac:dyDescent="0.25">
      <c r="A524" s="1" t="s">
        <v>1013</v>
      </c>
      <c r="B524" s="1" t="s">
        <v>34</v>
      </c>
      <c r="C524" s="1" t="s">
        <v>117</v>
      </c>
      <c r="D524" s="1" t="s">
        <v>3366</v>
      </c>
      <c r="E524" s="12">
        <v>3938</v>
      </c>
      <c r="F524" s="1" t="s">
        <v>487</v>
      </c>
      <c r="G524" s="1" t="s">
        <v>1014</v>
      </c>
      <c r="H524" s="1">
        <v>1</v>
      </c>
      <c r="I524" s="13">
        <v>138.5</v>
      </c>
      <c r="J524" s="14">
        <v>138.5</v>
      </c>
      <c r="K524" s="1" t="s">
        <v>1020</v>
      </c>
      <c r="L524" s="15">
        <v>65.375</v>
      </c>
      <c r="M524" s="1" t="str">
        <f>VLOOKUP(E524,coordenadas!A:C,3,0)</f>
        <v>-3.7977085</v>
      </c>
      <c r="N524" s="1" t="str">
        <f>VLOOKUP(E524,coordenadas!A:D,4,0)</f>
        <v>-40.259474</v>
      </c>
    </row>
    <row r="525" spans="1:14" ht="15.75" x14ac:dyDescent="0.25">
      <c r="A525" s="1" t="s">
        <v>1013</v>
      </c>
      <c r="B525" s="1" t="s">
        <v>34</v>
      </c>
      <c r="C525" s="1" t="s">
        <v>39</v>
      </c>
      <c r="D525" s="1" t="s">
        <v>3389</v>
      </c>
      <c r="E525" s="12">
        <v>3941</v>
      </c>
      <c r="F525" s="1" t="s">
        <v>2082</v>
      </c>
      <c r="G525" s="1" t="s">
        <v>1018</v>
      </c>
      <c r="H525" s="1">
        <v>0</v>
      </c>
      <c r="I525" s="13">
        <v>0</v>
      </c>
      <c r="J525" s="14">
        <v>0</v>
      </c>
      <c r="K525" s="1" t="s">
        <v>1016</v>
      </c>
      <c r="L525" s="15">
        <v>0</v>
      </c>
      <c r="M525" s="1" t="str">
        <f>VLOOKUP(E525,coordenadas!A:C,3,0)</f>
        <v>-4.1408569</v>
      </c>
      <c r="N525" s="1" t="str">
        <f>VLOOKUP(E525,coordenadas!A:D,4,0)</f>
        <v>-40.5820192</v>
      </c>
    </row>
    <row r="526" spans="1:14" ht="15.75" x14ac:dyDescent="0.25">
      <c r="A526" s="1" t="s">
        <v>1021</v>
      </c>
      <c r="B526" s="1" t="s">
        <v>21</v>
      </c>
      <c r="C526" s="1" t="s">
        <v>21</v>
      </c>
      <c r="D526" s="1" t="s">
        <v>3391</v>
      </c>
      <c r="E526" s="12">
        <v>3944</v>
      </c>
      <c r="F526" s="1" t="s">
        <v>489</v>
      </c>
      <c r="G526" s="1" t="s">
        <v>1014</v>
      </c>
      <c r="H526" s="1">
        <v>2</v>
      </c>
      <c r="I526" s="13">
        <v>980.23333333333323</v>
      </c>
      <c r="J526" s="14">
        <v>490.11666666666662</v>
      </c>
      <c r="K526" s="1" t="s">
        <v>1017</v>
      </c>
      <c r="L526" s="15">
        <v>269.5996156666663</v>
      </c>
      <c r="M526" s="1" t="str">
        <f>VLOOKUP(E526,coordenadas!A:C,3,0)</f>
        <v>-3.7399659</v>
      </c>
      <c r="N526" s="1" t="str">
        <f>VLOOKUP(E526,coordenadas!A:D,4,0)</f>
        <v>-38.5075747</v>
      </c>
    </row>
    <row r="527" spans="1:14" ht="15.75" x14ac:dyDescent="0.25">
      <c r="A527" s="1" t="s">
        <v>1013</v>
      </c>
      <c r="B527" s="1" t="s">
        <v>34</v>
      </c>
      <c r="C527" s="1" t="s">
        <v>71</v>
      </c>
      <c r="D527" s="1" t="s">
        <v>3380</v>
      </c>
      <c r="E527" s="12">
        <v>3946</v>
      </c>
      <c r="F527" s="1" t="s">
        <v>490</v>
      </c>
      <c r="G527" s="1" t="s">
        <v>1014</v>
      </c>
      <c r="H527" s="1">
        <v>2</v>
      </c>
      <c r="I527" s="13">
        <v>808.92499999999995</v>
      </c>
      <c r="J527" s="14">
        <v>404.46249999999998</v>
      </c>
      <c r="K527" s="1" t="s">
        <v>1017</v>
      </c>
      <c r="L527" s="15">
        <v>362.01350000000002</v>
      </c>
      <c r="M527" s="1" t="str">
        <f>VLOOKUP(E527,coordenadas!A:C,3,0)</f>
        <v>-3.7485374</v>
      </c>
      <c r="N527" s="1" t="str">
        <f>VLOOKUP(E527,coordenadas!A:D,4,0)</f>
        <v>-40.944553</v>
      </c>
    </row>
    <row r="528" spans="1:14" ht="15.75" x14ac:dyDescent="0.25">
      <c r="A528" s="1" t="s">
        <v>1013</v>
      </c>
      <c r="B528" s="1" t="s">
        <v>4</v>
      </c>
      <c r="C528" s="1" t="s">
        <v>5</v>
      </c>
      <c r="D528" s="1" t="s">
        <v>3298</v>
      </c>
      <c r="E528" s="12">
        <v>3952</v>
      </c>
      <c r="F528" s="1" t="s">
        <v>491</v>
      </c>
      <c r="G528" s="1" t="s">
        <v>1014</v>
      </c>
      <c r="H528" s="1">
        <v>2</v>
      </c>
      <c r="I528" s="13">
        <v>475.8</v>
      </c>
      <c r="J528" s="14">
        <v>237.9</v>
      </c>
      <c r="K528" s="1" t="s">
        <v>1017</v>
      </c>
      <c r="L528" s="15">
        <v>228.27930000000001</v>
      </c>
      <c r="M528" s="1" t="str">
        <f>VLOOKUP(E528,coordenadas!A:C,3,0)</f>
        <v>-3.941469</v>
      </c>
      <c r="N528" s="1" t="str">
        <f>VLOOKUP(E528,coordenadas!A:D,4,0)</f>
        <v>-39.4291845</v>
      </c>
    </row>
    <row r="529" spans="1:14" ht="15.75" x14ac:dyDescent="0.25">
      <c r="A529" s="1" t="s">
        <v>1013</v>
      </c>
      <c r="B529" s="1" t="s">
        <v>34</v>
      </c>
      <c r="C529" s="1" t="s">
        <v>39</v>
      </c>
      <c r="D529" s="1" t="s">
        <v>3389</v>
      </c>
      <c r="E529" s="12">
        <v>3953</v>
      </c>
      <c r="F529" s="1" t="s">
        <v>492</v>
      </c>
      <c r="G529" s="1" t="s">
        <v>1014</v>
      </c>
      <c r="H529" s="1">
        <v>2</v>
      </c>
      <c r="I529" s="13">
        <v>532.83333333333337</v>
      </c>
      <c r="J529" s="14">
        <v>266.41666666666669</v>
      </c>
      <c r="K529" s="1" t="s">
        <v>1017</v>
      </c>
      <c r="L529" s="15">
        <v>158.04426199999986</v>
      </c>
      <c r="M529" s="1" t="str">
        <f>VLOOKUP(E529,coordenadas!A:C,3,0)</f>
        <v>-4.1439211</v>
      </c>
      <c r="N529" s="1" t="str">
        <f>VLOOKUP(E529,coordenadas!A:D,4,0)</f>
        <v>-40.5792624</v>
      </c>
    </row>
    <row r="530" spans="1:14" ht="15.75" x14ac:dyDescent="0.25">
      <c r="A530" s="1" t="s">
        <v>1021</v>
      </c>
      <c r="B530" s="1" t="s">
        <v>16</v>
      </c>
      <c r="C530" s="1" t="s">
        <v>17</v>
      </c>
      <c r="D530" s="1" t="s">
        <v>3303</v>
      </c>
      <c r="E530" s="12">
        <v>3968</v>
      </c>
      <c r="F530" s="1" t="s">
        <v>493</v>
      </c>
      <c r="G530" s="1" t="s">
        <v>1014</v>
      </c>
      <c r="H530" s="1">
        <v>2</v>
      </c>
      <c r="I530" s="13">
        <v>3221.5499999999997</v>
      </c>
      <c r="J530" s="14">
        <v>1610.7749999999999</v>
      </c>
      <c r="K530" s="1" t="s">
        <v>1017</v>
      </c>
      <c r="L530" s="15">
        <v>1072.5630666666668</v>
      </c>
      <c r="M530" s="1" t="str">
        <f>VLOOKUP(E530,coordenadas!A:C,3,0)</f>
        <v>-3.7309369</v>
      </c>
      <c r="N530" s="1" t="str">
        <f>VLOOKUP(E530,coordenadas!A:D,4,0)</f>
        <v>-38.5376384</v>
      </c>
    </row>
    <row r="531" spans="1:14" ht="15.75" x14ac:dyDescent="0.25">
      <c r="A531" s="1" t="s">
        <v>1013</v>
      </c>
      <c r="B531" s="1" t="s">
        <v>34</v>
      </c>
      <c r="C531" s="1" t="s">
        <v>39</v>
      </c>
      <c r="D531" s="1" t="s">
        <v>3364</v>
      </c>
      <c r="E531" s="12">
        <v>3977</v>
      </c>
      <c r="F531" s="1" t="s">
        <v>494</v>
      </c>
      <c r="G531" s="1" t="s">
        <v>1014</v>
      </c>
      <c r="H531" s="1">
        <v>1</v>
      </c>
      <c r="I531" s="13">
        <v>901.70666666666659</v>
      </c>
      <c r="J531" s="14">
        <v>901.70666666666659</v>
      </c>
      <c r="K531" s="1" t="s">
        <v>1017</v>
      </c>
      <c r="L531" s="15">
        <v>351.82171600000009</v>
      </c>
      <c r="M531" s="1" t="str">
        <f>VLOOKUP(E531,coordenadas!A:C,3,0)</f>
        <v>-4.1943617</v>
      </c>
      <c r="N531" s="1" t="str">
        <f>VLOOKUP(E531,coordenadas!A:D,4,0)</f>
        <v>-40.4773384</v>
      </c>
    </row>
    <row r="532" spans="1:14" ht="15.75" x14ac:dyDescent="0.25">
      <c r="A532" s="1" t="s">
        <v>1013</v>
      </c>
      <c r="B532" s="1" t="s">
        <v>34</v>
      </c>
      <c r="C532" s="1" t="s">
        <v>39</v>
      </c>
      <c r="D532" s="1" t="s">
        <v>3389</v>
      </c>
      <c r="E532" s="12">
        <v>3981</v>
      </c>
      <c r="F532" s="1" t="s">
        <v>495</v>
      </c>
      <c r="G532" s="1" t="s">
        <v>1014</v>
      </c>
      <c r="H532" s="1">
        <v>1</v>
      </c>
      <c r="I532" s="13">
        <v>517.09666666666669</v>
      </c>
      <c r="J532" s="14">
        <v>517.09666666666669</v>
      </c>
      <c r="K532" s="1" t="s">
        <v>1017</v>
      </c>
      <c r="L532" s="15">
        <v>198.02972766666667</v>
      </c>
      <c r="M532" s="1" t="str">
        <f>VLOOKUP(E532,coordenadas!A:C,3,0)</f>
        <v>-4.1431403</v>
      </c>
      <c r="N532" s="1" t="str">
        <f>VLOOKUP(E532,coordenadas!A:D,4,0)</f>
        <v>-40.5815662</v>
      </c>
    </row>
    <row r="533" spans="1:14" ht="15.75" x14ac:dyDescent="0.25">
      <c r="A533" s="1" t="s">
        <v>1021</v>
      </c>
      <c r="B533" s="1" t="s">
        <v>16</v>
      </c>
      <c r="C533" s="1" t="s">
        <v>17</v>
      </c>
      <c r="D533" s="1" t="s">
        <v>3324</v>
      </c>
      <c r="E533" s="12">
        <v>3984</v>
      </c>
      <c r="F533" s="1" t="s">
        <v>2099</v>
      </c>
      <c r="G533" s="1" t="s">
        <v>1018</v>
      </c>
      <c r="H533" s="1">
        <v>0</v>
      </c>
      <c r="I533" s="13">
        <v>0</v>
      </c>
      <c r="J533" s="14">
        <v>0</v>
      </c>
      <c r="K533" s="1" t="s">
        <v>1016</v>
      </c>
      <c r="L533" s="15">
        <v>0</v>
      </c>
      <c r="M533" s="1" t="str">
        <f>VLOOKUP(E533,coordenadas!A:C,3,0)</f>
        <v>-3.7412712</v>
      </c>
      <c r="N533" s="1" t="str">
        <f>VLOOKUP(E533,coordenadas!A:D,4,0)</f>
        <v>-38.5514047</v>
      </c>
    </row>
    <row r="534" spans="1:14" ht="15.75" x14ac:dyDescent="0.25">
      <c r="A534" s="1" t="s">
        <v>1021</v>
      </c>
      <c r="B534" s="1" t="s">
        <v>16</v>
      </c>
      <c r="C534" s="1" t="s">
        <v>69</v>
      </c>
      <c r="D534" s="1" t="s">
        <v>3328</v>
      </c>
      <c r="E534" s="12">
        <v>4002</v>
      </c>
      <c r="F534" s="1" t="s">
        <v>496</v>
      </c>
      <c r="G534" s="1" t="s">
        <v>1014</v>
      </c>
      <c r="H534" s="1">
        <v>2</v>
      </c>
      <c r="I534" s="13">
        <v>3879.6400000000008</v>
      </c>
      <c r="J534" s="14">
        <v>1939.8200000000004</v>
      </c>
      <c r="K534" s="1" t="s">
        <v>1017</v>
      </c>
      <c r="L534" s="15">
        <v>1149.7692666666667</v>
      </c>
      <c r="M534" s="1" t="str">
        <f>VLOOKUP(E534,coordenadas!A:C,3,0)</f>
        <v>-3.8933999</v>
      </c>
      <c r="N534" s="1" t="str">
        <f>VLOOKUP(E534,coordenadas!A:D,4,0)</f>
        <v>-38.6076423</v>
      </c>
    </row>
    <row r="535" spans="1:14" ht="15.75" x14ac:dyDescent="0.25">
      <c r="A535" s="1" t="s">
        <v>1013</v>
      </c>
      <c r="B535" s="1" t="s">
        <v>34</v>
      </c>
      <c r="C535" s="1" t="s">
        <v>74</v>
      </c>
      <c r="D535" s="1" t="s">
        <v>3355</v>
      </c>
      <c r="E535" s="12">
        <v>4007</v>
      </c>
      <c r="F535" s="1" t="s">
        <v>497</v>
      </c>
      <c r="G535" s="1" t="s">
        <v>1014</v>
      </c>
      <c r="H535" s="1">
        <v>2</v>
      </c>
      <c r="I535" s="13">
        <v>3687.9033333333332</v>
      </c>
      <c r="J535" s="14">
        <v>1843.9516666666666</v>
      </c>
      <c r="K535" s="1" t="s">
        <v>1017</v>
      </c>
      <c r="L535" s="15">
        <v>1319.1507333333332</v>
      </c>
      <c r="M535" s="1" t="str">
        <f>VLOOKUP(E535,coordenadas!A:C,3,0)</f>
        <v>-3.0542364</v>
      </c>
      <c r="N535" s="1" t="str">
        <f>VLOOKUP(E535,coordenadas!A:D,4,0)</f>
        <v>-40.1724506</v>
      </c>
    </row>
    <row r="536" spans="1:14" ht="15.75" x14ac:dyDescent="0.25">
      <c r="A536" s="1" t="s">
        <v>1021</v>
      </c>
      <c r="B536" s="1" t="s">
        <v>21</v>
      </c>
      <c r="C536" s="1" t="s">
        <v>21</v>
      </c>
      <c r="D536" s="1" t="s">
        <v>3391</v>
      </c>
      <c r="E536" s="12">
        <v>4009</v>
      </c>
      <c r="F536" s="1" t="s">
        <v>499</v>
      </c>
      <c r="G536" s="1" t="s">
        <v>1014</v>
      </c>
      <c r="H536" s="1">
        <v>2</v>
      </c>
      <c r="I536" s="13">
        <v>2352.1266666666666</v>
      </c>
      <c r="J536" s="14">
        <v>1176.0633333333333</v>
      </c>
      <c r="K536" s="1" t="s">
        <v>1017</v>
      </c>
      <c r="L536" s="15">
        <v>511.56610099999943</v>
      </c>
      <c r="M536" s="1" t="str">
        <f>VLOOKUP(E536,coordenadas!A:C,3,0)</f>
        <v>-3.7373679</v>
      </c>
      <c r="N536" s="1" t="str">
        <f>VLOOKUP(E536,coordenadas!A:D,4,0)</f>
        <v>-38.4974441</v>
      </c>
    </row>
    <row r="537" spans="1:14" ht="15.75" x14ac:dyDescent="0.25">
      <c r="A537" s="1" t="s">
        <v>1013</v>
      </c>
      <c r="B537" s="1" t="s">
        <v>34</v>
      </c>
      <c r="C537" s="1" t="s">
        <v>406</v>
      </c>
      <c r="D537" s="1" t="s">
        <v>3401</v>
      </c>
      <c r="E537" s="12">
        <v>4013</v>
      </c>
      <c r="F537" s="1" t="s">
        <v>3402</v>
      </c>
      <c r="G537" s="1" t="s">
        <v>1014</v>
      </c>
      <c r="H537" s="1">
        <v>2</v>
      </c>
      <c r="I537" s="13">
        <v>3959.6366666666668</v>
      </c>
      <c r="J537" s="14">
        <v>1979.8183333333334</v>
      </c>
      <c r="K537" s="1" t="s">
        <v>1017</v>
      </c>
      <c r="L537" s="15">
        <v>1149.4141600000007</v>
      </c>
      <c r="M537" s="1" t="str">
        <f>VLOOKUP(E537,coordenadas!A:C,3,0)</f>
        <v>-4.1583373</v>
      </c>
      <c r="N537" s="1" t="str">
        <f>VLOOKUP(E537,coordenadas!A:D,4,0)</f>
        <v>-40.7515818</v>
      </c>
    </row>
    <row r="538" spans="1:14" ht="15.75" x14ac:dyDescent="0.25">
      <c r="A538" s="1" t="s">
        <v>1013</v>
      </c>
      <c r="B538" s="1" t="s">
        <v>34</v>
      </c>
      <c r="C538" s="1" t="s">
        <v>117</v>
      </c>
      <c r="D538" s="1" t="s">
        <v>3403</v>
      </c>
      <c r="E538" s="12">
        <v>4015</v>
      </c>
      <c r="F538" s="1" t="s">
        <v>501</v>
      </c>
      <c r="G538" s="1" t="s">
        <v>1014</v>
      </c>
      <c r="H538" s="1">
        <v>2</v>
      </c>
      <c r="I538" s="13">
        <v>406.13333333333338</v>
      </c>
      <c r="J538" s="14">
        <v>203.06666666666669</v>
      </c>
      <c r="K538" s="1" t="s">
        <v>1017</v>
      </c>
      <c r="L538" s="15">
        <v>171.49943333333331</v>
      </c>
      <c r="M538" s="1" t="str">
        <f>VLOOKUP(E538,coordenadas!A:C,3,0)</f>
        <v>-3.7559959</v>
      </c>
      <c r="N538" s="1" t="str">
        <f>VLOOKUP(E538,coordenadas!A:D,4,0)</f>
        <v>-40.5554829</v>
      </c>
    </row>
    <row r="539" spans="1:14" ht="15.75" x14ac:dyDescent="0.25">
      <c r="A539" s="1" t="s">
        <v>1021</v>
      </c>
      <c r="B539" s="1" t="s">
        <v>16</v>
      </c>
      <c r="C539" s="1" t="s">
        <v>257</v>
      </c>
      <c r="D539" s="1" t="s">
        <v>3335</v>
      </c>
      <c r="E539" s="12">
        <v>4028</v>
      </c>
      <c r="F539" s="1" t="s">
        <v>502</v>
      </c>
      <c r="G539" s="1" t="s">
        <v>1014</v>
      </c>
      <c r="H539" s="1">
        <v>2</v>
      </c>
      <c r="I539" s="13">
        <v>3177.81</v>
      </c>
      <c r="J539" s="14">
        <v>1588.905</v>
      </c>
      <c r="K539" s="1" t="s">
        <v>1017</v>
      </c>
      <c r="L539" s="15">
        <v>1002.6987000000003</v>
      </c>
      <c r="M539" s="1" t="str">
        <f>VLOOKUP(E539,coordenadas!A:C,3,0)</f>
        <v>-3.8298139</v>
      </c>
      <c r="N539" s="1" t="str">
        <f>VLOOKUP(E539,coordenadas!A:D,4,0)</f>
        <v>-38.4907932</v>
      </c>
    </row>
    <row r="540" spans="1:14" ht="15.75" x14ac:dyDescent="0.25">
      <c r="A540" s="1" t="s">
        <v>1021</v>
      </c>
      <c r="B540" s="1" t="s">
        <v>21</v>
      </c>
      <c r="C540" s="1" t="s">
        <v>21</v>
      </c>
      <c r="D540" s="1" t="s">
        <v>3344</v>
      </c>
      <c r="E540" s="12">
        <v>4029</v>
      </c>
      <c r="F540" s="1" t="s">
        <v>503</v>
      </c>
      <c r="G540" s="1" t="s">
        <v>1014</v>
      </c>
      <c r="H540" s="1">
        <v>2</v>
      </c>
      <c r="I540" s="13">
        <v>8618.18</v>
      </c>
      <c r="J540" s="14">
        <v>4309.09</v>
      </c>
      <c r="K540" s="1" t="s">
        <v>1017</v>
      </c>
      <c r="L540" s="15">
        <v>2671.639635</v>
      </c>
      <c r="M540" s="1" t="str">
        <f>VLOOKUP(E540,coordenadas!A:C,3,0)</f>
        <v>-3.7411822</v>
      </c>
      <c r="N540" s="1" t="str">
        <f>VLOOKUP(E540,coordenadas!A:D,4,0)</f>
        <v>-38.5041525</v>
      </c>
    </row>
    <row r="541" spans="1:14" ht="15.75" x14ac:dyDescent="0.25">
      <c r="A541" s="1" t="s">
        <v>1013</v>
      </c>
      <c r="B541" s="1" t="s">
        <v>34</v>
      </c>
      <c r="C541" s="1" t="s">
        <v>117</v>
      </c>
      <c r="D541" s="1" t="s">
        <v>3404</v>
      </c>
      <c r="E541" s="12">
        <v>4047</v>
      </c>
      <c r="F541" s="1" t="s">
        <v>504</v>
      </c>
      <c r="G541" s="1" t="s">
        <v>1014</v>
      </c>
      <c r="H541" s="1">
        <v>1</v>
      </c>
      <c r="I541" s="13">
        <v>158.9</v>
      </c>
      <c r="J541" s="14">
        <v>158.9</v>
      </c>
      <c r="K541" s="1" t="s">
        <v>1019</v>
      </c>
      <c r="L541" s="15">
        <v>80.590933333333339</v>
      </c>
      <c r="M541" s="1" t="str">
        <f>VLOOKUP(E541,coordenadas!A:C,3,0)</f>
        <v>-3.74533</v>
      </c>
      <c r="N541" s="1" t="str">
        <f>VLOOKUP(E541,coordenadas!A:D,4,0)</f>
        <v>-40.6933321</v>
      </c>
    </row>
    <row r="542" spans="1:14" ht="15.75" x14ac:dyDescent="0.25">
      <c r="A542" s="1" t="s">
        <v>1021</v>
      </c>
      <c r="B542" s="1" t="s">
        <v>16</v>
      </c>
      <c r="C542" s="1" t="s">
        <v>257</v>
      </c>
      <c r="D542" s="1" t="s">
        <v>3335</v>
      </c>
      <c r="E542" s="12">
        <v>4057</v>
      </c>
      <c r="F542" s="1" t="s">
        <v>505</v>
      </c>
      <c r="G542" s="1" t="s">
        <v>1014</v>
      </c>
      <c r="H542" s="1">
        <v>2</v>
      </c>
      <c r="I542" s="13">
        <v>2928.9900000000002</v>
      </c>
      <c r="J542" s="14">
        <v>1464.4950000000001</v>
      </c>
      <c r="K542" s="1" t="s">
        <v>1017</v>
      </c>
      <c r="L542" s="15">
        <v>1071.9029500000006</v>
      </c>
      <c r="M542" s="1" t="str">
        <f>VLOOKUP(E542,coordenadas!A:C,3,0)</f>
        <v>-3.83330121</v>
      </c>
      <c r="N542" s="1" t="str">
        <f>VLOOKUP(E542,coordenadas!A:D,4,0)</f>
        <v>-38.55298266</v>
      </c>
    </row>
    <row r="543" spans="1:14" ht="15.75" x14ac:dyDescent="0.25">
      <c r="A543" s="1" t="s">
        <v>1013</v>
      </c>
      <c r="B543" s="1" t="s">
        <v>34</v>
      </c>
      <c r="C543" s="1" t="s">
        <v>35</v>
      </c>
      <c r="D543" s="1" t="s">
        <v>3325</v>
      </c>
      <c r="E543" s="12">
        <v>4064</v>
      </c>
      <c r="F543" s="1" t="s">
        <v>506</v>
      </c>
      <c r="G543" s="1" t="s">
        <v>1014</v>
      </c>
      <c r="H543" s="1">
        <v>3</v>
      </c>
      <c r="I543" s="13">
        <v>1444.3333333333333</v>
      </c>
      <c r="J543" s="14">
        <v>481.4444444444444</v>
      </c>
      <c r="K543" s="1" t="s">
        <v>1017</v>
      </c>
      <c r="L543" s="15">
        <v>654.09726666666666</v>
      </c>
      <c r="M543" s="1" t="str">
        <f>VLOOKUP(E543,coordenadas!A:C,3,0)</f>
        <v>-3.6843634</v>
      </c>
      <c r="N543" s="1" t="str">
        <f>VLOOKUP(E543,coordenadas!A:D,4,0)</f>
        <v>-39.5852656</v>
      </c>
    </row>
    <row r="544" spans="1:14" ht="15.75" x14ac:dyDescent="0.25">
      <c r="A544" s="1" t="s">
        <v>1021</v>
      </c>
      <c r="B544" s="1" t="s">
        <v>16</v>
      </c>
      <c r="C544" s="1" t="s">
        <v>17</v>
      </c>
      <c r="D544" s="1" t="s">
        <v>3324</v>
      </c>
      <c r="E544" s="12">
        <v>4067</v>
      </c>
      <c r="F544" s="1" t="s">
        <v>507</v>
      </c>
      <c r="G544" s="1" t="s">
        <v>1014</v>
      </c>
      <c r="H544" s="1">
        <v>2</v>
      </c>
      <c r="I544" s="13">
        <v>929.06</v>
      </c>
      <c r="J544" s="14">
        <v>464.53</v>
      </c>
      <c r="K544" s="1" t="s">
        <v>1017</v>
      </c>
      <c r="L544" s="15">
        <v>381.52660000000009</v>
      </c>
      <c r="M544" s="1" t="str">
        <f>VLOOKUP(E544,coordenadas!A:C,3,0)</f>
        <v>-3.7188623</v>
      </c>
      <c r="N544" s="1" t="str">
        <f>VLOOKUP(E544,coordenadas!A:D,4,0)</f>
        <v>-38.6057626</v>
      </c>
    </row>
    <row r="545" spans="1:14" ht="15.75" x14ac:dyDescent="0.25">
      <c r="A545" s="1" t="s">
        <v>1013</v>
      </c>
      <c r="B545" s="1" t="s">
        <v>34</v>
      </c>
      <c r="C545" s="1" t="s">
        <v>117</v>
      </c>
      <c r="D545" s="1" t="s">
        <v>3360</v>
      </c>
      <c r="E545" s="12">
        <v>4082</v>
      </c>
      <c r="F545" s="1" t="s">
        <v>508</v>
      </c>
      <c r="G545" s="1" t="s">
        <v>1014</v>
      </c>
      <c r="H545" s="1">
        <v>1</v>
      </c>
      <c r="I545" s="13">
        <v>153.64999999999998</v>
      </c>
      <c r="J545" s="14">
        <v>153.64999999999998</v>
      </c>
      <c r="K545" s="1" t="s">
        <v>1019</v>
      </c>
      <c r="L545" s="15">
        <v>71.7346</v>
      </c>
      <c r="M545" s="1" t="str">
        <f>VLOOKUP(E545,coordenadas!A:C,3,0)</f>
        <v>-3.4630951</v>
      </c>
      <c r="N545" s="1" t="str">
        <f>VLOOKUP(E545,coordenadas!A:D,4,0)</f>
        <v>-40.2088281</v>
      </c>
    </row>
    <row r="546" spans="1:14" ht="15.75" x14ac:dyDescent="0.25">
      <c r="A546" s="1" t="s">
        <v>1021</v>
      </c>
      <c r="B546" s="1" t="s">
        <v>16</v>
      </c>
      <c r="C546" s="1" t="s">
        <v>24</v>
      </c>
      <c r="D546" s="1" t="s">
        <v>3307</v>
      </c>
      <c r="E546" s="12">
        <v>4089</v>
      </c>
      <c r="F546" s="1" t="s">
        <v>509</v>
      </c>
      <c r="G546" s="1" t="s">
        <v>1014</v>
      </c>
      <c r="H546" s="1">
        <v>3</v>
      </c>
      <c r="I546" s="13">
        <v>2202.79</v>
      </c>
      <c r="J546" s="14">
        <v>734.26333333333332</v>
      </c>
      <c r="K546" s="1" t="s">
        <v>1017</v>
      </c>
      <c r="L546" s="15">
        <v>845.9295023333334</v>
      </c>
      <c r="M546" s="1" t="str">
        <f>VLOOKUP(E546,coordenadas!A:C,3,0)</f>
        <v>-3.7666193</v>
      </c>
      <c r="N546" s="1" t="str">
        <f>VLOOKUP(E546,coordenadas!A:D,4,0)</f>
        <v>-38.6538536</v>
      </c>
    </row>
    <row r="547" spans="1:14" ht="15.75" x14ac:dyDescent="0.25">
      <c r="A547" s="1" t="s">
        <v>1013</v>
      </c>
      <c r="B547" s="1" t="s">
        <v>4</v>
      </c>
      <c r="C547" s="1" t="s">
        <v>5</v>
      </c>
      <c r="D547" s="1" t="s">
        <v>3302</v>
      </c>
      <c r="E547" s="12">
        <v>4093</v>
      </c>
      <c r="F547" s="1" t="s">
        <v>510</v>
      </c>
      <c r="G547" s="1" t="s">
        <v>1014</v>
      </c>
      <c r="H547" s="1">
        <v>1</v>
      </c>
      <c r="I547" s="13">
        <v>186.36500000000001</v>
      </c>
      <c r="J547" s="14">
        <v>186.36500000000001</v>
      </c>
      <c r="K547" s="1" t="s">
        <v>1015</v>
      </c>
      <c r="L547" s="15">
        <v>83.065300000000008</v>
      </c>
      <c r="M547" s="1" t="str">
        <f>VLOOKUP(E547,coordenadas!A:C,3,0)</f>
        <v>-3.669965</v>
      </c>
      <c r="N547" s="1" t="str">
        <f>VLOOKUP(E547,coordenadas!A:D,4,0)</f>
        <v>-39.2387814</v>
      </c>
    </row>
    <row r="548" spans="1:14" ht="15.75" x14ac:dyDescent="0.25">
      <c r="A548" s="1" t="s">
        <v>1013</v>
      </c>
      <c r="B548" s="1" t="s">
        <v>34</v>
      </c>
      <c r="C548" s="1" t="s">
        <v>217</v>
      </c>
      <c r="D548" s="1" t="s">
        <v>3386</v>
      </c>
      <c r="E548" s="12">
        <v>4094</v>
      </c>
      <c r="F548" s="1" t="s">
        <v>2133</v>
      </c>
      <c r="G548" s="1" t="s">
        <v>1018</v>
      </c>
      <c r="H548" s="1">
        <v>0</v>
      </c>
      <c r="I548" s="13">
        <v>0</v>
      </c>
      <c r="J548" s="14">
        <v>0</v>
      </c>
      <c r="K548" s="1" t="s">
        <v>1016</v>
      </c>
      <c r="L548" s="15">
        <v>0</v>
      </c>
      <c r="M548" s="1" t="str">
        <f>VLOOKUP(E548,coordenadas!A:C,3,0)</f>
        <v>-2.8222411</v>
      </c>
      <c r="N548" s="1" t="str">
        <f>VLOOKUP(E548,coordenadas!A:D,4,0)</f>
        <v>-40.2247312</v>
      </c>
    </row>
    <row r="549" spans="1:14" ht="15.75" x14ac:dyDescent="0.25">
      <c r="A549" s="1" t="s">
        <v>1021</v>
      </c>
      <c r="B549" s="1" t="s">
        <v>21</v>
      </c>
      <c r="C549" s="1" t="s">
        <v>21</v>
      </c>
      <c r="D549" s="1" t="s">
        <v>3391</v>
      </c>
      <c r="E549" s="12">
        <v>4111</v>
      </c>
      <c r="F549" s="1" t="s">
        <v>513</v>
      </c>
      <c r="G549" s="1" t="s">
        <v>1014</v>
      </c>
      <c r="H549" s="1">
        <v>3</v>
      </c>
      <c r="I549" s="13">
        <v>1438.5400000000002</v>
      </c>
      <c r="J549" s="14">
        <v>479.51333333333338</v>
      </c>
      <c r="K549" s="1" t="s">
        <v>1017</v>
      </c>
      <c r="L549" s="15">
        <v>351.76656999999994</v>
      </c>
      <c r="M549" s="1" t="str">
        <f>VLOOKUP(E549,coordenadas!A:C,3,0)</f>
        <v>-3.746476</v>
      </c>
      <c r="N549" s="1" t="str">
        <f>VLOOKUP(E549,coordenadas!A:D,4,0)</f>
        <v>-38.5313805</v>
      </c>
    </row>
    <row r="550" spans="1:14" ht="15.75" x14ac:dyDescent="0.25">
      <c r="A550" s="1" t="s">
        <v>1021</v>
      </c>
      <c r="B550" s="1" t="s">
        <v>16</v>
      </c>
      <c r="C550" s="1" t="s">
        <v>19</v>
      </c>
      <c r="D550" s="1" t="s">
        <v>3309</v>
      </c>
      <c r="E550" s="12">
        <v>4119</v>
      </c>
      <c r="F550" s="1" t="s">
        <v>514</v>
      </c>
      <c r="G550" s="1" t="s">
        <v>1014</v>
      </c>
      <c r="H550" s="1">
        <v>1</v>
      </c>
      <c r="I550" s="13">
        <v>572.6</v>
      </c>
      <c r="J550" s="14">
        <v>572.6</v>
      </c>
      <c r="K550" s="1" t="s">
        <v>1017</v>
      </c>
      <c r="L550" s="15">
        <v>265.34266666666662</v>
      </c>
      <c r="M550" s="1" t="str">
        <f>VLOOKUP(E550,coordenadas!A:C,3,0)</f>
        <v>-3.81089439</v>
      </c>
      <c r="N550" s="1" t="str">
        <f>VLOOKUP(E550,coordenadas!A:D,4,0)</f>
        <v>-38.62849329</v>
      </c>
    </row>
    <row r="551" spans="1:14" ht="15.75" x14ac:dyDescent="0.25">
      <c r="A551" s="1" t="s">
        <v>1013</v>
      </c>
      <c r="B551" s="1" t="s">
        <v>34</v>
      </c>
      <c r="C551" s="1" t="s">
        <v>71</v>
      </c>
      <c r="D551" s="1" t="s">
        <v>3380</v>
      </c>
      <c r="E551" s="12">
        <v>4128</v>
      </c>
      <c r="F551" s="1" t="s">
        <v>515</v>
      </c>
      <c r="G551" s="1" t="s">
        <v>1022</v>
      </c>
      <c r="H551" s="1">
        <v>0</v>
      </c>
      <c r="I551" s="13">
        <v>0</v>
      </c>
      <c r="J551" s="14">
        <v>0</v>
      </c>
      <c r="K551" s="1" t="s">
        <v>1016</v>
      </c>
      <c r="L551" s="15">
        <v>0</v>
      </c>
      <c r="M551" s="1" t="str">
        <f>VLOOKUP(E551,coordenadas!A:C,3,0)</f>
        <v>-3.7205493</v>
      </c>
      <c r="N551" s="1" t="str">
        <f>VLOOKUP(E551,coordenadas!A:D,4,0)</f>
        <v>-40.9897329</v>
      </c>
    </row>
    <row r="552" spans="1:14" ht="15.75" x14ac:dyDescent="0.25">
      <c r="A552" s="1" t="s">
        <v>1013</v>
      </c>
      <c r="B552" s="1" t="s">
        <v>4</v>
      </c>
      <c r="C552" s="1" t="s">
        <v>422</v>
      </c>
      <c r="D552" s="1" t="s">
        <v>3405</v>
      </c>
      <c r="E552" s="12">
        <v>4132</v>
      </c>
      <c r="F552" s="1" t="s">
        <v>516</v>
      </c>
      <c r="G552" s="1" t="s">
        <v>1014</v>
      </c>
      <c r="H552" s="1">
        <v>2</v>
      </c>
      <c r="I552" s="13">
        <v>1011.9333333333334</v>
      </c>
      <c r="J552" s="14">
        <v>505.9666666666667</v>
      </c>
      <c r="K552" s="1" t="s">
        <v>1017</v>
      </c>
      <c r="L552" s="15">
        <v>402.68520000000007</v>
      </c>
      <c r="M552" s="1" t="str">
        <f>VLOOKUP(E552,coordenadas!A:C,3,0)</f>
        <v>-4.56293982</v>
      </c>
      <c r="N552" s="1" t="str">
        <f>VLOOKUP(E552,coordenadas!A:D,4,0)</f>
        <v>-38.92263067</v>
      </c>
    </row>
    <row r="553" spans="1:14" ht="15.75" x14ac:dyDescent="0.25">
      <c r="A553" s="1" t="s">
        <v>1013</v>
      </c>
      <c r="B553" s="1" t="s">
        <v>4</v>
      </c>
      <c r="C553" s="1" t="s">
        <v>436</v>
      </c>
      <c r="D553" s="1" t="s">
        <v>3310</v>
      </c>
      <c r="E553" s="12">
        <v>4133</v>
      </c>
      <c r="F553" s="1" t="s">
        <v>517</v>
      </c>
      <c r="G553" s="1" t="s">
        <v>1014</v>
      </c>
      <c r="H553" s="1">
        <v>2</v>
      </c>
      <c r="I553" s="13">
        <v>829.88499999999999</v>
      </c>
      <c r="J553" s="14">
        <v>414.9425</v>
      </c>
      <c r="K553" s="1" t="s">
        <v>1017</v>
      </c>
      <c r="L553" s="15">
        <v>239.39051449999994</v>
      </c>
      <c r="M553" s="1" t="str">
        <f>VLOOKUP(E553,coordenadas!A:C,3,0)</f>
        <v>-4.9687285</v>
      </c>
      <c r="N553" s="1" t="str">
        <f>VLOOKUP(E553,coordenadas!A:D,4,0)</f>
        <v>-39.016988</v>
      </c>
    </row>
    <row r="554" spans="1:14" ht="15.75" x14ac:dyDescent="0.25">
      <c r="A554" s="1" t="s">
        <v>1013</v>
      </c>
      <c r="B554" s="1" t="s">
        <v>34</v>
      </c>
      <c r="C554" s="1" t="s">
        <v>74</v>
      </c>
      <c r="D554" s="1" t="s">
        <v>3347</v>
      </c>
      <c r="E554" s="12">
        <v>4134</v>
      </c>
      <c r="F554" s="1" t="s">
        <v>518</v>
      </c>
      <c r="G554" s="1" t="s">
        <v>1014</v>
      </c>
      <c r="H554" s="1">
        <v>1</v>
      </c>
      <c r="I554" s="13">
        <v>191.87666666666667</v>
      </c>
      <c r="J554" s="14">
        <v>191.87666666666667</v>
      </c>
      <c r="K554" s="1" t="s">
        <v>1015</v>
      </c>
      <c r="L554" s="15">
        <v>61.788199999999982</v>
      </c>
      <c r="M554" s="1" t="str">
        <f>VLOOKUP(E554,coordenadas!A:C,3,0)</f>
        <v>-2.8164648</v>
      </c>
      <c r="N554" s="1" t="str">
        <f>VLOOKUP(E554,coordenadas!A:D,4,0)</f>
        <v>-40.4080787</v>
      </c>
    </row>
    <row r="555" spans="1:14" ht="15.75" x14ac:dyDescent="0.25">
      <c r="A555" s="1" t="s">
        <v>1021</v>
      </c>
      <c r="B555" s="1" t="s">
        <v>16</v>
      </c>
      <c r="C555" s="1" t="s">
        <v>69</v>
      </c>
      <c r="D555" s="1" t="s">
        <v>3312</v>
      </c>
      <c r="E555" s="12">
        <v>4137</v>
      </c>
      <c r="F555" s="1" t="s">
        <v>519</v>
      </c>
      <c r="G555" s="1" t="s">
        <v>1014</v>
      </c>
      <c r="H555" s="1">
        <v>2</v>
      </c>
      <c r="I555" s="13">
        <v>656.20333333333338</v>
      </c>
      <c r="J555" s="14">
        <v>328.10166666666669</v>
      </c>
      <c r="K555" s="1" t="s">
        <v>1017</v>
      </c>
      <c r="L555" s="15">
        <v>225.96210000000005</v>
      </c>
      <c r="M555" s="1" t="str">
        <f>VLOOKUP(E555,coordenadas!A:C,3,0)</f>
        <v>-3.881963</v>
      </c>
      <c r="N555" s="1" t="str">
        <f>VLOOKUP(E555,coordenadas!A:D,4,0)</f>
        <v>-38.6188955</v>
      </c>
    </row>
    <row r="556" spans="1:14" ht="15.75" x14ac:dyDescent="0.25">
      <c r="A556" s="1" t="s">
        <v>1021</v>
      </c>
      <c r="B556" s="1" t="s">
        <v>21</v>
      </c>
      <c r="C556" s="1" t="s">
        <v>21</v>
      </c>
      <c r="D556" s="1" t="s">
        <v>3391</v>
      </c>
      <c r="E556" s="12">
        <v>4141</v>
      </c>
      <c r="F556" s="1" t="s">
        <v>520</v>
      </c>
      <c r="G556" s="1" t="s">
        <v>1014</v>
      </c>
      <c r="H556" s="1">
        <v>2</v>
      </c>
      <c r="I556" s="13">
        <v>1496.4233333333334</v>
      </c>
      <c r="J556" s="14">
        <v>748.2116666666667</v>
      </c>
      <c r="K556" s="1" t="s">
        <v>1017</v>
      </c>
      <c r="L556" s="15">
        <v>336.28413733333326</v>
      </c>
      <c r="M556" s="1" t="str">
        <f>VLOOKUP(E556,coordenadas!A:C,3,0)</f>
        <v>-3.7274751</v>
      </c>
      <c r="N556" s="1" t="str">
        <f>VLOOKUP(E556,coordenadas!A:D,4,0)</f>
        <v>-38.4937798</v>
      </c>
    </row>
    <row r="557" spans="1:14" ht="15.75" x14ac:dyDescent="0.25">
      <c r="A557" s="1" t="s">
        <v>1013</v>
      </c>
      <c r="B557" s="1" t="s">
        <v>4</v>
      </c>
      <c r="C557" s="1" t="s">
        <v>436</v>
      </c>
      <c r="D557" s="1" t="s">
        <v>3310</v>
      </c>
      <c r="E557" s="12">
        <v>4148</v>
      </c>
      <c r="F557" s="1" t="s">
        <v>521</v>
      </c>
      <c r="G557" s="1" t="s">
        <v>1014</v>
      </c>
      <c r="H557" s="1">
        <v>2</v>
      </c>
      <c r="I557" s="13">
        <v>667.51</v>
      </c>
      <c r="J557" s="14">
        <v>333.755</v>
      </c>
      <c r="K557" s="1" t="s">
        <v>1017</v>
      </c>
      <c r="L557" s="15">
        <v>195.40334149999995</v>
      </c>
      <c r="M557" s="1" t="str">
        <f>VLOOKUP(E557,coordenadas!A:C,3,0)</f>
        <v>-4.9687101</v>
      </c>
      <c r="N557" s="1" t="str">
        <f>VLOOKUP(E557,coordenadas!A:D,4,0)</f>
        <v>-39.0100215</v>
      </c>
    </row>
    <row r="558" spans="1:14" ht="15.75" x14ac:dyDescent="0.25">
      <c r="A558" s="1" t="s">
        <v>1013</v>
      </c>
      <c r="B558" s="1" t="s">
        <v>4</v>
      </c>
      <c r="C558" s="1" t="s">
        <v>422</v>
      </c>
      <c r="D558" s="1" t="s">
        <v>3406</v>
      </c>
      <c r="E558" s="12">
        <v>4150</v>
      </c>
      <c r="F558" s="1" t="s">
        <v>2156</v>
      </c>
      <c r="G558" s="1" t="s">
        <v>1018</v>
      </c>
      <c r="H558" s="1">
        <v>0</v>
      </c>
      <c r="I558" s="13">
        <v>0</v>
      </c>
      <c r="J558" s="14">
        <v>0</v>
      </c>
      <c r="K558" s="1" t="s">
        <v>1016</v>
      </c>
      <c r="L558" s="15">
        <v>0</v>
      </c>
      <c r="M558" s="1" t="str">
        <f>VLOOKUP(E558,coordenadas!A:C,3,0)</f>
        <v>-4.2878179</v>
      </c>
      <c r="N558" s="1" t="str">
        <f>VLOOKUP(E558,coordenadas!A:D,4,0)</f>
        <v>-38.639048</v>
      </c>
    </row>
    <row r="559" spans="1:14" ht="15.75" x14ac:dyDescent="0.25">
      <c r="A559" s="1" t="s">
        <v>1013</v>
      </c>
      <c r="B559" s="1" t="s">
        <v>4</v>
      </c>
      <c r="C559" s="1" t="s">
        <v>436</v>
      </c>
      <c r="D559" s="1" t="s">
        <v>3310</v>
      </c>
      <c r="E559" s="12">
        <v>4157</v>
      </c>
      <c r="F559" s="1" t="s">
        <v>522</v>
      </c>
      <c r="G559" s="1" t="s">
        <v>1014</v>
      </c>
      <c r="H559" s="1">
        <v>2</v>
      </c>
      <c r="I559" s="13">
        <v>395.94499999999999</v>
      </c>
      <c r="J559" s="14">
        <v>197.9725</v>
      </c>
      <c r="K559" s="1" t="s">
        <v>1015</v>
      </c>
      <c r="L559" s="15">
        <v>114.92960000000001</v>
      </c>
      <c r="M559" s="1" t="str">
        <f>VLOOKUP(E559,coordenadas!A:C,3,0)</f>
        <v>-4.9665749</v>
      </c>
      <c r="N559" s="1" t="str">
        <f>VLOOKUP(E559,coordenadas!A:D,4,0)</f>
        <v>-39.016231</v>
      </c>
    </row>
    <row r="560" spans="1:14" ht="15.75" x14ac:dyDescent="0.25">
      <c r="A560" s="1" t="s">
        <v>1013</v>
      </c>
      <c r="B560" s="1" t="s">
        <v>4</v>
      </c>
      <c r="C560" s="1" t="s">
        <v>5</v>
      </c>
      <c r="D560" s="1" t="s">
        <v>3302</v>
      </c>
      <c r="E560" s="12">
        <v>4168</v>
      </c>
      <c r="F560" s="1" t="s">
        <v>523</v>
      </c>
      <c r="G560" s="1" t="s">
        <v>1014</v>
      </c>
      <c r="H560" s="1">
        <v>1</v>
      </c>
      <c r="I560" s="13">
        <v>352.95666666666671</v>
      </c>
      <c r="J560" s="14">
        <v>352.95666666666671</v>
      </c>
      <c r="K560" s="1" t="s">
        <v>1017</v>
      </c>
      <c r="L560" s="15">
        <v>102.62193333333325</v>
      </c>
      <c r="M560" s="1" t="str">
        <f>VLOOKUP(E560,coordenadas!A:C,3,0)</f>
        <v>-3.6735218</v>
      </c>
      <c r="N560" s="1" t="str">
        <f>VLOOKUP(E560,coordenadas!A:D,4,0)</f>
        <v>-39.2345364</v>
      </c>
    </row>
    <row r="561" spans="1:14" ht="15.75" x14ac:dyDescent="0.25">
      <c r="A561" s="1" t="s">
        <v>1013</v>
      </c>
      <c r="B561" s="1" t="s">
        <v>4</v>
      </c>
      <c r="C561" s="1" t="s">
        <v>5</v>
      </c>
      <c r="D561" s="1" t="s">
        <v>3369</v>
      </c>
      <c r="E561" s="12">
        <v>4169</v>
      </c>
      <c r="F561" s="1" t="s">
        <v>2163</v>
      </c>
      <c r="G561" s="1" t="s">
        <v>1018</v>
      </c>
      <c r="H561" s="1">
        <v>0</v>
      </c>
      <c r="I561" s="13">
        <v>0</v>
      </c>
      <c r="J561" s="14">
        <v>0</v>
      </c>
      <c r="K561" s="1" t="s">
        <v>1016</v>
      </c>
      <c r="L561" s="15">
        <v>0</v>
      </c>
      <c r="M561" s="1" t="str">
        <f>VLOOKUP(E561,coordenadas!A:C,3,0)</f>
        <v>-4.3461438</v>
      </c>
      <c r="N561" s="1" t="str">
        <f>VLOOKUP(E561,coordenadas!A:D,4,0)</f>
        <v>-39.3093746</v>
      </c>
    </row>
    <row r="562" spans="1:14" ht="15.75" x14ac:dyDescent="0.25">
      <c r="A562" s="1" t="s">
        <v>1013</v>
      </c>
      <c r="B562" s="1" t="s">
        <v>34</v>
      </c>
      <c r="C562" s="1" t="s">
        <v>74</v>
      </c>
      <c r="D562" s="1" t="s">
        <v>3347</v>
      </c>
      <c r="E562" s="12">
        <v>4188</v>
      </c>
      <c r="F562" s="1" t="s">
        <v>524</v>
      </c>
      <c r="G562" s="1" t="s">
        <v>1014</v>
      </c>
      <c r="H562" s="1">
        <v>1</v>
      </c>
      <c r="I562" s="13">
        <v>130.06333333333336</v>
      </c>
      <c r="J562" s="14">
        <v>130.06333333333336</v>
      </c>
      <c r="K562" s="1" t="s">
        <v>1020</v>
      </c>
      <c r="L562" s="15">
        <v>54.646548999999993</v>
      </c>
      <c r="M562" s="1" t="str">
        <f>VLOOKUP(E562,coordenadas!A:C,3,0)</f>
        <v>-2.8588646</v>
      </c>
      <c r="N562" s="1" t="str">
        <f>VLOOKUP(E562,coordenadas!A:D,4,0)</f>
        <v>-40.412175</v>
      </c>
    </row>
    <row r="563" spans="1:14" ht="15.75" x14ac:dyDescent="0.25">
      <c r="A563" s="1" t="s">
        <v>1021</v>
      </c>
      <c r="B563" s="1" t="s">
        <v>16</v>
      </c>
      <c r="C563" s="1" t="s">
        <v>17</v>
      </c>
      <c r="D563" s="1" t="s">
        <v>3324</v>
      </c>
      <c r="E563" s="12">
        <v>4196</v>
      </c>
      <c r="F563" s="1" t="s">
        <v>507</v>
      </c>
      <c r="G563" s="1" t="s">
        <v>1014</v>
      </c>
      <c r="H563" s="1">
        <v>1</v>
      </c>
      <c r="I563" s="13">
        <v>205.58333333333334</v>
      </c>
      <c r="J563" s="14">
        <v>205.58333333333334</v>
      </c>
      <c r="K563" s="1" t="s">
        <v>1017</v>
      </c>
      <c r="L563" s="15">
        <v>90.32053333333333</v>
      </c>
      <c r="M563" s="1" t="str">
        <f>VLOOKUP(E563,coordenadas!A:C,3,0)</f>
        <v>-3.7197075</v>
      </c>
      <c r="N563" s="1" t="str">
        <f>VLOOKUP(E563,coordenadas!A:D,4,0)</f>
        <v>-38.5576325</v>
      </c>
    </row>
    <row r="564" spans="1:14" ht="15.75" x14ac:dyDescent="0.25">
      <c r="A564" s="1" t="s">
        <v>1021</v>
      </c>
      <c r="B564" s="1" t="s">
        <v>21</v>
      </c>
      <c r="C564" s="1" t="s">
        <v>21</v>
      </c>
      <c r="D564" s="1" t="s">
        <v>3391</v>
      </c>
      <c r="E564" s="12">
        <v>4197</v>
      </c>
      <c r="F564" s="1" t="s">
        <v>525</v>
      </c>
      <c r="G564" s="1" t="s">
        <v>1014</v>
      </c>
      <c r="H564" s="1">
        <v>4</v>
      </c>
      <c r="I564" s="13">
        <v>3119.813333333333</v>
      </c>
      <c r="J564" s="14">
        <v>779.95333333333326</v>
      </c>
      <c r="K564" s="1" t="s">
        <v>1017</v>
      </c>
      <c r="L564" s="15">
        <v>615.50592266666627</v>
      </c>
      <c r="M564" s="1" t="str">
        <f>VLOOKUP(E564,coordenadas!A:C,3,0)</f>
        <v>-3.7306636</v>
      </c>
      <c r="N564" s="1" t="str">
        <f>VLOOKUP(E564,coordenadas!A:D,4,0)</f>
        <v>-38.5131575</v>
      </c>
    </row>
    <row r="565" spans="1:14" ht="15.75" x14ac:dyDescent="0.25">
      <c r="A565" s="1" t="s">
        <v>1021</v>
      </c>
      <c r="B565" s="1" t="s">
        <v>21</v>
      </c>
      <c r="C565" s="1" t="s">
        <v>21</v>
      </c>
      <c r="D565" s="1" t="s">
        <v>3308</v>
      </c>
      <c r="E565" s="12">
        <v>4202</v>
      </c>
      <c r="F565" s="1" t="s">
        <v>526</v>
      </c>
      <c r="G565" s="1" t="s">
        <v>1014</v>
      </c>
      <c r="H565" s="1">
        <v>3</v>
      </c>
      <c r="I565" s="13">
        <v>5063.41</v>
      </c>
      <c r="J565" s="14">
        <v>1687.8033333333333</v>
      </c>
      <c r="K565" s="1" t="s">
        <v>1017</v>
      </c>
      <c r="L565" s="15">
        <v>1660.7008000000012</v>
      </c>
      <c r="M565" s="1" t="str">
        <f>VLOOKUP(E565,coordenadas!A:C,3,0)</f>
        <v>-3.71767679</v>
      </c>
      <c r="N565" s="1" t="str">
        <f>VLOOKUP(E565,coordenadas!A:D,4,0)</f>
        <v>-38.57899347</v>
      </c>
    </row>
    <row r="566" spans="1:14" ht="15.75" x14ac:dyDescent="0.25">
      <c r="A566" s="1" t="s">
        <v>1013</v>
      </c>
      <c r="B566" s="1" t="s">
        <v>34</v>
      </c>
      <c r="C566" s="1" t="s">
        <v>217</v>
      </c>
      <c r="D566" s="1" t="s">
        <v>3386</v>
      </c>
      <c r="E566" s="12">
        <v>4206</v>
      </c>
      <c r="F566" s="1" t="s">
        <v>527</v>
      </c>
      <c r="G566" s="1" t="s">
        <v>1014</v>
      </c>
      <c r="H566" s="1">
        <v>2</v>
      </c>
      <c r="I566" s="13">
        <v>1956.2333333333333</v>
      </c>
      <c r="J566" s="14">
        <v>978.11666666666667</v>
      </c>
      <c r="K566" s="1" t="s">
        <v>1017</v>
      </c>
      <c r="L566" s="15">
        <v>705.39193333333276</v>
      </c>
      <c r="M566" s="1" t="str">
        <f>VLOOKUP(E566,coordenadas!A:C,3,0)</f>
        <v>-2.8228163</v>
      </c>
      <c r="N566" s="1" t="str">
        <f>VLOOKUP(E566,coordenadas!A:D,4,0)</f>
        <v>-40.2232476</v>
      </c>
    </row>
    <row r="567" spans="1:14" ht="15.75" x14ac:dyDescent="0.25">
      <c r="A567" s="1" t="s">
        <v>1013</v>
      </c>
      <c r="B567" s="1" t="s">
        <v>34</v>
      </c>
      <c r="C567" s="1" t="s">
        <v>35</v>
      </c>
      <c r="D567" s="1" t="s">
        <v>3327</v>
      </c>
      <c r="E567" s="12">
        <v>4214</v>
      </c>
      <c r="F567" s="1" t="s">
        <v>528</v>
      </c>
      <c r="G567" s="1" t="s">
        <v>1014</v>
      </c>
      <c r="H567" s="1">
        <v>2</v>
      </c>
      <c r="I567" s="13">
        <v>858.40000000000009</v>
      </c>
      <c r="J567" s="14">
        <v>429.20000000000005</v>
      </c>
      <c r="K567" s="1" t="s">
        <v>1017</v>
      </c>
      <c r="L567" s="15">
        <v>377.92795000000007</v>
      </c>
      <c r="M567" s="1" t="str">
        <f>VLOOKUP(E567,coordenadas!A:C,3,0)</f>
        <v>-3.5991557</v>
      </c>
      <c r="N567" s="1" t="str">
        <f>VLOOKUP(E567,coordenadas!A:D,4,0)</f>
        <v>-39.4351157</v>
      </c>
    </row>
    <row r="568" spans="1:14" ht="15.75" x14ac:dyDescent="0.25">
      <c r="A568" s="1" t="s">
        <v>1021</v>
      </c>
      <c r="B568" s="1" t="s">
        <v>16</v>
      </c>
      <c r="C568" s="1" t="s">
        <v>24</v>
      </c>
      <c r="D568" s="1" t="s">
        <v>3343</v>
      </c>
      <c r="E568" s="12">
        <v>4220</v>
      </c>
      <c r="F568" s="1" t="s">
        <v>987</v>
      </c>
      <c r="G568" s="1" t="s">
        <v>1014</v>
      </c>
      <c r="H568" s="1">
        <v>1</v>
      </c>
      <c r="I568" s="13">
        <v>146.1</v>
      </c>
      <c r="J568" s="14">
        <v>146.1</v>
      </c>
      <c r="K568" s="1" t="s">
        <v>1020</v>
      </c>
      <c r="L568" s="15">
        <v>75.914399999999972</v>
      </c>
      <c r="M568" s="1" t="str">
        <f>VLOOKUP(E568,coordenadas!A:C,3,0)</f>
        <v>-3.7394136</v>
      </c>
      <c r="N568" s="1" t="str">
        <f>VLOOKUP(E568,coordenadas!A:D,4,0)</f>
        <v>-38.61972</v>
      </c>
    </row>
    <row r="569" spans="1:14" ht="15.75" x14ac:dyDescent="0.25">
      <c r="A569" s="1" t="s">
        <v>1021</v>
      </c>
      <c r="B569" s="1" t="s">
        <v>21</v>
      </c>
      <c r="C569" s="1" t="s">
        <v>21</v>
      </c>
      <c r="D569" s="1" t="s">
        <v>3391</v>
      </c>
      <c r="E569" s="12">
        <v>4221</v>
      </c>
      <c r="F569" s="1" t="s">
        <v>529</v>
      </c>
      <c r="G569" s="1" t="s">
        <v>1014</v>
      </c>
      <c r="H569" s="1">
        <v>4</v>
      </c>
      <c r="I569" s="13">
        <v>2493.2466666666664</v>
      </c>
      <c r="J569" s="14">
        <v>623.31166666666661</v>
      </c>
      <c r="K569" s="1" t="s">
        <v>1017</v>
      </c>
      <c r="L569" s="15">
        <v>550.22139166666614</v>
      </c>
      <c r="M569" s="1" t="str">
        <f>VLOOKUP(E569,coordenadas!A:C,3,0)</f>
        <v>-3.7335995</v>
      </c>
      <c r="N569" s="1" t="str">
        <f>VLOOKUP(E569,coordenadas!A:D,4,0)</f>
        <v>-38.5586262</v>
      </c>
    </row>
    <row r="570" spans="1:14" ht="15.75" x14ac:dyDescent="0.25">
      <c r="A570" s="1" t="s">
        <v>1013</v>
      </c>
      <c r="B570" s="1" t="s">
        <v>4</v>
      </c>
      <c r="C570" s="1" t="s">
        <v>5</v>
      </c>
      <c r="D570" s="1" t="s">
        <v>3302</v>
      </c>
      <c r="E570" s="12">
        <v>4223</v>
      </c>
      <c r="F570" s="1" t="s">
        <v>530</v>
      </c>
      <c r="G570" s="1" t="s">
        <v>1014</v>
      </c>
      <c r="H570" s="1">
        <v>1</v>
      </c>
      <c r="I570" s="13">
        <v>1024</v>
      </c>
      <c r="J570" s="14">
        <v>1024</v>
      </c>
      <c r="K570" s="1" t="s">
        <v>1017</v>
      </c>
      <c r="L570" s="15">
        <v>438.8092666666667</v>
      </c>
      <c r="M570" s="1" t="str">
        <f>VLOOKUP(E570,coordenadas!A:C,3,0)</f>
        <v>-3.6712194</v>
      </c>
      <c r="N570" s="1" t="str">
        <f>VLOOKUP(E570,coordenadas!A:D,4,0)</f>
        <v>-39.2356275</v>
      </c>
    </row>
    <row r="571" spans="1:14" ht="15.75" x14ac:dyDescent="0.25">
      <c r="A571" s="1" t="s">
        <v>1021</v>
      </c>
      <c r="B571" s="1" t="s">
        <v>16</v>
      </c>
      <c r="C571" s="1" t="s">
        <v>17</v>
      </c>
      <c r="D571" s="1" t="s">
        <v>3303</v>
      </c>
      <c r="E571" s="12">
        <v>4227</v>
      </c>
      <c r="F571" s="1" t="s">
        <v>531</v>
      </c>
      <c r="G571" s="1" t="s">
        <v>1022</v>
      </c>
      <c r="H571" s="1">
        <v>0</v>
      </c>
      <c r="I571" s="13">
        <v>0</v>
      </c>
      <c r="J571" s="14">
        <v>0</v>
      </c>
      <c r="K571" s="1" t="s">
        <v>1016</v>
      </c>
      <c r="L571" s="15">
        <v>0</v>
      </c>
      <c r="M571" s="1" t="str">
        <f>VLOOKUP(E571,coordenadas!A:C,3,0)</f>
        <v>-3.755808</v>
      </c>
      <c r="N571" s="1" t="str">
        <f>VLOOKUP(E571,coordenadas!A:D,4,0)</f>
        <v>-38.5661829</v>
      </c>
    </row>
    <row r="572" spans="1:14" ht="15.75" x14ac:dyDescent="0.25">
      <c r="A572" s="1" t="s">
        <v>1013</v>
      </c>
      <c r="B572" s="1" t="s">
        <v>34</v>
      </c>
      <c r="C572" s="1" t="s">
        <v>74</v>
      </c>
      <c r="D572" s="1" t="s">
        <v>3363</v>
      </c>
      <c r="E572" s="12">
        <v>4230</v>
      </c>
      <c r="F572" s="1" t="s">
        <v>532</v>
      </c>
      <c r="G572" s="1" t="s">
        <v>1014</v>
      </c>
      <c r="H572" s="1">
        <v>2</v>
      </c>
      <c r="I572" s="13">
        <v>2529.89</v>
      </c>
      <c r="J572" s="14">
        <v>1264.9449999999999</v>
      </c>
      <c r="K572" s="1" t="s">
        <v>1017</v>
      </c>
      <c r="L572" s="15">
        <v>886.06523333333371</v>
      </c>
      <c r="M572" s="1" t="str">
        <f>VLOOKUP(E572,coordenadas!A:C,3,0)</f>
        <v>-2.9177658</v>
      </c>
      <c r="N572" s="1" t="str">
        <f>VLOOKUP(E572,coordenadas!A:D,4,0)</f>
        <v>-40.1741602</v>
      </c>
    </row>
    <row r="573" spans="1:14" ht="15.75" x14ac:dyDescent="0.25">
      <c r="A573" s="1" t="s">
        <v>1013</v>
      </c>
      <c r="B573" s="1" t="s">
        <v>34</v>
      </c>
      <c r="C573" s="1" t="s">
        <v>74</v>
      </c>
      <c r="D573" s="1" t="s">
        <v>3331</v>
      </c>
      <c r="E573" s="12">
        <v>4240</v>
      </c>
      <c r="F573" s="1" t="s">
        <v>3407</v>
      </c>
      <c r="G573" s="1" t="s">
        <v>1018</v>
      </c>
      <c r="H573" s="1">
        <v>0</v>
      </c>
      <c r="I573" s="13">
        <v>0</v>
      </c>
      <c r="J573" s="14">
        <v>0</v>
      </c>
      <c r="K573" s="1" t="s">
        <v>1016</v>
      </c>
      <c r="L573" s="15">
        <v>0</v>
      </c>
      <c r="M573" s="1" t="str">
        <f>VLOOKUP(E573,coordenadas!A:C,3,0)</f>
        <v>-3.127038</v>
      </c>
      <c r="N573" s="1" t="str">
        <f>VLOOKUP(E573,coordenadas!A:D,4,0)</f>
        <v>-40.084479</v>
      </c>
    </row>
    <row r="574" spans="1:14" ht="15.75" x14ac:dyDescent="0.25">
      <c r="A574" s="1" t="s">
        <v>1013</v>
      </c>
      <c r="B574" s="1" t="s">
        <v>4</v>
      </c>
      <c r="C574" s="1" t="s">
        <v>11</v>
      </c>
      <c r="D574" s="1" t="s">
        <v>3408</v>
      </c>
      <c r="E574" s="12">
        <v>4246</v>
      </c>
      <c r="F574" s="1" t="s">
        <v>533</v>
      </c>
      <c r="G574" s="1" t="s">
        <v>1014</v>
      </c>
      <c r="H574" s="1">
        <v>2</v>
      </c>
      <c r="I574" s="13">
        <v>394.8</v>
      </c>
      <c r="J574" s="14">
        <v>197.4</v>
      </c>
      <c r="K574" s="1" t="s">
        <v>1015</v>
      </c>
      <c r="L574" s="15">
        <v>189.95269999999999</v>
      </c>
      <c r="M574" s="1" t="str">
        <f>VLOOKUP(E574,coordenadas!A:C,3,0)</f>
        <v>-3.5253973</v>
      </c>
      <c r="N574" s="1" t="str">
        <f>VLOOKUP(E574,coordenadas!A:D,4,0)</f>
        <v>-39.0706166</v>
      </c>
    </row>
    <row r="575" spans="1:14" ht="15.75" x14ac:dyDescent="0.25">
      <c r="A575" s="1" t="s">
        <v>1013</v>
      </c>
      <c r="B575" s="1" t="s">
        <v>4</v>
      </c>
      <c r="C575" s="1" t="s">
        <v>5</v>
      </c>
      <c r="D575" s="1" t="s">
        <v>3409</v>
      </c>
      <c r="E575" s="12">
        <v>4249</v>
      </c>
      <c r="F575" s="1" t="s">
        <v>2188</v>
      </c>
      <c r="G575" s="1" t="s">
        <v>1018</v>
      </c>
      <c r="H575" s="1">
        <v>0</v>
      </c>
      <c r="I575" s="13">
        <v>0</v>
      </c>
      <c r="J575" s="14">
        <v>0</v>
      </c>
      <c r="K575" s="1" t="s">
        <v>1016</v>
      </c>
      <c r="L575" s="15">
        <v>0</v>
      </c>
      <c r="M575" s="1" t="str">
        <f>VLOOKUP(E575,coordenadas!A:C,3,0)</f>
        <v>-3.6791176</v>
      </c>
      <c r="N575" s="1" t="str">
        <f>VLOOKUP(E575,coordenadas!A:D,4,0)</f>
        <v>-39.3488202</v>
      </c>
    </row>
    <row r="576" spans="1:14" ht="15.75" x14ac:dyDescent="0.25">
      <c r="A576" s="1" t="s">
        <v>1013</v>
      </c>
      <c r="B576" s="1" t="s">
        <v>34</v>
      </c>
      <c r="C576" s="1" t="s">
        <v>117</v>
      </c>
      <c r="D576" s="1" t="s">
        <v>3390</v>
      </c>
      <c r="E576" s="12">
        <v>4257</v>
      </c>
      <c r="F576" s="1" t="s">
        <v>535</v>
      </c>
      <c r="G576" s="1" t="s">
        <v>1014</v>
      </c>
      <c r="H576" s="1">
        <v>1</v>
      </c>
      <c r="I576" s="13">
        <v>177.10000000000002</v>
      </c>
      <c r="J576" s="14">
        <v>177.10000000000002</v>
      </c>
      <c r="K576" s="1" t="s">
        <v>1019</v>
      </c>
      <c r="L576" s="15">
        <v>81.816150000000022</v>
      </c>
      <c r="M576" s="1" t="str">
        <f>VLOOKUP(E576,coordenadas!A:C,3,0)</f>
        <v>-3.9552751</v>
      </c>
      <c r="N576" s="1" t="str">
        <f>VLOOKUP(E576,coordenadas!A:D,4,0)</f>
        <v>-40.479347</v>
      </c>
    </row>
    <row r="577" spans="1:14" ht="15.75" x14ac:dyDescent="0.25">
      <c r="A577" s="1" t="s">
        <v>1013</v>
      </c>
      <c r="B577" s="1" t="s">
        <v>34</v>
      </c>
      <c r="C577" s="1" t="s">
        <v>71</v>
      </c>
      <c r="D577" s="1" t="s">
        <v>3379</v>
      </c>
      <c r="E577" s="12">
        <v>4258</v>
      </c>
      <c r="F577" s="1" t="s">
        <v>536</v>
      </c>
      <c r="G577" s="1" t="s">
        <v>1014</v>
      </c>
      <c r="H577" s="1">
        <v>1</v>
      </c>
      <c r="I577" s="13">
        <v>159.65</v>
      </c>
      <c r="J577" s="14">
        <v>159.65</v>
      </c>
      <c r="K577" s="1" t="s">
        <v>1019</v>
      </c>
      <c r="L577" s="15">
        <v>48.445000000000007</v>
      </c>
      <c r="M577" s="1" t="str">
        <f>VLOOKUP(E577,coordenadas!A:C,3,0)</f>
        <v>-4.1643375</v>
      </c>
      <c r="N577" s="1" t="str">
        <f>VLOOKUP(E577,coordenadas!A:D,4,0)</f>
        <v>-40.7499188</v>
      </c>
    </row>
    <row r="578" spans="1:14" ht="15.75" x14ac:dyDescent="0.25">
      <c r="A578" s="1" t="s">
        <v>1013</v>
      </c>
      <c r="B578" s="1" t="s">
        <v>34</v>
      </c>
      <c r="C578" s="1" t="s">
        <v>217</v>
      </c>
      <c r="D578" s="1" t="s">
        <v>3359</v>
      </c>
      <c r="E578" s="12">
        <v>4270</v>
      </c>
      <c r="F578" s="1" t="s">
        <v>538</v>
      </c>
      <c r="G578" s="1" t="s">
        <v>1014</v>
      </c>
      <c r="H578" s="1">
        <v>4</v>
      </c>
      <c r="I578" s="13">
        <v>22954.023333333334</v>
      </c>
      <c r="J578" s="14">
        <v>5738.5058333333336</v>
      </c>
      <c r="K578" s="1" t="s">
        <v>1017</v>
      </c>
      <c r="L578" s="15">
        <v>6452.0868333333374</v>
      </c>
      <c r="M578" s="1" t="str">
        <f>VLOOKUP(E578,coordenadas!A:C,3,0)</f>
        <v>-2.8805732</v>
      </c>
      <c r="N578" s="1" t="str">
        <f>VLOOKUP(E578,coordenadas!A:D,4,0)</f>
        <v>-40.1197128</v>
      </c>
    </row>
    <row r="579" spans="1:14" ht="15.75" x14ac:dyDescent="0.25">
      <c r="A579" s="1" t="s">
        <v>1021</v>
      </c>
      <c r="B579" s="1" t="s">
        <v>21</v>
      </c>
      <c r="C579" s="1" t="s">
        <v>21</v>
      </c>
      <c r="D579" s="1" t="s">
        <v>3391</v>
      </c>
      <c r="E579" s="12">
        <v>4271</v>
      </c>
      <c r="F579" s="1" t="s">
        <v>539</v>
      </c>
      <c r="G579" s="1" t="s">
        <v>1014</v>
      </c>
      <c r="H579" s="1">
        <v>4</v>
      </c>
      <c r="I579" s="13">
        <v>1933.3166666666666</v>
      </c>
      <c r="J579" s="14">
        <v>483.32916666666665</v>
      </c>
      <c r="K579" s="1" t="s">
        <v>1017</v>
      </c>
      <c r="L579" s="15">
        <v>432.01463333333328</v>
      </c>
      <c r="M579" s="1" t="str">
        <f>VLOOKUP(E579,coordenadas!A:C,3,0)</f>
        <v>-3.7430401</v>
      </c>
      <c r="N579" s="1" t="str">
        <f>VLOOKUP(E579,coordenadas!A:D,4,0)</f>
        <v>-38.4859163</v>
      </c>
    </row>
    <row r="580" spans="1:14" ht="15.75" x14ac:dyDescent="0.25">
      <c r="A580" s="1" t="s">
        <v>1021</v>
      </c>
      <c r="B580" s="1" t="s">
        <v>16</v>
      </c>
      <c r="C580" s="1" t="s">
        <v>51</v>
      </c>
      <c r="D580" s="1" t="s">
        <v>3319</v>
      </c>
      <c r="E580" s="12">
        <v>4272</v>
      </c>
      <c r="F580" s="1" t="s">
        <v>540</v>
      </c>
      <c r="G580" s="1" t="s">
        <v>1014</v>
      </c>
      <c r="H580" s="1">
        <v>1</v>
      </c>
      <c r="I580" s="13">
        <v>386.85500000000002</v>
      </c>
      <c r="J580" s="14">
        <v>386.85500000000002</v>
      </c>
      <c r="K580" s="1" t="s">
        <v>1017</v>
      </c>
      <c r="L580" s="15">
        <v>113.13599999999998</v>
      </c>
      <c r="M580" s="1" t="str">
        <f>VLOOKUP(E580,coordenadas!A:C,3,0)</f>
        <v>-3.8131261</v>
      </c>
      <c r="N580" s="1" t="str">
        <f>VLOOKUP(E580,coordenadas!A:D,4,0)</f>
        <v>-38.5610963</v>
      </c>
    </row>
    <row r="581" spans="1:14" ht="15.75" x14ac:dyDescent="0.25">
      <c r="A581" s="1" t="s">
        <v>1013</v>
      </c>
      <c r="B581" s="1" t="s">
        <v>34</v>
      </c>
      <c r="C581" s="1" t="s">
        <v>74</v>
      </c>
      <c r="D581" s="1" t="s">
        <v>3362</v>
      </c>
      <c r="E581" s="12">
        <v>4276</v>
      </c>
      <c r="F581" s="1" t="s">
        <v>541</v>
      </c>
      <c r="G581" s="1" t="s">
        <v>1014</v>
      </c>
      <c r="H581" s="1">
        <v>2</v>
      </c>
      <c r="I581" s="13">
        <v>1894.5233333333333</v>
      </c>
      <c r="J581" s="14">
        <v>947.26166666666666</v>
      </c>
      <c r="K581" s="1" t="s">
        <v>1017</v>
      </c>
      <c r="L581" s="15">
        <v>749.86183333333338</v>
      </c>
      <c r="M581" s="1" t="str">
        <f>VLOOKUP(E581,coordenadas!A:C,3,0)</f>
        <v>-2.8965462</v>
      </c>
      <c r="N581" s="1" t="str">
        <f>VLOOKUP(E581,coordenadas!A:D,4,0)</f>
        <v>-40.4514937</v>
      </c>
    </row>
    <row r="582" spans="1:14" ht="15.75" x14ac:dyDescent="0.25">
      <c r="A582" s="1" t="s">
        <v>1013</v>
      </c>
      <c r="B582" s="1" t="s">
        <v>34</v>
      </c>
      <c r="C582" s="1" t="s">
        <v>74</v>
      </c>
      <c r="D582" s="1" t="s">
        <v>3362</v>
      </c>
      <c r="E582" s="12">
        <v>4280</v>
      </c>
      <c r="F582" s="1" t="s">
        <v>542</v>
      </c>
      <c r="G582" s="1" t="s">
        <v>1014</v>
      </c>
      <c r="H582" s="1">
        <v>2</v>
      </c>
      <c r="I582" s="13">
        <v>828.18499999999995</v>
      </c>
      <c r="J582" s="14">
        <v>414.09249999999997</v>
      </c>
      <c r="K582" s="1" t="s">
        <v>1017</v>
      </c>
      <c r="L582" s="15">
        <v>303.03700000000003</v>
      </c>
      <c r="M582" s="1" t="str">
        <f>VLOOKUP(E582,coordenadas!A:C,3,0)</f>
        <v>-2.8972593</v>
      </c>
      <c r="N582" s="1" t="str">
        <f>VLOOKUP(E582,coordenadas!A:D,4,0)</f>
        <v>-40.4497853</v>
      </c>
    </row>
    <row r="583" spans="1:14" ht="15.75" x14ac:dyDescent="0.25">
      <c r="A583" s="1" t="s">
        <v>1021</v>
      </c>
      <c r="B583" s="1" t="s">
        <v>21</v>
      </c>
      <c r="C583" s="1" t="s">
        <v>21</v>
      </c>
      <c r="D583" s="1" t="s">
        <v>3391</v>
      </c>
      <c r="E583" s="12">
        <v>4284</v>
      </c>
      <c r="F583" s="1" t="s">
        <v>543</v>
      </c>
      <c r="G583" s="1" t="s">
        <v>1014</v>
      </c>
      <c r="H583" s="1">
        <v>5</v>
      </c>
      <c r="I583" s="13">
        <v>1957.5833333333333</v>
      </c>
      <c r="J583" s="14">
        <v>391.51666666666665</v>
      </c>
      <c r="K583" s="1" t="s">
        <v>1017</v>
      </c>
      <c r="L583" s="15">
        <v>431.7960443333331</v>
      </c>
      <c r="M583" s="1" t="str">
        <f>VLOOKUP(E583,coordenadas!A:C,3,0)</f>
        <v>-3.772043</v>
      </c>
      <c r="N583" s="1" t="str">
        <f>VLOOKUP(E583,coordenadas!A:D,4,0)</f>
        <v>-38.4828363</v>
      </c>
    </row>
    <row r="584" spans="1:14" ht="15.75" x14ac:dyDescent="0.25">
      <c r="A584" s="1" t="s">
        <v>1013</v>
      </c>
      <c r="B584" s="1" t="s">
        <v>34</v>
      </c>
      <c r="C584" s="1" t="s">
        <v>71</v>
      </c>
      <c r="D584" s="1" t="s">
        <v>3368</v>
      </c>
      <c r="E584" s="12">
        <v>4290</v>
      </c>
      <c r="F584" s="1" t="s">
        <v>544</v>
      </c>
      <c r="G584" s="1" t="s">
        <v>1014</v>
      </c>
      <c r="H584" s="1">
        <v>1</v>
      </c>
      <c r="I584" s="13">
        <v>137.28</v>
      </c>
      <c r="J584" s="14">
        <v>137.28</v>
      </c>
      <c r="K584" s="1" t="s">
        <v>1020</v>
      </c>
      <c r="L584" s="15">
        <v>41.928000000000026</v>
      </c>
      <c r="M584" s="1" t="str">
        <f>VLOOKUP(E584,coordenadas!A:C,3,0)</f>
        <v>-3.5676347</v>
      </c>
      <c r="N584" s="1" t="str">
        <f>VLOOKUP(E584,coordenadas!A:D,4,0)</f>
        <v>-41.0911185</v>
      </c>
    </row>
    <row r="585" spans="1:14" ht="15.75" x14ac:dyDescent="0.25">
      <c r="A585" s="1" t="s">
        <v>1021</v>
      </c>
      <c r="B585" s="1" t="s">
        <v>21</v>
      </c>
      <c r="C585" s="1" t="s">
        <v>21</v>
      </c>
      <c r="D585" s="1" t="s">
        <v>3308</v>
      </c>
      <c r="E585" s="12">
        <v>4293</v>
      </c>
      <c r="F585" s="1" t="s">
        <v>545</v>
      </c>
      <c r="G585" s="1" t="s">
        <v>1014</v>
      </c>
      <c r="H585" s="1">
        <v>3</v>
      </c>
      <c r="I585" s="13">
        <v>5317.3</v>
      </c>
      <c r="J585" s="14">
        <v>1772.4333333333334</v>
      </c>
      <c r="K585" s="1" t="s">
        <v>1017</v>
      </c>
      <c r="L585" s="15">
        <v>1641.9406000000017</v>
      </c>
      <c r="M585" s="1" t="str">
        <f>VLOOKUP(E585,coordenadas!A:C,3,0)</f>
        <v>-3.7347353</v>
      </c>
      <c r="N585" s="1" t="str">
        <f>VLOOKUP(E585,coordenadas!A:D,4,0)</f>
        <v>-38.6595839</v>
      </c>
    </row>
    <row r="586" spans="1:14" ht="15.75" x14ac:dyDescent="0.25">
      <c r="A586" s="1" t="s">
        <v>1021</v>
      </c>
      <c r="B586" s="1" t="s">
        <v>16</v>
      </c>
      <c r="C586" s="1" t="s">
        <v>24</v>
      </c>
      <c r="D586" s="1" t="s">
        <v>3343</v>
      </c>
      <c r="E586" s="12">
        <v>4296</v>
      </c>
      <c r="F586" s="1" t="s">
        <v>2215</v>
      </c>
      <c r="G586" s="1" t="s">
        <v>1018</v>
      </c>
      <c r="H586" s="1">
        <v>0</v>
      </c>
      <c r="I586" s="13">
        <v>0</v>
      </c>
      <c r="J586" s="14">
        <v>0</v>
      </c>
      <c r="K586" s="1" t="s">
        <v>1016</v>
      </c>
      <c r="L586" s="15">
        <v>0</v>
      </c>
      <c r="M586" s="1" t="str">
        <f>VLOOKUP(E586,coordenadas!A:C,3,0)</f>
        <v>-3.7654476</v>
      </c>
      <c r="N586" s="1" t="str">
        <f>VLOOKUP(E586,coordenadas!A:D,4,0)</f>
        <v>-38.6541599</v>
      </c>
    </row>
    <row r="587" spans="1:14" ht="15.75" x14ac:dyDescent="0.25">
      <c r="A587" s="1" t="s">
        <v>1013</v>
      </c>
      <c r="B587" s="1" t="s">
        <v>34</v>
      </c>
      <c r="C587" s="1" t="s">
        <v>71</v>
      </c>
      <c r="D587" s="1" t="s">
        <v>3381</v>
      </c>
      <c r="E587" s="12">
        <v>4306</v>
      </c>
      <c r="F587" s="1" t="s">
        <v>546</v>
      </c>
      <c r="G587" s="1" t="s">
        <v>1014</v>
      </c>
      <c r="H587" s="1">
        <v>2</v>
      </c>
      <c r="I587" s="13">
        <v>996.88499999999999</v>
      </c>
      <c r="J587" s="14">
        <v>498.4425</v>
      </c>
      <c r="K587" s="1" t="s">
        <v>1017</v>
      </c>
      <c r="L587" s="15">
        <v>228.96755000000013</v>
      </c>
      <c r="M587" s="1" t="str">
        <f>VLOOKUP(E587,coordenadas!A:C,3,0)</f>
        <v>-3.8540315</v>
      </c>
      <c r="N587" s="1" t="str">
        <f>VLOOKUP(E587,coordenadas!A:D,4,0)</f>
        <v>-40.9207148</v>
      </c>
    </row>
    <row r="588" spans="1:14" ht="15.75" x14ac:dyDescent="0.25">
      <c r="A588" s="1" t="s">
        <v>1013</v>
      </c>
      <c r="B588" s="1" t="s">
        <v>34</v>
      </c>
      <c r="C588" s="1" t="s">
        <v>74</v>
      </c>
      <c r="D588" s="1" t="s">
        <v>3347</v>
      </c>
      <c r="E588" s="12">
        <v>4309</v>
      </c>
      <c r="F588" s="1" t="s">
        <v>547</v>
      </c>
      <c r="G588" s="1" t="s">
        <v>1014</v>
      </c>
      <c r="H588" s="1">
        <v>2</v>
      </c>
      <c r="I588" s="13">
        <v>1360.4266666666667</v>
      </c>
      <c r="J588" s="14">
        <v>680.21333333333337</v>
      </c>
      <c r="K588" s="1" t="s">
        <v>1017</v>
      </c>
      <c r="L588" s="15">
        <v>454.6257333333333</v>
      </c>
      <c r="M588" s="1" t="str">
        <f>VLOOKUP(E588,coordenadas!A:C,3,0)</f>
        <v>-2.8125804</v>
      </c>
      <c r="N588" s="1" t="str">
        <f>VLOOKUP(E588,coordenadas!A:D,4,0)</f>
        <v>-40.4162946</v>
      </c>
    </row>
    <row r="589" spans="1:14" ht="15.75" x14ac:dyDescent="0.25">
      <c r="A589" s="1" t="s">
        <v>1013</v>
      </c>
      <c r="B589" s="1" t="s">
        <v>34</v>
      </c>
      <c r="C589" s="1" t="s">
        <v>117</v>
      </c>
      <c r="D589" s="1" t="s">
        <v>3360</v>
      </c>
      <c r="E589" s="12">
        <v>4315</v>
      </c>
      <c r="F589" s="1" t="s">
        <v>548</v>
      </c>
      <c r="G589" s="1" t="s">
        <v>1014</v>
      </c>
      <c r="H589" s="1">
        <v>2</v>
      </c>
      <c r="I589" s="13">
        <v>289.83333333333331</v>
      </c>
      <c r="J589" s="14">
        <v>144.91666666666666</v>
      </c>
      <c r="K589" s="1" t="s">
        <v>1020</v>
      </c>
      <c r="L589" s="15">
        <v>132.35040000000001</v>
      </c>
      <c r="M589" s="1" t="str">
        <f>VLOOKUP(E589,coordenadas!A:C,3,0)</f>
        <v>-3.4570399</v>
      </c>
      <c r="N589" s="1" t="str">
        <f>VLOOKUP(E589,coordenadas!A:D,4,0)</f>
        <v>-40.21139</v>
      </c>
    </row>
    <row r="590" spans="1:14" ht="15.75" x14ac:dyDescent="0.25">
      <c r="A590" s="1" t="s">
        <v>1013</v>
      </c>
      <c r="B590" s="1" t="s">
        <v>34</v>
      </c>
      <c r="C590" s="1" t="s">
        <v>117</v>
      </c>
      <c r="D590" s="1" t="s">
        <v>3390</v>
      </c>
      <c r="E590" s="12">
        <v>4328</v>
      </c>
      <c r="F590" s="1" t="s">
        <v>549</v>
      </c>
      <c r="G590" s="1" t="s">
        <v>1018</v>
      </c>
      <c r="H590" s="1">
        <v>0</v>
      </c>
      <c r="I590" s="13">
        <v>0</v>
      </c>
      <c r="J590" s="14">
        <v>0</v>
      </c>
      <c r="K590" s="1" t="s">
        <v>1016</v>
      </c>
      <c r="L590" s="15">
        <v>0</v>
      </c>
      <c r="M590" s="1" t="str">
        <f>VLOOKUP(E590,coordenadas!A:C,3,0)</f>
        <v>-3.9557613</v>
      </c>
      <c r="N590" s="1" t="str">
        <f>VLOOKUP(E590,coordenadas!A:D,4,0)</f>
        <v>-40.4778154</v>
      </c>
    </row>
    <row r="591" spans="1:14" ht="15.75" x14ac:dyDescent="0.25">
      <c r="A591" s="1" t="s">
        <v>1013</v>
      </c>
      <c r="B591" s="1" t="s">
        <v>34</v>
      </c>
      <c r="C591" s="1" t="s">
        <v>35</v>
      </c>
      <c r="D591" s="1" t="s">
        <v>3325</v>
      </c>
      <c r="E591" s="12">
        <v>4339</v>
      </c>
      <c r="F591" s="1" t="s">
        <v>550</v>
      </c>
      <c r="G591" s="1" t="s">
        <v>1014</v>
      </c>
      <c r="H591" s="1">
        <v>1</v>
      </c>
      <c r="I591" s="13">
        <v>222.06666666666669</v>
      </c>
      <c r="J591" s="14">
        <v>222.06666666666669</v>
      </c>
      <c r="K591" s="1" t="s">
        <v>1017</v>
      </c>
      <c r="L591" s="15">
        <v>113.24546666666669</v>
      </c>
      <c r="M591" s="1" t="str">
        <f>VLOOKUP(E591,coordenadas!A:C,3,0)</f>
        <v>-3.677192</v>
      </c>
      <c r="N591" s="1" t="str">
        <f>VLOOKUP(E591,coordenadas!A:D,4,0)</f>
        <v>-39.5911994</v>
      </c>
    </row>
    <row r="592" spans="1:14" ht="15.75" x14ac:dyDescent="0.25">
      <c r="A592" s="1" t="s">
        <v>1013</v>
      </c>
      <c r="B592" s="1" t="s">
        <v>34</v>
      </c>
      <c r="C592" s="1" t="s">
        <v>71</v>
      </c>
      <c r="D592" s="1" t="s">
        <v>3375</v>
      </c>
      <c r="E592" s="12">
        <v>4341</v>
      </c>
      <c r="F592" s="1" t="s">
        <v>551</v>
      </c>
      <c r="G592" s="1" t="s">
        <v>1014</v>
      </c>
      <c r="H592" s="1">
        <v>1</v>
      </c>
      <c r="I592" s="13">
        <v>734.71999999999991</v>
      </c>
      <c r="J592" s="14">
        <v>734.71999999999991</v>
      </c>
      <c r="K592" s="1" t="s">
        <v>1017</v>
      </c>
      <c r="L592" s="15">
        <v>133.62853333333337</v>
      </c>
      <c r="M592" s="1" t="str">
        <f>VLOOKUP(E592,coordenadas!A:C,3,0)</f>
        <v>-4.1661997</v>
      </c>
      <c r="N592" s="1" t="str">
        <f>VLOOKUP(E592,coordenadas!A:D,4,0)</f>
        <v>-40.9372922</v>
      </c>
    </row>
    <row r="593" spans="1:14" ht="15.75" x14ac:dyDescent="0.25">
      <c r="A593" s="1" t="s">
        <v>1013</v>
      </c>
      <c r="B593" s="1" t="s">
        <v>4</v>
      </c>
      <c r="C593" s="1" t="s">
        <v>5</v>
      </c>
      <c r="D593" s="1" t="s">
        <v>3371</v>
      </c>
      <c r="E593" s="12">
        <v>4342</v>
      </c>
      <c r="F593" s="1" t="s">
        <v>2230</v>
      </c>
      <c r="G593" s="1" t="s">
        <v>1022</v>
      </c>
      <c r="H593" s="1">
        <v>0</v>
      </c>
      <c r="I593" s="13">
        <v>0</v>
      </c>
      <c r="J593" s="14">
        <v>0</v>
      </c>
      <c r="K593" s="1" t="s">
        <v>1016</v>
      </c>
      <c r="L593" s="15">
        <v>0</v>
      </c>
      <c r="M593" s="1" t="str">
        <f>VLOOKUP(E593,coordenadas!A:C,3,0)</f>
        <v>-4.3550761</v>
      </c>
      <c r="N593" s="1" t="str">
        <f>VLOOKUP(E593,coordenadas!A:D,4,0)</f>
        <v>-39.3242857</v>
      </c>
    </row>
    <row r="594" spans="1:14" ht="15.75" x14ac:dyDescent="0.25">
      <c r="A594" s="1" t="s">
        <v>1013</v>
      </c>
      <c r="B594" s="1" t="s">
        <v>34</v>
      </c>
      <c r="C594" s="1" t="s">
        <v>74</v>
      </c>
      <c r="D594" s="1" t="s">
        <v>3348</v>
      </c>
      <c r="E594" s="12">
        <v>4354</v>
      </c>
      <c r="F594" s="1" t="s">
        <v>552</v>
      </c>
      <c r="G594" s="1" t="s">
        <v>1014</v>
      </c>
      <c r="H594" s="1">
        <v>1</v>
      </c>
      <c r="I594" s="13">
        <v>346.75</v>
      </c>
      <c r="J594" s="14">
        <v>346.75</v>
      </c>
      <c r="K594" s="1" t="s">
        <v>1017</v>
      </c>
      <c r="L594" s="15">
        <v>129.90603333333334</v>
      </c>
      <c r="M594" s="1" t="str">
        <f>VLOOKUP(E594,coordenadas!A:C,3,0)</f>
        <v>-2.9237703</v>
      </c>
      <c r="N594" s="1" t="str">
        <f>VLOOKUP(E594,coordenadas!A:D,4,0)</f>
        <v>-39.9116592</v>
      </c>
    </row>
    <row r="595" spans="1:14" ht="15.75" x14ac:dyDescent="0.25">
      <c r="A595" s="1" t="s">
        <v>1021</v>
      </c>
      <c r="B595" s="1" t="s">
        <v>16</v>
      </c>
      <c r="C595" s="1" t="s">
        <v>24</v>
      </c>
      <c r="D595" s="1" t="s">
        <v>3307</v>
      </c>
      <c r="E595" s="12">
        <v>4381</v>
      </c>
      <c r="F595" s="1" t="s">
        <v>553</v>
      </c>
      <c r="G595" s="1" t="s">
        <v>1014</v>
      </c>
      <c r="H595" s="1">
        <v>3</v>
      </c>
      <c r="I595" s="13">
        <v>5776.166666666667</v>
      </c>
      <c r="J595" s="14">
        <v>1925.3888888888889</v>
      </c>
      <c r="K595" s="1" t="s">
        <v>1017</v>
      </c>
      <c r="L595" s="15">
        <v>1988.3377020000025</v>
      </c>
      <c r="M595" s="1" t="str">
        <f>VLOOKUP(E595,coordenadas!A:C,3,0)</f>
        <v>-3.72905976</v>
      </c>
      <c r="N595" s="1" t="str">
        <f>VLOOKUP(E595,coordenadas!A:D,4,0)</f>
        <v>-38.65588134</v>
      </c>
    </row>
    <row r="596" spans="1:14" ht="15.75" x14ac:dyDescent="0.25">
      <c r="A596" s="1" t="s">
        <v>1021</v>
      </c>
      <c r="B596" s="1" t="s">
        <v>21</v>
      </c>
      <c r="C596" s="1" t="s">
        <v>21</v>
      </c>
      <c r="D596" s="1" t="s">
        <v>3340</v>
      </c>
      <c r="E596" s="12">
        <v>4393</v>
      </c>
      <c r="F596" s="1" t="s">
        <v>554</v>
      </c>
      <c r="G596" s="1" t="s">
        <v>1014</v>
      </c>
      <c r="H596" s="1">
        <v>2</v>
      </c>
      <c r="I596" s="13">
        <v>2459.5533333333333</v>
      </c>
      <c r="J596" s="14">
        <v>1229.7766666666666</v>
      </c>
      <c r="K596" s="1" t="s">
        <v>1017</v>
      </c>
      <c r="L596" s="15">
        <v>734.11556233333283</v>
      </c>
      <c r="M596" s="1" t="str">
        <f>VLOOKUP(E596,coordenadas!A:C,3,0)</f>
        <v>-3.7411919</v>
      </c>
      <c r="N596" s="1" t="str">
        <f>VLOOKUP(E596,coordenadas!A:D,4,0)</f>
        <v>-38.4958533</v>
      </c>
    </row>
    <row r="597" spans="1:14" ht="15.75" x14ac:dyDescent="0.25">
      <c r="A597" s="1" t="s">
        <v>1021</v>
      </c>
      <c r="B597" s="1" t="s">
        <v>16</v>
      </c>
      <c r="C597" s="1" t="s">
        <v>24</v>
      </c>
      <c r="D597" s="1" t="s">
        <v>3343</v>
      </c>
      <c r="E597" s="12">
        <v>4396</v>
      </c>
      <c r="F597" s="1" t="s">
        <v>555</v>
      </c>
      <c r="G597" s="1" t="s">
        <v>1014</v>
      </c>
      <c r="H597" s="1">
        <v>2</v>
      </c>
      <c r="I597" s="13">
        <v>887.9133333333333</v>
      </c>
      <c r="J597" s="14">
        <v>443.95666666666665</v>
      </c>
      <c r="K597" s="1" t="s">
        <v>1017</v>
      </c>
      <c r="L597" s="15">
        <v>186.10580000000002</v>
      </c>
      <c r="M597" s="1" t="str">
        <f>VLOOKUP(E597,coordenadas!A:C,3,0)</f>
        <v>-3.7388981</v>
      </c>
      <c r="N597" s="1" t="str">
        <f>VLOOKUP(E597,coordenadas!A:D,4,0)</f>
        <v>-38.6193975</v>
      </c>
    </row>
    <row r="598" spans="1:14" ht="15.75" x14ac:dyDescent="0.25">
      <c r="A598" s="1" t="s">
        <v>1013</v>
      </c>
      <c r="B598" s="1" t="s">
        <v>34</v>
      </c>
      <c r="C598" s="1" t="s">
        <v>35</v>
      </c>
      <c r="D598" s="1" t="s">
        <v>3326</v>
      </c>
      <c r="E598" s="12">
        <v>4403</v>
      </c>
      <c r="F598" s="1" t="s">
        <v>556</v>
      </c>
      <c r="G598" s="1" t="s">
        <v>1014</v>
      </c>
      <c r="H598" s="1">
        <v>1</v>
      </c>
      <c r="I598" s="13">
        <v>321.40000000000003</v>
      </c>
      <c r="J598" s="14">
        <v>321.40000000000003</v>
      </c>
      <c r="K598" s="1" t="s">
        <v>1017</v>
      </c>
      <c r="L598" s="15">
        <v>145.31033333333332</v>
      </c>
      <c r="M598" s="1" t="str">
        <f>VLOOKUP(E598,coordenadas!A:C,3,0)</f>
        <v>-3.623667</v>
      </c>
      <c r="N598" s="1" t="str">
        <f>VLOOKUP(E598,coordenadas!A:D,4,0)</f>
        <v>-39.5006896</v>
      </c>
    </row>
    <row r="599" spans="1:14" ht="15.75" x14ac:dyDescent="0.25">
      <c r="A599" s="1" t="s">
        <v>1013</v>
      </c>
      <c r="B599" s="1" t="s">
        <v>34</v>
      </c>
      <c r="C599" s="1" t="s">
        <v>117</v>
      </c>
      <c r="D599" s="1" t="s">
        <v>3378</v>
      </c>
      <c r="E599" s="12">
        <v>4404</v>
      </c>
      <c r="F599" s="1" t="s">
        <v>557</v>
      </c>
      <c r="G599" s="1" t="s">
        <v>1014</v>
      </c>
      <c r="H599" s="1">
        <v>1</v>
      </c>
      <c r="I599" s="13">
        <v>138.19499999999999</v>
      </c>
      <c r="J599" s="14">
        <v>138.19499999999999</v>
      </c>
      <c r="K599" s="1" t="s">
        <v>1020</v>
      </c>
      <c r="L599" s="15">
        <v>42.173249999999996</v>
      </c>
      <c r="M599" s="1" t="str">
        <f>VLOOKUP(E599,coordenadas!A:C,3,0)</f>
        <v>-3.7598882</v>
      </c>
      <c r="N599" s="1" t="str">
        <f>VLOOKUP(E599,coordenadas!A:D,4,0)</f>
        <v>-40.8138289</v>
      </c>
    </row>
    <row r="600" spans="1:14" ht="15.75" x14ac:dyDescent="0.25">
      <c r="A600" s="1" t="s">
        <v>1013</v>
      </c>
      <c r="B600" s="1" t="s">
        <v>34</v>
      </c>
      <c r="C600" s="1" t="s">
        <v>74</v>
      </c>
      <c r="D600" s="1" t="s">
        <v>3355</v>
      </c>
      <c r="E600" s="12">
        <v>4412</v>
      </c>
      <c r="F600" s="1" t="s">
        <v>558</v>
      </c>
      <c r="G600" s="1" t="s">
        <v>1014</v>
      </c>
      <c r="H600" s="1">
        <v>2</v>
      </c>
      <c r="I600" s="13">
        <v>1135.6533333333334</v>
      </c>
      <c r="J600" s="14">
        <v>567.82666666666671</v>
      </c>
      <c r="K600" s="1" t="s">
        <v>1017</v>
      </c>
      <c r="L600" s="15">
        <v>363.26926666666668</v>
      </c>
      <c r="M600" s="1" t="str">
        <f>VLOOKUP(E600,coordenadas!A:C,3,0)</f>
        <v>-3.0592586</v>
      </c>
      <c r="N600" s="1" t="str">
        <f>VLOOKUP(E600,coordenadas!A:D,4,0)</f>
        <v>-40.1653967</v>
      </c>
    </row>
    <row r="601" spans="1:14" ht="15.75" x14ac:dyDescent="0.25">
      <c r="A601" s="1" t="s">
        <v>1013</v>
      </c>
      <c r="B601" s="1" t="s">
        <v>34</v>
      </c>
      <c r="C601" s="1" t="s">
        <v>71</v>
      </c>
      <c r="D601" s="1" t="s">
        <v>3368</v>
      </c>
      <c r="E601" s="12">
        <v>4416</v>
      </c>
      <c r="F601" s="1" t="s">
        <v>559</v>
      </c>
      <c r="G601" s="1" t="s">
        <v>1014</v>
      </c>
      <c r="H601" s="1">
        <v>2</v>
      </c>
      <c r="I601" s="13">
        <v>1048.4000000000001</v>
      </c>
      <c r="J601" s="14">
        <v>524.20000000000005</v>
      </c>
      <c r="K601" s="1" t="s">
        <v>1017</v>
      </c>
      <c r="L601" s="15">
        <v>444.01640000000003</v>
      </c>
      <c r="M601" s="1" t="str">
        <f>VLOOKUP(E601,coordenadas!A:C,3,0)</f>
        <v>-3.5675937</v>
      </c>
      <c r="N601" s="1" t="str">
        <f>VLOOKUP(E601,coordenadas!A:D,4,0)</f>
        <v>-41.0905354</v>
      </c>
    </row>
    <row r="602" spans="1:14" ht="15.75" x14ac:dyDescent="0.25">
      <c r="A602" s="1" t="s">
        <v>1013</v>
      </c>
      <c r="B602" s="1" t="s">
        <v>34</v>
      </c>
      <c r="C602" s="1" t="s">
        <v>117</v>
      </c>
      <c r="D602" s="1" t="s">
        <v>3378</v>
      </c>
      <c r="E602" s="12">
        <v>4424</v>
      </c>
      <c r="F602" s="1" t="s">
        <v>560</v>
      </c>
      <c r="G602" s="1" t="s">
        <v>1014</v>
      </c>
      <c r="H602" s="1">
        <v>1</v>
      </c>
      <c r="I602" s="13">
        <v>155.75</v>
      </c>
      <c r="J602" s="14">
        <v>155.75</v>
      </c>
      <c r="K602" s="1" t="s">
        <v>1019</v>
      </c>
      <c r="L602" s="15">
        <v>75.402749999999997</v>
      </c>
      <c r="M602" s="1" t="str">
        <f>VLOOKUP(E602,coordenadas!A:C,3,0)</f>
        <v>-3.7590972</v>
      </c>
      <c r="N602" s="1" t="str">
        <f>VLOOKUP(E602,coordenadas!A:D,4,0)</f>
        <v>-40.8108468</v>
      </c>
    </row>
    <row r="603" spans="1:14" ht="15.75" x14ac:dyDescent="0.25">
      <c r="A603" s="1" t="s">
        <v>1013</v>
      </c>
      <c r="B603" s="1" t="s">
        <v>34</v>
      </c>
      <c r="C603" s="1" t="s">
        <v>71</v>
      </c>
      <c r="D603" s="1" t="s">
        <v>3368</v>
      </c>
      <c r="E603" s="12">
        <v>4426</v>
      </c>
      <c r="F603" s="1" t="s">
        <v>2249</v>
      </c>
      <c r="G603" s="1" t="s">
        <v>1018</v>
      </c>
      <c r="H603" s="1">
        <v>0</v>
      </c>
      <c r="I603" s="13">
        <v>0</v>
      </c>
      <c r="J603" s="14">
        <v>0</v>
      </c>
      <c r="K603" s="1" t="s">
        <v>1016</v>
      </c>
      <c r="L603" s="15">
        <v>0</v>
      </c>
      <c r="M603" s="1" t="str">
        <f>VLOOKUP(E603,coordenadas!A:C,3,0)</f>
        <v>-3.5665685</v>
      </c>
      <c r="N603" s="1" t="str">
        <f>VLOOKUP(E603,coordenadas!A:D,4,0)</f>
        <v>-41.0909914</v>
      </c>
    </row>
    <row r="604" spans="1:14" ht="15.75" x14ac:dyDescent="0.25">
      <c r="A604" s="1" t="s">
        <v>1013</v>
      </c>
      <c r="B604" s="1" t="s">
        <v>34</v>
      </c>
      <c r="C604" s="1" t="s">
        <v>71</v>
      </c>
      <c r="D604" s="1" t="s">
        <v>3380</v>
      </c>
      <c r="E604" s="12">
        <v>4427</v>
      </c>
      <c r="F604" s="1" t="s">
        <v>561</v>
      </c>
      <c r="G604" s="1" t="s">
        <v>1014</v>
      </c>
      <c r="H604" s="1">
        <v>2</v>
      </c>
      <c r="I604" s="13">
        <v>5533.3</v>
      </c>
      <c r="J604" s="14">
        <v>2766.65</v>
      </c>
      <c r="K604" s="1" t="s">
        <v>1017</v>
      </c>
      <c r="L604" s="15">
        <v>2340.8158000000003</v>
      </c>
      <c r="M604" s="1" t="str">
        <f>VLOOKUP(E604,coordenadas!A:C,3,0)</f>
        <v>-3.7272489</v>
      </c>
      <c r="N604" s="1" t="str">
        <f>VLOOKUP(E604,coordenadas!A:D,4,0)</f>
        <v>-40.9922744</v>
      </c>
    </row>
    <row r="605" spans="1:14" ht="15.75" x14ac:dyDescent="0.25">
      <c r="A605" s="1" t="s">
        <v>1013</v>
      </c>
      <c r="B605" s="1" t="s">
        <v>4</v>
      </c>
      <c r="C605" s="1" t="s">
        <v>5</v>
      </c>
      <c r="D605" s="1" t="s">
        <v>3299</v>
      </c>
      <c r="E605" s="12">
        <v>4444</v>
      </c>
      <c r="F605" s="1" t="s">
        <v>562</v>
      </c>
      <c r="G605" s="1" t="s">
        <v>1014</v>
      </c>
      <c r="H605" s="1">
        <v>1</v>
      </c>
      <c r="I605" s="13">
        <v>137.30000000000001</v>
      </c>
      <c r="J605" s="14">
        <v>137.30000000000001</v>
      </c>
      <c r="K605" s="1" t="s">
        <v>1020</v>
      </c>
      <c r="L605" s="15">
        <v>68.919650000000019</v>
      </c>
      <c r="M605" s="1" t="str">
        <f>VLOOKUP(E605,coordenadas!A:C,3,0)</f>
        <v>-3.6772658</v>
      </c>
      <c r="N605" s="1" t="str">
        <f>VLOOKUP(E605,coordenadas!A:D,4,0)</f>
        <v>-39.1196174</v>
      </c>
    </row>
    <row r="606" spans="1:14" ht="15.75" x14ac:dyDescent="0.25">
      <c r="A606" s="1" t="s">
        <v>1021</v>
      </c>
      <c r="B606" s="1" t="s">
        <v>21</v>
      </c>
      <c r="C606" s="1" t="s">
        <v>21</v>
      </c>
      <c r="D606" s="1" t="s">
        <v>3308</v>
      </c>
      <c r="E606" s="12">
        <v>4458</v>
      </c>
      <c r="F606" s="1" t="s">
        <v>563</v>
      </c>
      <c r="G606" s="1" t="s">
        <v>1014</v>
      </c>
      <c r="H606" s="1">
        <v>3</v>
      </c>
      <c r="I606" s="13">
        <v>5443.1366666666663</v>
      </c>
      <c r="J606" s="14">
        <v>1814.3788888888887</v>
      </c>
      <c r="K606" s="1" t="s">
        <v>1017</v>
      </c>
      <c r="L606" s="15">
        <v>1642.8715473333339</v>
      </c>
      <c r="M606" s="1" t="str">
        <f>VLOOKUP(E606,coordenadas!A:C,3,0)</f>
        <v>-3.7100856</v>
      </c>
      <c r="N606" s="1" t="str">
        <f>VLOOKUP(E606,coordenadas!A:D,4,0)</f>
        <v>-38.5897058</v>
      </c>
    </row>
    <row r="607" spans="1:14" ht="15.75" x14ac:dyDescent="0.25">
      <c r="A607" s="1" t="s">
        <v>1013</v>
      </c>
      <c r="B607" s="1" t="s">
        <v>34</v>
      </c>
      <c r="C607" s="1" t="s">
        <v>71</v>
      </c>
      <c r="D607" s="1" t="s">
        <v>3379</v>
      </c>
      <c r="E607" s="12">
        <v>4474</v>
      </c>
      <c r="F607" s="1" t="s">
        <v>2258</v>
      </c>
      <c r="G607" s="1" t="s">
        <v>1018</v>
      </c>
      <c r="H607" s="1">
        <v>0</v>
      </c>
      <c r="I607" s="13">
        <v>0</v>
      </c>
      <c r="J607" s="14">
        <v>0</v>
      </c>
      <c r="K607" s="1" t="s">
        <v>1016</v>
      </c>
      <c r="L607" s="15">
        <v>0</v>
      </c>
      <c r="M607" s="1" t="str">
        <f>VLOOKUP(E607,coordenadas!A:C,3,0)</f>
        <v>-4.1572744</v>
      </c>
      <c r="N607" s="1" t="str">
        <f>VLOOKUP(E607,coordenadas!A:D,4,0)</f>
        <v>-40.7632532</v>
      </c>
    </row>
    <row r="608" spans="1:14" ht="15.75" x14ac:dyDescent="0.25">
      <c r="A608" s="1" t="s">
        <v>1013</v>
      </c>
      <c r="B608" s="1" t="s">
        <v>34</v>
      </c>
      <c r="C608" s="1" t="s">
        <v>406</v>
      </c>
      <c r="D608" s="1" t="s">
        <v>3401</v>
      </c>
      <c r="E608" s="12">
        <v>4481</v>
      </c>
      <c r="F608" s="1" t="s">
        <v>564</v>
      </c>
      <c r="G608" s="1" t="s">
        <v>1014</v>
      </c>
      <c r="H608" s="1">
        <v>1</v>
      </c>
      <c r="I608" s="13">
        <v>505.2</v>
      </c>
      <c r="J608" s="14">
        <v>505.2</v>
      </c>
      <c r="K608" s="1" t="s">
        <v>1017</v>
      </c>
      <c r="L608" s="15">
        <v>239.47559999999996</v>
      </c>
      <c r="M608" s="1" t="str">
        <f>VLOOKUP(E608,coordenadas!A:C,3,0)</f>
        <v>-4.1640751</v>
      </c>
      <c r="N608" s="1" t="str">
        <f>VLOOKUP(E608,coordenadas!A:D,4,0)</f>
        <v>-40.7499879</v>
      </c>
    </row>
    <row r="609" spans="1:14" ht="15.75" x14ac:dyDescent="0.25">
      <c r="A609" s="1" t="s">
        <v>1021</v>
      </c>
      <c r="B609" s="1" t="s">
        <v>16</v>
      </c>
      <c r="C609" s="1" t="s">
        <v>69</v>
      </c>
      <c r="D609" s="1" t="s">
        <v>3322</v>
      </c>
      <c r="E609" s="12">
        <v>4484</v>
      </c>
      <c r="F609" s="1" t="s">
        <v>3410</v>
      </c>
      <c r="G609" s="1" t="s">
        <v>1022</v>
      </c>
      <c r="H609" s="1">
        <v>0</v>
      </c>
      <c r="I609" s="13">
        <v>0</v>
      </c>
      <c r="J609" s="14">
        <v>0</v>
      </c>
      <c r="K609" s="1" t="s">
        <v>1016</v>
      </c>
      <c r="L609" s="15">
        <v>0</v>
      </c>
      <c r="M609" s="1" t="str">
        <f>VLOOKUP(E609,coordenadas!A:C,3,0)</f>
        <v>-3.877236</v>
      </c>
      <c r="N609" s="1" t="str">
        <f>VLOOKUP(E609,coordenadas!A:D,4,0)</f>
        <v>-38.670636</v>
      </c>
    </row>
    <row r="610" spans="1:14" ht="15.75" x14ac:dyDescent="0.25">
      <c r="A610" s="1" t="s">
        <v>1013</v>
      </c>
      <c r="B610" s="1" t="s">
        <v>4</v>
      </c>
      <c r="C610" s="1" t="s">
        <v>11</v>
      </c>
      <c r="D610" s="1" t="s">
        <v>3317</v>
      </c>
      <c r="E610" s="12">
        <v>4504</v>
      </c>
      <c r="F610" s="1" t="s">
        <v>565</v>
      </c>
      <c r="G610" s="1" t="s">
        <v>1014</v>
      </c>
      <c r="H610" s="1">
        <v>1</v>
      </c>
      <c r="I610" s="13">
        <v>240.3</v>
      </c>
      <c r="J610" s="14">
        <v>240.3</v>
      </c>
      <c r="K610" s="1" t="s">
        <v>1017</v>
      </c>
      <c r="L610" s="15">
        <v>87.936599999999999</v>
      </c>
      <c r="M610" s="1" t="str">
        <f>VLOOKUP(E610,coordenadas!A:C,3,0)</f>
        <v>-3.4318427</v>
      </c>
      <c r="N610" s="1" t="str">
        <f>VLOOKUP(E610,coordenadas!A:D,4,0)</f>
        <v>-39.1481884</v>
      </c>
    </row>
    <row r="611" spans="1:14" ht="15.75" x14ac:dyDescent="0.25">
      <c r="A611" s="1" t="s">
        <v>1021</v>
      </c>
      <c r="B611" s="1" t="s">
        <v>16</v>
      </c>
      <c r="C611" s="1" t="s">
        <v>24</v>
      </c>
      <c r="D611" s="1" t="s">
        <v>3343</v>
      </c>
      <c r="E611" s="12">
        <v>4509</v>
      </c>
      <c r="F611" s="1" t="s">
        <v>566</v>
      </c>
      <c r="G611" s="1" t="s">
        <v>1014</v>
      </c>
      <c r="H611" s="1">
        <v>1</v>
      </c>
      <c r="I611" s="13">
        <v>258.5</v>
      </c>
      <c r="J611" s="14">
        <v>258.5</v>
      </c>
      <c r="K611" s="1" t="s">
        <v>1017</v>
      </c>
      <c r="L611" s="15">
        <v>124.66474999999997</v>
      </c>
      <c r="M611" s="1" t="str">
        <f>VLOOKUP(E611,coordenadas!A:C,3,0)</f>
        <v>-3.7289393</v>
      </c>
      <c r="N611" s="1" t="str">
        <f>VLOOKUP(E611,coordenadas!A:D,4,0)</f>
        <v>-38.6654165</v>
      </c>
    </row>
    <row r="612" spans="1:14" ht="15.75" x14ac:dyDescent="0.25">
      <c r="A612" s="1" t="s">
        <v>1013</v>
      </c>
      <c r="B612" s="1" t="s">
        <v>4</v>
      </c>
      <c r="C612" s="1" t="s">
        <v>11</v>
      </c>
      <c r="D612" s="1" t="s">
        <v>3341</v>
      </c>
      <c r="E612" s="12">
        <v>4514</v>
      </c>
      <c r="F612" s="1" t="s">
        <v>567</v>
      </c>
      <c r="G612" s="1" t="s">
        <v>1014</v>
      </c>
      <c r="H612" s="1">
        <v>2</v>
      </c>
      <c r="I612" s="13">
        <v>1122.4133333333332</v>
      </c>
      <c r="J612" s="14">
        <v>561.20666666666659</v>
      </c>
      <c r="K612" s="1" t="s">
        <v>1017</v>
      </c>
      <c r="L612" s="15">
        <v>420.90263333333337</v>
      </c>
      <c r="M612" s="1" t="str">
        <f>VLOOKUP(E612,coordenadas!A:C,3,0)</f>
        <v>-3.6111995</v>
      </c>
      <c r="N612" s="1" t="str">
        <f>VLOOKUP(E612,coordenadas!A:D,4,0)</f>
        <v>-38.9653577</v>
      </c>
    </row>
    <row r="613" spans="1:14" ht="15.75" x14ac:dyDescent="0.25">
      <c r="A613" s="1" t="s">
        <v>1021</v>
      </c>
      <c r="B613" s="1" t="s">
        <v>21</v>
      </c>
      <c r="C613" s="1" t="s">
        <v>21</v>
      </c>
      <c r="D613" s="1" t="s">
        <v>3340</v>
      </c>
      <c r="E613" s="12">
        <v>4522</v>
      </c>
      <c r="F613" s="1" t="s">
        <v>568</v>
      </c>
      <c r="G613" s="1" t="s">
        <v>1014</v>
      </c>
      <c r="H613" s="1">
        <v>2</v>
      </c>
      <c r="I613" s="13">
        <v>4596.7966666666662</v>
      </c>
      <c r="J613" s="14">
        <v>2298.3983333333331</v>
      </c>
      <c r="K613" s="1" t="s">
        <v>1017</v>
      </c>
      <c r="L613" s="15">
        <v>1437.5474336666666</v>
      </c>
      <c r="M613" s="1" t="str">
        <f>VLOOKUP(E613,coordenadas!A:C,3,0)</f>
        <v>-3.7354447</v>
      </c>
      <c r="N613" s="1" t="str">
        <f>VLOOKUP(E613,coordenadas!A:D,4,0)</f>
        <v>-38.4816158</v>
      </c>
    </row>
    <row r="614" spans="1:14" ht="15.75" x14ac:dyDescent="0.25">
      <c r="A614" s="1" t="s">
        <v>1013</v>
      </c>
      <c r="B614" s="1" t="s">
        <v>4</v>
      </c>
      <c r="C614" s="1" t="s">
        <v>5</v>
      </c>
      <c r="D614" s="1" t="s">
        <v>3297</v>
      </c>
      <c r="E614" s="12">
        <v>4525</v>
      </c>
      <c r="F614" s="1" t="s">
        <v>2271</v>
      </c>
      <c r="G614" s="1" t="s">
        <v>1018</v>
      </c>
      <c r="H614" s="1">
        <v>0</v>
      </c>
      <c r="I614" s="13">
        <v>0</v>
      </c>
      <c r="J614" s="14">
        <v>0</v>
      </c>
      <c r="K614" s="1" t="s">
        <v>1016</v>
      </c>
      <c r="L614" s="15">
        <v>0</v>
      </c>
      <c r="M614" s="1" t="str">
        <f>VLOOKUP(E614,coordenadas!A:C,3,0)</f>
        <v>-3.7913358</v>
      </c>
      <c r="N614" s="1" t="str">
        <f>VLOOKUP(E614,coordenadas!A:D,4,0)</f>
        <v>-39.2730745</v>
      </c>
    </row>
    <row r="615" spans="1:14" ht="15.75" x14ac:dyDescent="0.25">
      <c r="A615" s="1" t="s">
        <v>1021</v>
      </c>
      <c r="B615" s="1" t="s">
        <v>16</v>
      </c>
      <c r="C615" s="1" t="s">
        <v>24</v>
      </c>
      <c r="D615" s="1" t="s">
        <v>3343</v>
      </c>
      <c r="E615" s="12">
        <v>4528</v>
      </c>
      <c r="F615" s="1" t="s">
        <v>2274</v>
      </c>
      <c r="G615" s="1" t="s">
        <v>1018</v>
      </c>
      <c r="H615" s="1">
        <v>0</v>
      </c>
      <c r="I615" s="13">
        <v>0</v>
      </c>
      <c r="J615" s="14">
        <v>0</v>
      </c>
      <c r="K615" s="1" t="s">
        <v>1016</v>
      </c>
      <c r="L615" s="15">
        <v>0</v>
      </c>
      <c r="M615" s="1" t="str">
        <f>VLOOKUP(E615,coordenadas!A:C,3,0)</f>
        <v>-3.7599647</v>
      </c>
      <c r="N615" s="1" t="str">
        <f>VLOOKUP(E615,coordenadas!A:D,4,0)</f>
        <v>-38.6619617</v>
      </c>
    </row>
    <row r="616" spans="1:14" ht="15.75" x14ac:dyDescent="0.25">
      <c r="A616" s="1" t="s">
        <v>1021</v>
      </c>
      <c r="B616" s="1" t="s">
        <v>16</v>
      </c>
      <c r="C616" s="1" t="s">
        <v>51</v>
      </c>
      <c r="D616" s="1" t="s">
        <v>3319</v>
      </c>
      <c r="E616" s="12">
        <v>4531</v>
      </c>
      <c r="F616" s="1" t="s">
        <v>569</v>
      </c>
      <c r="G616" s="1" t="s">
        <v>1014</v>
      </c>
      <c r="H616" s="1">
        <v>1</v>
      </c>
      <c r="I616" s="13">
        <v>523.41666666666663</v>
      </c>
      <c r="J616" s="14">
        <v>523.41666666666663</v>
      </c>
      <c r="K616" s="1" t="s">
        <v>1017</v>
      </c>
      <c r="L616" s="15">
        <v>153.44869999999997</v>
      </c>
      <c r="M616" s="1" t="str">
        <f>VLOOKUP(E616,coordenadas!A:C,3,0)</f>
        <v>-3.8049639</v>
      </c>
      <c r="N616" s="1" t="str">
        <f>VLOOKUP(E616,coordenadas!A:D,4,0)</f>
        <v>-38.5656991</v>
      </c>
    </row>
    <row r="617" spans="1:14" ht="15.75" x14ac:dyDescent="0.25">
      <c r="A617" s="1" t="s">
        <v>1021</v>
      </c>
      <c r="B617" s="1" t="s">
        <v>16</v>
      </c>
      <c r="C617" s="1" t="s">
        <v>17</v>
      </c>
      <c r="D617" s="1" t="s">
        <v>3324</v>
      </c>
      <c r="E617" s="12">
        <v>4535</v>
      </c>
      <c r="F617" s="1" t="s">
        <v>2279</v>
      </c>
      <c r="G617" s="1" t="s">
        <v>1018</v>
      </c>
      <c r="H617" s="1">
        <v>0</v>
      </c>
      <c r="I617" s="13">
        <v>0</v>
      </c>
      <c r="J617" s="14">
        <v>0</v>
      </c>
      <c r="K617" s="1" t="s">
        <v>1016</v>
      </c>
      <c r="L617" s="15">
        <v>0</v>
      </c>
      <c r="M617" s="1" t="str">
        <f>VLOOKUP(E617,coordenadas!A:C,3,0)</f>
        <v>-3.7389176</v>
      </c>
      <c r="N617" s="1" t="str">
        <f>VLOOKUP(E617,coordenadas!A:D,4,0)</f>
        <v>-38.4718337</v>
      </c>
    </row>
    <row r="618" spans="1:14" ht="15.75" x14ac:dyDescent="0.25">
      <c r="A618" s="1" t="s">
        <v>1013</v>
      </c>
      <c r="B618" s="1" t="s">
        <v>34</v>
      </c>
      <c r="C618" s="1" t="s">
        <v>35</v>
      </c>
      <c r="D618" s="1" t="s">
        <v>3332</v>
      </c>
      <c r="E618" s="12">
        <v>4537</v>
      </c>
      <c r="F618" s="1" t="s">
        <v>570</v>
      </c>
      <c r="G618" s="1" t="s">
        <v>1014</v>
      </c>
      <c r="H618" s="1">
        <v>2</v>
      </c>
      <c r="I618" s="13">
        <v>3828.91</v>
      </c>
      <c r="J618" s="14">
        <v>1914.4549999999999</v>
      </c>
      <c r="K618" s="1" t="s">
        <v>1017</v>
      </c>
      <c r="L618" s="15">
        <v>1364.4876000000006</v>
      </c>
      <c r="M618" s="1" t="str">
        <f>VLOOKUP(E618,coordenadas!A:C,3,0)</f>
        <v>-3.3596928</v>
      </c>
      <c r="N618" s="1" t="str">
        <f>VLOOKUP(E618,coordenadas!A:D,4,0)</f>
        <v>-39.8336425</v>
      </c>
    </row>
    <row r="619" spans="1:14" ht="15.75" x14ac:dyDescent="0.25">
      <c r="A619" s="1" t="s">
        <v>1013</v>
      </c>
      <c r="B619" s="1" t="s">
        <v>34</v>
      </c>
      <c r="C619" s="1" t="s">
        <v>35</v>
      </c>
      <c r="D619" s="1" t="s">
        <v>3313</v>
      </c>
      <c r="E619" s="12">
        <v>4540</v>
      </c>
      <c r="F619" s="1" t="s">
        <v>571</v>
      </c>
      <c r="G619" s="1" t="s">
        <v>1014</v>
      </c>
      <c r="H619" s="1">
        <v>1</v>
      </c>
      <c r="I619" s="13">
        <v>218.21666666666667</v>
      </c>
      <c r="J619" s="14">
        <v>218.21666666666667</v>
      </c>
      <c r="K619" s="1" t="s">
        <v>1017</v>
      </c>
      <c r="L619" s="15">
        <v>105.36383333333333</v>
      </c>
      <c r="M619" s="1" t="str">
        <f>VLOOKUP(E619,coordenadas!A:C,3,0)</f>
        <v>-3.4846203</v>
      </c>
      <c r="N619" s="1" t="str">
        <f>VLOOKUP(E619,coordenadas!A:D,4,0)</f>
        <v>-39.5713237</v>
      </c>
    </row>
    <row r="620" spans="1:14" ht="15.75" x14ac:dyDescent="0.25">
      <c r="A620" s="1" t="s">
        <v>1013</v>
      </c>
      <c r="B620" s="1" t="s">
        <v>34</v>
      </c>
      <c r="C620" s="1" t="s">
        <v>74</v>
      </c>
      <c r="D620" s="1" t="s">
        <v>3362</v>
      </c>
      <c r="E620" s="12">
        <v>4542</v>
      </c>
      <c r="F620" s="1" t="s">
        <v>572</v>
      </c>
      <c r="G620" s="1" t="s">
        <v>1014</v>
      </c>
      <c r="H620" s="1">
        <v>1</v>
      </c>
      <c r="I620" s="13">
        <v>136.69999999999999</v>
      </c>
      <c r="J620" s="14">
        <v>136.69999999999999</v>
      </c>
      <c r="K620" s="1" t="s">
        <v>1020</v>
      </c>
      <c r="L620" s="15">
        <v>79.743499999999983</v>
      </c>
      <c r="M620" s="1" t="str">
        <f>VLOOKUP(E620,coordenadas!A:C,3,0)</f>
        <v>-2.9065995</v>
      </c>
      <c r="N620" s="1" t="str">
        <f>VLOOKUP(E620,coordenadas!A:D,4,0)</f>
        <v>-40.4368868</v>
      </c>
    </row>
    <row r="621" spans="1:14" ht="15.75" x14ac:dyDescent="0.25">
      <c r="A621" s="1" t="s">
        <v>1013</v>
      </c>
      <c r="B621" s="1" t="s">
        <v>34</v>
      </c>
      <c r="C621" s="1" t="s">
        <v>71</v>
      </c>
      <c r="D621" s="1" t="s">
        <v>3380</v>
      </c>
      <c r="E621" s="12">
        <v>4546</v>
      </c>
      <c r="F621" s="1" t="s">
        <v>573</v>
      </c>
      <c r="G621" s="1" t="s">
        <v>1014</v>
      </c>
      <c r="H621" s="1">
        <v>1</v>
      </c>
      <c r="I621" s="13">
        <v>164.85</v>
      </c>
      <c r="J621" s="14">
        <v>164.85</v>
      </c>
      <c r="K621" s="1" t="s">
        <v>1019</v>
      </c>
      <c r="L621" s="15">
        <v>74.814149999999998</v>
      </c>
      <c r="M621" s="1" t="str">
        <f>VLOOKUP(E621,coordenadas!A:C,3,0)</f>
        <v>-3.7252154</v>
      </c>
      <c r="N621" s="1" t="str">
        <f>VLOOKUP(E621,coordenadas!A:D,4,0)</f>
        <v>-41.0017472</v>
      </c>
    </row>
    <row r="622" spans="1:14" ht="15.75" x14ac:dyDescent="0.25">
      <c r="A622" s="1" t="s">
        <v>1021</v>
      </c>
      <c r="B622" s="1" t="s">
        <v>16</v>
      </c>
      <c r="C622" s="1" t="s">
        <v>17</v>
      </c>
      <c r="D622" s="1" t="s">
        <v>3324</v>
      </c>
      <c r="E622" s="12">
        <v>4553</v>
      </c>
      <c r="F622" s="1" t="s">
        <v>574</v>
      </c>
      <c r="G622" s="1" t="s">
        <v>1014</v>
      </c>
      <c r="H622" s="1">
        <v>1</v>
      </c>
      <c r="I622" s="13">
        <v>466.5</v>
      </c>
      <c r="J622" s="14">
        <v>466.5</v>
      </c>
      <c r="K622" s="1" t="s">
        <v>1017</v>
      </c>
      <c r="L622" s="15">
        <v>208.41870000000006</v>
      </c>
      <c r="M622" s="1" t="str">
        <f>VLOOKUP(E622,coordenadas!A:C,3,0)</f>
        <v>-3.7498475</v>
      </c>
      <c r="N622" s="1" t="str">
        <f>VLOOKUP(E622,coordenadas!A:D,4,0)</f>
        <v>-38.5617027</v>
      </c>
    </row>
    <row r="623" spans="1:14" ht="15.75" x14ac:dyDescent="0.25">
      <c r="A623" s="1" t="s">
        <v>1013</v>
      </c>
      <c r="B623" s="1" t="s">
        <v>4</v>
      </c>
      <c r="C623" s="1" t="s">
        <v>11</v>
      </c>
      <c r="D623" s="1" t="s">
        <v>3320</v>
      </c>
      <c r="E623" s="12">
        <v>4556</v>
      </c>
      <c r="F623" s="1" t="s">
        <v>575</v>
      </c>
      <c r="G623" s="1" t="s">
        <v>1014</v>
      </c>
      <c r="H623" s="1">
        <v>1</v>
      </c>
      <c r="I623" s="13">
        <v>207.8</v>
      </c>
      <c r="J623" s="14">
        <v>207.8</v>
      </c>
      <c r="K623" s="1" t="s">
        <v>1017</v>
      </c>
      <c r="L623" s="15">
        <v>110.87859999999998</v>
      </c>
      <c r="M623" s="1" t="str">
        <f>VLOOKUP(E623,coordenadas!A:C,3,0)</f>
        <v>-3.1826378</v>
      </c>
      <c r="N623" s="1" t="str">
        <f>VLOOKUP(E623,coordenadas!A:D,4,0)</f>
        <v>-39.3737853</v>
      </c>
    </row>
    <row r="624" spans="1:14" ht="15.75" x14ac:dyDescent="0.25">
      <c r="A624" s="1" t="s">
        <v>1013</v>
      </c>
      <c r="B624" s="1" t="s">
        <v>4</v>
      </c>
      <c r="C624" s="1" t="s">
        <v>5</v>
      </c>
      <c r="D624" s="1" t="s">
        <v>3298</v>
      </c>
      <c r="E624" s="12">
        <v>4566</v>
      </c>
      <c r="F624" s="1" t="s">
        <v>576</v>
      </c>
      <c r="G624" s="1" t="s">
        <v>1014</v>
      </c>
      <c r="H624" s="1">
        <v>2</v>
      </c>
      <c r="I624" s="13">
        <v>994.64666666666665</v>
      </c>
      <c r="J624" s="14">
        <v>497.32333333333332</v>
      </c>
      <c r="K624" s="1" t="s">
        <v>1017</v>
      </c>
      <c r="L624" s="15">
        <v>369.11786666666666</v>
      </c>
      <c r="M624" s="1" t="str">
        <f>VLOOKUP(E624,coordenadas!A:C,3,0)</f>
        <v>-3.9469058</v>
      </c>
      <c r="N624" s="1" t="str">
        <f>VLOOKUP(E624,coordenadas!A:D,4,0)</f>
        <v>-39.4306809</v>
      </c>
    </row>
    <row r="625" spans="1:14" ht="15.75" x14ac:dyDescent="0.25">
      <c r="A625" s="1" t="s">
        <v>1013</v>
      </c>
      <c r="B625" s="1" t="s">
        <v>4</v>
      </c>
      <c r="C625" s="1" t="s">
        <v>11</v>
      </c>
      <c r="D625" s="1" t="s">
        <v>3341</v>
      </c>
      <c r="E625" s="12">
        <v>4578</v>
      </c>
      <c r="F625" s="1" t="s">
        <v>577</v>
      </c>
      <c r="G625" s="1" t="s">
        <v>1014</v>
      </c>
      <c r="H625" s="1">
        <v>1</v>
      </c>
      <c r="I625" s="13">
        <v>327.75</v>
      </c>
      <c r="J625" s="14">
        <v>327.75</v>
      </c>
      <c r="K625" s="1" t="s">
        <v>1017</v>
      </c>
      <c r="L625" s="15">
        <v>158.92369999999994</v>
      </c>
      <c r="M625" s="1" t="str">
        <f>VLOOKUP(E625,coordenadas!A:C,3,0)</f>
        <v>-3.6009977</v>
      </c>
      <c r="N625" s="1" t="str">
        <f>VLOOKUP(E625,coordenadas!A:D,4,0)</f>
        <v>-38.9589797</v>
      </c>
    </row>
    <row r="626" spans="1:14" ht="15.75" x14ac:dyDescent="0.25">
      <c r="A626" s="1" t="s">
        <v>1021</v>
      </c>
      <c r="B626" s="1" t="s">
        <v>16</v>
      </c>
      <c r="C626" s="1" t="s">
        <v>257</v>
      </c>
      <c r="D626" s="1" t="s">
        <v>3361</v>
      </c>
      <c r="E626" s="12">
        <v>4592</v>
      </c>
      <c r="F626" s="1" t="s">
        <v>578</v>
      </c>
      <c r="G626" s="1" t="s">
        <v>1014</v>
      </c>
      <c r="H626" s="1">
        <v>2</v>
      </c>
      <c r="I626" s="13">
        <v>413.42</v>
      </c>
      <c r="J626" s="14">
        <v>206.71</v>
      </c>
      <c r="K626" s="1" t="s">
        <v>1017</v>
      </c>
      <c r="L626" s="15">
        <v>163.86060000000001</v>
      </c>
      <c r="M626" s="1" t="str">
        <f>VLOOKUP(E626,coordenadas!A:C,3,0)</f>
        <v>-3.8608573</v>
      </c>
      <c r="N626" s="1" t="str">
        <f>VLOOKUP(E626,coordenadas!A:D,4,0)</f>
        <v>-38.4936361</v>
      </c>
    </row>
    <row r="627" spans="1:14" ht="15.75" x14ac:dyDescent="0.25">
      <c r="A627" s="1" t="s">
        <v>1013</v>
      </c>
      <c r="B627" s="1" t="s">
        <v>34</v>
      </c>
      <c r="C627" s="1" t="s">
        <v>117</v>
      </c>
      <c r="D627" s="1" t="s">
        <v>3385</v>
      </c>
      <c r="E627" s="12">
        <v>4595</v>
      </c>
      <c r="F627" s="1" t="s">
        <v>2298</v>
      </c>
      <c r="G627" s="1" t="s">
        <v>1018</v>
      </c>
      <c r="H627" s="1">
        <v>0</v>
      </c>
      <c r="I627" s="13">
        <v>0</v>
      </c>
      <c r="J627" s="14">
        <v>0</v>
      </c>
      <c r="K627" s="1" t="s">
        <v>1016</v>
      </c>
      <c r="L627" s="15">
        <v>0</v>
      </c>
      <c r="M627" s="1" t="str">
        <f>VLOOKUP(E627,coordenadas!A:C,3,0)</f>
        <v>-3.9146887</v>
      </c>
      <c r="N627" s="1" t="str">
        <f>VLOOKUP(E627,coordenadas!A:D,4,0)</f>
        <v>-40.3896219</v>
      </c>
    </row>
    <row r="628" spans="1:14" ht="15.75" x14ac:dyDescent="0.25">
      <c r="A628" s="1" t="s">
        <v>1013</v>
      </c>
      <c r="B628" s="1" t="s">
        <v>34</v>
      </c>
      <c r="C628" s="1" t="s">
        <v>117</v>
      </c>
      <c r="D628" s="1" t="s">
        <v>3378</v>
      </c>
      <c r="E628" s="12">
        <v>4608</v>
      </c>
      <c r="F628" s="1" t="s">
        <v>579</v>
      </c>
      <c r="G628" s="1" t="s">
        <v>1014</v>
      </c>
      <c r="H628" s="1">
        <v>1</v>
      </c>
      <c r="I628" s="13">
        <v>200</v>
      </c>
      <c r="J628" s="14">
        <v>200</v>
      </c>
      <c r="K628" s="1" t="s">
        <v>1015</v>
      </c>
      <c r="L628" s="15">
        <v>81.042000000000002</v>
      </c>
      <c r="M628" s="1" t="str">
        <f>VLOOKUP(E628,coordenadas!A:C,3,0)</f>
        <v>-3.7594218</v>
      </c>
      <c r="N628" s="1" t="str">
        <f>VLOOKUP(E628,coordenadas!A:D,4,0)</f>
        <v>-40.8123972</v>
      </c>
    </row>
    <row r="629" spans="1:14" ht="15.75" x14ac:dyDescent="0.25">
      <c r="A629" s="1" t="s">
        <v>1013</v>
      </c>
      <c r="B629" s="1" t="s">
        <v>34</v>
      </c>
      <c r="C629" s="1" t="s">
        <v>217</v>
      </c>
      <c r="D629" s="1" t="s">
        <v>3374</v>
      </c>
      <c r="E629" s="12">
        <v>4610</v>
      </c>
      <c r="F629" s="1" t="s">
        <v>3411</v>
      </c>
      <c r="G629" s="1" t="s">
        <v>1014</v>
      </c>
      <c r="H629" s="1">
        <v>1</v>
      </c>
      <c r="I629" s="13">
        <v>1128.4000000000001</v>
      </c>
      <c r="J629" s="14">
        <v>1128.4000000000001</v>
      </c>
      <c r="K629" s="1" t="s">
        <v>1017</v>
      </c>
      <c r="L629" s="15">
        <v>675.48619999999994</v>
      </c>
      <c r="M629" s="1" t="str">
        <f>VLOOKUP(E629,coordenadas!A:C,3,0)</f>
        <v>-2.9231617</v>
      </c>
      <c r="N629" s="1" t="str">
        <f>VLOOKUP(E629,coordenadas!A:D,4,0)</f>
        <v>-39.9136831</v>
      </c>
    </row>
    <row r="630" spans="1:14" ht="15.75" x14ac:dyDescent="0.25">
      <c r="A630" s="1" t="s">
        <v>1013</v>
      </c>
      <c r="B630" s="1" t="s">
        <v>34</v>
      </c>
      <c r="C630" s="1" t="s">
        <v>35</v>
      </c>
      <c r="D630" s="1" t="s">
        <v>3326</v>
      </c>
      <c r="E630" s="12">
        <v>4611</v>
      </c>
      <c r="F630" s="1" t="s">
        <v>581</v>
      </c>
      <c r="G630" s="1" t="s">
        <v>1014</v>
      </c>
      <c r="H630" s="1">
        <v>1</v>
      </c>
      <c r="I630" s="13">
        <v>143</v>
      </c>
      <c r="J630" s="14">
        <v>143</v>
      </c>
      <c r="K630" s="1" t="s">
        <v>1020</v>
      </c>
      <c r="L630" s="15">
        <v>65.900000000000006</v>
      </c>
      <c r="M630" s="1" t="str">
        <f>VLOOKUP(E630,coordenadas!A:C,3,0)</f>
        <v>-3.6246623</v>
      </c>
      <c r="N630" s="1" t="str">
        <f>VLOOKUP(E630,coordenadas!A:D,4,0)</f>
        <v>-39.5062438</v>
      </c>
    </row>
    <row r="631" spans="1:14" ht="15.75" x14ac:dyDescent="0.25">
      <c r="A631" s="1" t="s">
        <v>1013</v>
      </c>
      <c r="B631" s="1" t="s">
        <v>34</v>
      </c>
      <c r="C631" s="1" t="s">
        <v>117</v>
      </c>
      <c r="D631" s="1" t="s">
        <v>3339</v>
      </c>
      <c r="E631" s="12">
        <v>4644</v>
      </c>
      <c r="F631" s="1" t="s">
        <v>582</v>
      </c>
      <c r="G631" s="1" t="s">
        <v>1014</v>
      </c>
      <c r="H631" s="1">
        <v>2</v>
      </c>
      <c r="I631" s="13">
        <v>300</v>
      </c>
      <c r="J631" s="14">
        <v>150</v>
      </c>
      <c r="K631" s="1" t="s">
        <v>1020</v>
      </c>
      <c r="L631" s="15">
        <v>134.25</v>
      </c>
      <c r="M631" s="1" t="str">
        <f>VLOOKUP(E631,coordenadas!A:C,3,0)</f>
        <v>-3.5241548</v>
      </c>
      <c r="N631" s="1" t="str">
        <f>VLOOKUP(E631,coordenadas!A:D,4,0)</f>
        <v>-40.3433835</v>
      </c>
    </row>
    <row r="632" spans="1:14" ht="15.75" x14ac:dyDescent="0.25">
      <c r="A632" s="1" t="s">
        <v>1013</v>
      </c>
      <c r="B632" s="1" t="s">
        <v>34</v>
      </c>
      <c r="C632" s="1" t="s">
        <v>39</v>
      </c>
      <c r="D632" s="1" t="s">
        <v>3364</v>
      </c>
      <c r="E632" s="12">
        <v>4652</v>
      </c>
      <c r="F632" s="1" t="s">
        <v>583</v>
      </c>
      <c r="G632" s="1" t="s">
        <v>1014</v>
      </c>
      <c r="H632" s="1">
        <v>1</v>
      </c>
      <c r="I632" s="13">
        <v>159.55000000000001</v>
      </c>
      <c r="J632" s="14">
        <v>159.55000000000001</v>
      </c>
      <c r="K632" s="1" t="s">
        <v>1019</v>
      </c>
      <c r="L632" s="15">
        <v>78.933700000000002</v>
      </c>
      <c r="M632" s="1" t="str">
        <f>VLOOKUP(E632,coordenadas!A:C,3,0)</f>
        <v>-4.1952929</v>
      </c>
      <c r="N632" s="1" t="str">
        <f>VLOOKUP(E632,coordenadas!A:D,4,0)</f>
        <v>-40.4693841</v>
      </c>
    </row>
    <row r="633" spans="1:14" ht="15.75" x14ac:dyDescent="0.25">
      <c r="A633" s="1" t="s">
        <v>1013</v>
      </c>
      <c r="B633" s="1" t="s">
        <v>34</v>
      </c>
      <c r="C633" s="1" t="s">
        <v>35</v>
      </c>
      <c r="D633" s="1" t="s">
        <v>3325</v>
      </c>
      <c r="E633" s="12">
        <v>4653</v>
      </c>
      <c r="F633" s="1" t="s">
        <v>584</v>
      </c>
      <c r="G633" s="1" t="s">
        <v>1014</v>
      </c>
      <c r="H633" s="1">
        <v>2</v>
      </c>
      <c r="I633" s="13">
        <v>410.6</v>
      </c>
      <c r="J633" s="14">
        <v>205.3</v>
      </c>
      <c r="K633" s="1" t="s">
        <v>1017</v>
      </c>
      <c r="L633" s="15">
        <v>181.29470000000003</v>
      </c>
      <c r="M633" s="1" t="str">
        <f>VLOOKUP(E633,coordenadas!A:C,3,0)</f>
        <v>-3.6808759</v>
      </c>
      <c r="N633" s="1" t="str">
        <f>VLOOKUP(E633,coordenadas!A:D,4,0)</f>
        <v>-39.5978949</v>
      </c>
    </row>
    <row r="634" spans="1:14" ht="15.75" x14ac:dyDescent="0.25">
      <c r="A634" s="1" t="s">
        <v>1021</v>
      </c>
      <c r="B634" s="1" t="s">
        <v>16</v>
      </c>
      <c r="C634" s="1" t="s">
        <v>24</v>
      </c>
      <c r="D634" s="1" t="s">
        <v>3343</v>
      </c>
      <c r="E634" s="12">
        <v>4660</v>
      </c>
      <c r="F634" s="1" t="s">
        <v>585</v>
      </c>
      <c r="G634" s="1" t="s">
        <v>1014</v>
      </c>
      <c r="H634" s="1">
        <v>4</v>
      </c>
      <c r="I634" s="13">
        <v>724.9666666666667</v>
      </c>
      <c r="J634" s="14">
        <v>181.24166666666667</v>
      </c>
      <c r="K634" s="1" t="s">
        <v>1015</v>
      </c>
      <c r="L634" s="15">
        <v>345.46043333333336</v>
      </c>
      <c r="M634" s="1" t="str">
        <f>VLOOKUP(E634,coordenadas!A:C,3,0)</f>
        <v>-3.7272566</v>
      </c>
      <c r="N634" s="1" t="str">
        <f>VLOOKUP(E634,coordenadas!A:D,4,0)</f>
        <v>-38.6584095</v>
      </c>
    </row>
    <row r="635" spans="1:14" ht="15.75" x14ac:dyDescent="0.25">
      <c r="A635" s="1" t="s">
        <v>1013</v>
      </c>
      <c r="B635" s="1" t="s">
        <v>34</v>
      </c>
      <c r="C635" s="1" t="s">
        <v>74</v>
      </c>
      <c r="D635" s="1" t="s">
        <v>3321</v>
      </c>
      <c r="E635" s="12">
        <v>4667</v>
      </c>
      <c r="F635" s="1" t="s">
        <v>586</v>
      </c>
      <c r="G635" s="1" t="s">
        <v>1014</v>
      </c>
      <c r="H635" s="1">
        <v>2</v>
      </c>
      <c r="I635" s="13">
        <v>261.54666666666668</v>
      </c>
      <c r="J635" s="14">
        <v>130.77333333333334</v>
      </c>
      <c r="K635" s="1" t="s">
        <v>1020</v>
      </c>
      <c r="L635" s="15">
        <v>45.761599999999987</v>
      </c>
      <c r="M635" s="1" t="str">
        <f>VLOOKUP(E635,coordenadas!A:C,3,0)</f>
        <v>-3.2305704</v>
      </c>
      <c r="N635" s="1" t="str">
        <f>VLOOKUP(E635,coordenadas!A:D,4,0)</f>
        <v>-40.1282914</v>
      </c>
    </row>
    <row r="636" spans="1:14" ht="15.75" x14ac:dyDescent="0.25">
      <c r="A636" s="1" t="s">
        <v>1021</v>
      </c>
      <c r="B636" s="1" t="s">
        <v>16</v>
      </c>
      <c r="C636" s="1" t="s">
        <v>51</v>
      </c>
      <c r="D636" s="1" t="s">
        <v>3319</v>
      </c>
      <c r="E636" s="12">
        <v>4674</v>
      </c>
      <c r="F636" s="1" t="s">
        <v>587</v>
      </c>
      <c r="G636" s="1" t="s">
        <v>1014</v>
      </c>
      <c r="H636" s="1">
        <v>1</v>
      </c>
      <c r="I636" s="13">
        <v>207.73000000000002</v>
      </c>
      <c r="J636" s="14">
        <v>207.73000000000002</v>
      </c>
      <c r="K636" s="1" t="s">
        <v>1017</v>
      </c>
      <c r="L636" s="15">
        <v>93.203450000000004</v>
      </c>
      <c r="M636" s="1" t="str">
        <f>VLOOKUP(E636,coordenadas!A:C,3,0)</f>
        <v>-3.7634294</v>
      </c>
      <c r="N636" s="1" t="str">
        <f>VLOOKUP(E636,coordenadas!A:D,4,0)</f>
        <v>-38.5520525</v>
      </c>
    </row>
    <row r="637" spans="1:14" ht="15.75" x14ac:dyDescent="0.25">
      <c r="A637" s="1" t="s">
        <v>1021</v>
      </c>
      <c r="B637" s="1" t="s">
        <v>16</v>
      </c>
      <c r="C637" s="1" t="s">
        <v>51</v>
      </c>
      <c r="D637" s="1" t="s">
        <v>3319</v>
      </c>
      <c r="E637" s="12">
        <v>4677</v>
      </c>
      <c r="F637" s="1" t="s">
        <v>588</v>
      </c>
      <c r="G637" s="1" t="s">
        <v>1014</v>
      </c>
      <c r="H637" s="1">
        <v>2</v>
      </c>
      <c r="I637" s="13">
        <v>365.47</v>
      </c>
      <c r="J637" s="14">
        <v>182.73500000000001</v>
      </c>
      <c r="K637" s="1" t="s">
        <v>1015</v>
      </c>
      <c r="L637" s="15">
        <v>136.73899999999995</v>
      </c>
      <c r="M637" s="1" t="str">
        <f>VLOOKUP(E637,coordenadas!A:C,3,0)</f>
        <v>-3.7567353</v>
      </c>
      <c r="N637" s="1" t="str">
        <f>VLOOKUP(E637,coordenadas!A:D,4,0)</f>
        <v>-38.5408141</v>
      </c>
    </row>
    <row r="638" spans="1:14" ht="15.75" x14ac:dyDescent="0.25">
      <c r="A638" s="1" t="s">
        <v>1013</v>
      </c>
      <c r="B638" s="1" t="s">
        <v>4</v>
      </c>
      <c r="C638" s="1" t="s">
        <v>422</v>
      </c>
      <c r="D638" s="1" t="s">
        <v>3406</v>
      </c>
      <c r="E638" s="12">
        <v>4680</v>
      </c>
      <c r="F638" s="1" t="s">
        <v>589</v>
      </c>
      <c r="G638" s="1" t="s">
        <v>1014</v>
      </c>
      <c r="H638" s="1">
        <v>2</v>
      </c>
      <c r="I638" s="13">
        <v>944.5333333333333</v>
      </c>
      <c r="J638" s="14">
        <v>472.26666666666665</v>
      </c>
      <c r="K638" s="1" t="s">
        <v>1017</v>
      </c>
      <c r="L638" s="15">
        <v>376.36476666666675</v>
      </c>
      <c r="M638" s="1" t="str">
        <f>VLOOKUP(E638,coordenadas!A:C,3,0)</f>
        <v>-4.2863605</v>
      </c>
      <c r="N638" s="1" t="str">
        <f>VLOOKUP(E638,coordenadas!A:D,4,0)</f>
        <v>-38.639837</v>
      </c>
    </row>
    <row r="639" spans="1:14" ht="15.75" x14ac:dyDescent="0.25">
      <c r="A639" s="1" t="s">
        <v>1013</v>
      </c>
      <c r="B639" s="1" t="s">
        <v>34</v>
      </c>
      <c r="C639" s="1" t="s">
        <v>71</v>
      </c>
      <c r="D639" s="1" t="s">
        <v>3380</v>
      </c>
      <c r="E639" s="12">
        <v>4690</v>
      </c>
      <c r="F639" s="1" t="s">
        <v>590</v>
      </c>
      <c r="G639" s="1" t="s">
        <v>1014</v>
      </c>
      <c r="H639" s="1">
        <v>1</v>
      </c>
      <c r="I639" s="13">
        <v>139.4</v>
      </c>
      <c r="J639" s="14">
        <v>139.4</v>
      </c>
      <c r="K639" s="1" t="s">
        <v>1020</v>
      </c>
      <c r="L639" s="15">
        <v>61.736500000000007</v>
      </c>
      <c r="M639" s="1" t="str">
        <f>VLOOKUP(E639,coordenadas!A:C,3,0)</f>
        <v>-3.7309292</v>
      </c>
      <c r="N639" s="1" t="str">
        <f>VLOOKUP(E639,coordenadas!A:D,4,0)</f>
        <v>-40.9927503</v>
      </c>
    </row>
    <row r="640" spans="1:14" ht="15.75" x14ac:dyDescent="0.25">
      <c r="A640" s="1" t="s">
        <v>1013</v>
      </c>
      <c r="B640" s="1" t="s">
        <v>4</v>
      </c>
      <c r="C640" s="1" t="s">
        <v>422</v>
      </c>
      <c r="D640" s="1" t="s">
        <v>3412</v>
      </c>
      <c r="E640" s="12">
        <v>4695</v>
      </c>
      <c r="F640" s="1" t="s">
        <v>591</v>
      </c>
      <c r="G640" s="1" t="s">
        <v>1014</v>
      </c>
      <c r="H640" s="1">
        <v>2</v>
      </c>
      <c r="I640" s="13">
        <v>719</v>
      </c>
      <c r="J640" s="14">
        <v>359.5</v>
      </c>
      <c r="K640" s="1" t="s">
        <v>1017</v>
      </c>
      <c r="L640" s="15">
        <v>335.44830000000007</v>
      </c>
      <c r="M640" s="1" t="str">
        <f>VLOOKUP(E640,coordenadas!A:C,3,0)</f>
        <v>-4.22284327</v>
      </c>
      <c r="N640" s="1" t="str">
        <f>VLOOKUP(E640,coordenadas!A:D,4,0)</f>
        <v>-38.72384661</v>
      </c>
    </row>
    <row r="641" spans="1:14" ht="15.75" x14ac:dyDescent="0.25">
      <c r="A641" s="1" t="s">
        <v>1013</v>
      </c>
      <c r="B641" s="1" t="s">
        <v>34</v>
      </c>
      <c r="C641" s="1" t="s">
        <v>71</v>
      </c>
      <c r="D641" s="1" t="s">
        <v>3380</v>
      </c>
      <c r="E641" s="12">
        <v>4707</v>
      </c>
      <c r="F641" s="1" t="s">
        <v>592</v>
      </c>
      <c r="G641" s="1" t="s">
        <v>1014</v>
      </c>
      <c r="H641" s="1">
        <v>2</v>
      </c>
      <c r="I641" s="13">
        <v>2195.4499999999998</v>
      </c>
      <c r="J641" s="14">
        <v>1097.7249999999999</v>
      </c>
      <c r="K641" s="1" t="s">
        <v>1017</v>
      </c>
      <c r="L641" s="15">
        <v>687.3880000000006</v>
      </c>
      <c r="M641" s="1" t="str">
        <f>VLOOKUP(E641,coordenadas!A:C,3,0)</f>
        <v>-3.7270393</v>
      </c>
      <c r="N641" s="1" t="str">
        <f>VLOOKUP(E641,coordenadas!A:D,4,0)</f>
        <v>-40.9934433</v>
      </c>
    </row>
    <row r="642" spans="1:14" ht="15.75" x14ac:dyDescent="0.25">
      <c r="A642" s="1" t="s">
        <v>1013</v>
      </c>
      <c r="B642" s="1" t="s">
        <v>34</v>
      </c>
      <c r="C642" s="1" t="s">
        <v>117</v>
      </c>
      <c r="D642" s="1" t="s">
        <v>3378</v>
      </c>
      <c r="E642" s="12">
        <v>4723</v>
      </c>
      <c r="F642" s="1" t="s">
        <v>593</v>
      </c>
      <c r="G642" s="1" t="s">
        <v>1014</v>
      </c>
      <c r="H642" s="1">
        <v>2</v>
      </c>
      <c r="I642" s="13">
        <v>343.13333333333327</v>
      </c>
      <c r="J642" s="14">
        <v>171.56666666666663</v>
      </c>
      <c r="K642" s="1" t="s">
        <v>1019</v>
      </c>
      <c r="L642" s="15">
        <v>165.59533333333329</v>
      </c>
      <c r="M642" s="1" t="str">
        <f>VLOOKUP(E642,coordenadas!A:C,3,0)</f>
        <v>-3.7596893</v>
      </c>
      <c r="N642" s="1" t="str">
        <f>VLOOKUP(E642,coordenadas!A:D,4,0)</f>
        <v>-40.8189673</v>
      </c>
    </row>
    <row r="643" spans="1:14" ht="15.75" x14ac:dyDescent="0.25">
      <c r="A643" s="1" t="s">
        <v>1013</v>
      </c>
      <c r="B643" s="1" t="s">
        <v>34</v>
      </c>
      <c r="C643" s="1" t="s">
        <v>74</v>
      </c>
      <c r="D643" s="1" t="s">
        <v>3362</v>
      </c>
      <c r="E643" s="12">
        <v>4727</v>
      </c>
      <c r="F643" s="1" t="s">
        <v>2331</v>
      </c>
      <c r="G643" s="1" t="s">
        <v>1018</v>
      </c>
      <c r="H643" s="1">
        <v>0</v>
      </c>
      <c r="I643" s="13">
        <v>0</v>
      </c>
      <c r="J643" s="14">
        <v>0</v>
      </c>
      <c r="K643" s="1" t="s">
        <v>1016</v>
      </c>
      <c r="L643" s="15">
        <v>0</v>
      </c>
      <c r="M643" s="1" t="str">
        <f>VLOOKUP(E643,coordenadas!A:C,3,0)</f>
        <v>-2.9088683</v>
      </c>
      <c r="N643" s="1" t="str">
        <f>VLOOKUP(E643,coordenadas!A:D,4,0)</f>
        <v>-40.4505152</v>
      </c>
    </row>
    <row r="644" spans="1:14" ht="15.75" x14ac:dyDescent="0.25">
      <c r="A644" s="1" t="s">
        <v>1013</v>
      </c>
      <c r="B644" s="1" t="s">
        <v>4</v>
      </c>
      <c r="C644" s="1" t="s">
        <v>11</v>
      </c>
      <c r="D644" s="1" t="s">
        <v>3301</v>
      </c>
      <c r="E644" s="12">
        <v>4732</v>
      </c>
      <c r="F644" s="1" t="s">
        <v>594</v>
      </c>
      <c r="G644" s="1" t="s">
        <v>1014</v>
      </c>
      <c r="H644" s="1">
        <v>1</v>
      </c>
      <c r="I644" s="13">
        <v>212.23333333333335</v>
      </c>
      <c r="J644" s="14">
        <v>212.23333333333335</v>
      </c>
      <c r="K644" s="1" t="s">
        <v>1017</v>
      </c>
      <c r="L644" s="15">
        <v>105.56880000000001</v>
      </c>
      <c r="M644" s="1" t="str">
        <f>VLOOKUP(E644,coordenadas!A:C,3,0)</f>
        <v>-3.4586472</v>
      </c>
      <c r="N644" s="1" t="str">
        <f>VLOOKUP(E644,coordenadas!A:D,4,0)</f>
        <v>-39.0465888</v>
      </c>
    </row>
    <row r="645" spans="1:14" ht="15.75" x14ac:dyDescent="0.25">
      <c r="A645" s="1" t="s">
        <v>1013</v>
      </c>
      <c r="B645" s="1" t="s">
        <v>34</v>
      </c>
      <c r="C645" s="1" t="s">
        <v>35</v>
      </c>
      <c r="D645" s="1" t="s">
        <v>3327</v>
      </c>
      <c r="E645" s="12">
        <v>4738</v>
      </c>
      <c r="F645" s="1" t="s">
        <v>595</v>
      </c>
      <c r="G645" s="1" t="s">
        <v>1014</v>
      </c>
      <c r="H645" s="1">
        <v>1</v>
      </c>
      <c r="I645" s="13">
        <v>180.9666666666667</v>
      </c>
      <c r="J645" s="14">
        <v>180.9666666666667</v>
      </c>
      <c r="K645" s="1" t="s">
        <v>1015</v>
      </c>
      <c r="L645" s="15">
        <v>72.035466666666679</v>
      </c>
      <c r="M645" s="1" t="str">
        <f>VLOOKUP(E645,coordenadas!A:C,3,0)</f>
        <v>-3.604595</v>
      </c>
      <c r="N645" s="1" t="str">
        <f>VLOOKUP(E645,coordenadas!A:D,4,0)</f>
        <v>-39.4358558</v>
      </c>
    </row>
    <row r="646" spans="1:14" ht="15.75" x14ac:dyDescent="0.25">
      <c r="A646" s="1" t="s">
        <v>1013</v>
      </c>
      <c r="B646" s="1" t="s">
        <v>34</v>
      </c>
      <c r="C646" s="1" t="s">
        <v>406</v>
      </c>
      <c r="D646" s="1" t="s">
        <v>3384</v>
      </c>
      <c r="E646" s="12">
        <v>4745</v>
      </c>
      <c r="F646" s="1" t="s">
        <v>596</v>
      </c>
      <c r="G646" s="1" t="s">
        <v>1014</v>
      </c>
      <c r="H646" s="1">
        <v>3</v>
      </c>
      <c r="I646" s="13">
        <v>10056.973333333333</v>
      </c>
      <c r="J646" s="14">
        <v>3352.3244444444445</v>
      </c>
      <c r="K646" s="1" t="s">
        <v>1017</v>
      </c>
      <c r="L646" s="15">
        <v>2858.3760399999996</v>
      </c>
      <c r="M646" s="1" t="str">
        <f>VLOOKUP(E646,coordenadas!A:C,3,0)</f>
        <v>-4.051258</v>
      </c>
      <c r="N646" s="1" t="str">
        <f>VLOOKUP(E646,coordenadas!A:D,4,0)</f>
        <v>-40.864164</v>
      </c>
    </row>
    <row r="647" spans="1:14" ht="15.75" x14ac:dyDescent="0.25">
      <c r="A647" s="1" t="s">
        <v>1021</v>
      </c>
      <c r="B647" s="1" t="s">
        <v>16</v>
      </c>
      <c r="C647" s="1" t="s">
        <v>17</v>
      </c>
      <c r="D647" s="1" t="s">
        <v>3312</v>
      </c>
      <c r="E647" s="12">
        <v>4754</v>
      </c>
      <c r="F647" s="1" t="s">
        <v>3264</v>
      </c>
      <c r="G647" s="1" t="s">
        <v>1022</v>
      </c>
      <c r="H647" s="1">
        <v>0</v>
      </c>
      <c r="I647" s="13">
        <v>0</v>
      </c>
      <c r="J647" s="14">
        <v>0</v>
      </c>
      <c r="K647" s="1" t="s">
        <v>1016</v>
      </c>
      <c r="L647" s="15">
        <v>0</v>
      </c>
      <c r="M647" s="1" t="str">
        <f>VLOOKUP(E647,coordenadas!A:C,3,0)</f>
        <v>-3.70991440</v>
      </c>
      <c r="N647" s="1" t="str">
        <f>VLOOKUP(E647,coordenadas!A:D,4,0)</f>
        <v>-38.46817373</v>
      </c>
    </row>
    <row r="648" spans="1:14" ht="15.75" x14ac:dyDescent="0.25">
      <c r="A648" s="1" t="s">
        <v>1013</v>
      </c>
      <c r="B648" s="1" t="s">
        <v>34</v>
      </c>
      <c r="C648" s="1" t="s">
        <v>39</v>
      </c>
      <c r="D648" s="1" t="s">
        <v>3389</v>
      </c>
      <c r="E648" s="12">
        <v>4755</v>
      </c>
      <c r="F648" s="1" t="s">
        <v>597</v>
      </c>
      <c r="G648" s="1" t="s">
        <v>1014</v>
      </c>
      <c r="H648" s="1">
        <v>2</v>
      </c>
      <c r="I648" s="13">
        <v>368.41333333333336</v>
      </c>
      <c r="J648" s="14">
        <v>184.20666666666668</v>
      </c>
      <c r="K648" s="1" t="s">
        <v>1015</v>
      </c>
      <c r="L648" s="15">
        <v>72.705400000000012</v>
      </c>
      <c r="M648" s="1" t="str">
        <f>VLOOKUP(E648,coordenadas!A:C,3,0)</f>
        <v>-4.1406901</v>
      </c>
      <c r="N648" s="1" t="str">
        <f>VLOOKUP(E648,coordenadas!A:D,4,0)</f>
        <v>-40.5820996</v>
      </c>
    </row>
    <row r="649" spans="1:14" ht="15.75" x14ac:dyDescent="0.25">
      <c r="A649" s="1" t="s">
        <v>1021</v>
      </c>
      <c r="B649" s="1" t="s">
        <v>16</v>
      </c>
      <c r="C649" s="1" t="s">
        <v>24</v>
      </c>
      <c r="D649" s="1" t="s">
        <v>3343</v>
      </c>
      <c r="E649" s="12">
        <v>4760</v>
      </c>
      <c r="F649" s="1" t="s">
        <v>598</v>
      </c>
      <c r="G649" s="1" t="s">
        <v>1014</v>
      </c>
      <c r="H649" s="1">
        <v>1</v>
      </c>
      <c r="I649" s="13">
        <v>136.60000000000002</v>
      </c>
      <c r="J649" s="14">
        <v>136.60000000000002</v>
      </c>
      <c r="K649" s="1" t="s">
        <v>1020</v>
      </c>
      <c r="L649" s="15">
        <v>76.747150000000005</v>
      </c>
      <c r="M649" s="1" t="str">
        <f>VLOOKUP(E649,coordenadas!A:C,3,0)</f>
        <v>-3.7747928</v>
      </c>
      <c r="N649" s="1" t="str">
        <f>VLOOKUP(E649,coordenadas!A:D,4,0)</f>
        <v>-38.6226301</v>
      </c>
    </row>
    <row r="650" spans="1:14" ht="15.75" x14ac:dyDescent="0.25">
      <c r="A650" s="1" t="s">
        <v>1013</v>
      </c>
      <c r="B650" s="1" t="s">
        <v>34</v>
      </c>
      <c r="C650" s="1" t="s">
        <v>39</v>
      </c>
      <c r="D650" s="1" t="s">
        <v>3398</v>
      </c>
      <c r="E650" s="12">
        <v>4763</v>
      </c>
      <c r="F650" s="1" t="s">
        <v>599</v>
      </c>
      <c r="G650" s="1" t="s">
        <v>1014</v>
      </c>
      <c r="H650" s="1">
        <v>1</v>
      </c>
      <c r="I650" s="13">
        <v>201.4</v>
      </c>
      <c r="J650" s="14">
        <v>201.4</v>
      </c>
      <c r="K650" s="1" t="s">
        <v>1017</v>
      </c>
      <c r="L650" s="15">
        <v>93.265600000000006</v>
      </c>
      <c r="M650" s="1" t="str">
        <f>VLOOKUP(E650,coordenadas!A:C,3,0)</f>
        <v>-4.538222</v>
      </c>
      <c r="N650" s="1" t="str">
        <f>VLOOKUP(E650,coordenadas!A:D,4,0)</f>
        <v>-40.71581</v>
      </c>
    </row>
    <row r="651" spans="1:14" ht="15.75" x14ac:dyDescent="0.25">
      <c r="A651" s="1" t="s">
        <v>1013</v>
      </c>
      <c r="B651" s="1" t="s">
        <v>4</v>
      </c>
      <c r="C651" s="1" t="s">
        <v>630</v>
      </c>
      <c r="D651" s="1" t="s">
        <v>3413</v>
      </c>
      <c r="E651" s="12">
        <v>4766</v>
      </c>
      <c r="F651" s="1" t="s">
        <v>2346</v>
      </c>
      <c r="G651" s="1" t="s">
        <v>1018</v>
      </c>
      <c r="H651" s="1">
        <v>0</v>
      </c>
      <c r="I651" s="13">
        <v>0</v>
      </c>
      <c r="J651" s="14">
        <v>0</v>
      </c>
      <c r="K651" s="1" t="s">
        <v>1016</v>
      </c>
      <c r="L651" s="15">
        <v>0</v>
      </c>
      <c r="M651" s="1" t="str">
        <f>VLOOKUP(E651,coordenadas!A:C,3,0)</f>
        <v>-4.1746207</v>
      </c>
      <c r="N651" s="1" t="str">
        <f>VLOOKUP(E651,coordenadas!A:D,4,0)</f>
        <v>-38.4696729</v>
      </c>
    </row>
    <row r="652" spans="1:14" ht="15.75" x14ac:dyDescent="0.25">
      <c r="A652" s="1" t="s">
        <v>1013</v>
      </c>
      <c r="B652" s="1" t="s">
        <v>4</v>
      </c>
      <c r="C652" s="1" t="s">
        <v>11</v>
      </c>
      <c r="D652" s="1" t="s">
        <v>3408</v>
      </c>
      <c r="E652" s="12">
        <v>4773</v>
      </c>
      <c r="F652" s="1" t="s">
        <v>600</v>
      </c>
      <c r="G652" s="1" t="s">
        <v>1014</v>
      </c>
      <c r="H652" s="1">
        <v>2</v>
      </c>
      <c r="I652" s="13">
        <v>493.35</v>
      </c>
      <c r="J652" s="14">
        <v>246.67500000000001</v>
      </c>
      <c r="K652" s="1" t="s">
        <v>1017</v>
      </c>
      <c r="L652" s="15">
        <v>174.23290000000003</v>
      </c>
      <c r="M652" s="1" t="str">
        <f>VLOOKUP(E652,coordenadas!A:C,3,0)</f>
        <v>-3.56108933</v>
      </c>
      <c r="N652" s="1" t="str">
        <f>VLOOKUP(E652,coordenadas!A:D,4,0)</f>
        <v>-39.17253393</v>
      </c>
    </row>
    <row r="653" spans="1:14" ht="15.75" x14ac:dyDescent="0.25">
      <c r="A653" s="1" t="s">
        <v>1013</v>
      </c>
      <c r="B653" s="1" t="s">
        <v>34</v>
      </c>
      <c r="C653" s="1" t="s">
        <v>74</v>
      </c>
      <c r="D653" s="1" t="s">
        <v>3321</v>
      </c>
      <c r="E653" s="12">
        <v>4778</v>
      </c>
      <c r="F653" s="1" t="s">
        <v>601</v>
      </c>
      <c r="G653" s="1" t="s">
        <v>1014</v>
      </c>
      <c r="H653" s="1">
        <v>2</v>
      </c>
      <c r="I653" s="13">
        <v>1074.9100000000001</v>
      </c>
      <c r="J653" s="14">
        <v>537.45500000000004</v>
      </c>
      <c r="K653" s="1" t="s">
        <v>1017</v>
      </c>
      <c r="L653" s="15">
        <v>320.51779999999974</v>
      </c>
      <c r="M653" s="1" t="str">
        <f>VLOOKUP(E653,coordenadas!A:C,3,0)</f>
        <v>-3.2308616</v>
      </c>
      <c r="N653" s="1" t="str">
        <f>VLOOKUP(E653,coordenadas!A:D,4,0)</f>
        <v>-40.1237241</v>
      </c>
    </row>
    <row r="654" spans="1:14" ht="15.75" x14ac:dyDescent="0.25">
      <c r="A654" s="1" t="s">
        <v>1013</v>
      </c>
      <c r="B654" s="1" t="s">
        <v>4</v>
      </c>
      <c r="C654" s="1" t="s">
        <v>11</v>
      </c>
      <c r="D654" s="1" t="s">
        <v>3408</v>
      </c>
      <c r="E654" s="12">
        <v>4785</v>
      </c>
      <c r="F654" s="1" t="s">
        <v>602</v>
      </c>
      <c r="G654" s="1" t="s">
        <v>1014</v>
      </c>
      <c r="H654" s="1">
        <v>1</v>
      </c>
      <c r="I654" s="13">
        <v>690.4</v>
      </c>
      <c r="J654" s="14">
        <v>690.4</v>
      </c>
      <c r="K654" s="1" t="s">
        <v>1017</v>
      </c>
      <c r="L654" s="15">
        <v>307.36460000000011</v>
      </c>
      <c r="M654" s="1" t="str">
        <f>VLOOKUP(E654,coordenadas!A:C,3,0)</f>
        <v>-3.529591</v>
      </c>
      <c r="N654" s="1" t="str">
        <f>VLOOKUP(E654,coordenadas!A:D,4,0)</f>
        <v>-39.149081</v>
      </c>
    </row>
    <row r="655" spans="1:14" ht="15.75" x14ac:dyDescent="0.25">
      <c r="A655" s="1" t="s">
        <v>1021</v>
      </c>
      <c r="B655" s="1" t="s">
        <v>16</v>
      </c>
      <c r="C655" s="1" t="s">
        <v>51</v>
      </c>
      <c r="D655" s="1" t="s">
        <v>3322</v>
      </c>
      <c r="E655" s="12">
        <v>4786</v>
      </c>
      <c r="F655" s="1" t="s">
        <v>988</v>
      </c>
      <c r="G655" s="1" t="s">
        <v>1014</v>
      </c>
      <c r="H655" s="1">
        <v>2</v>
      </c>
      <c r="I655" s="13">
        <v>3231.8450000000003</v>
      </c>
      <c r="J655" s="14">
        <v>1615.9225000000001</v>
      </c>
      <c r="K655" s="1" t="s">
        <v>1017</v>
      </c>
      <c r="L655" s="15">
        <v>1156.8390000000004</v>
      </c>
      <c r="M655" s="1" t="str">
        <f>VLOOKUP(E655,coordenadas!A:C,3,0)</f>
        <v>-3.7605617</v>
      </c>
      <c r="N655" s="1" t="str">
        <f>VLOOKUP(E655,coordenadas!A:D,4,0)</f>
        <v>-38.5306641</v>
      </c>
    </row>
    <row r="656" spans="1:14" ht="15.75" x14ac:dyDescent="0.25">
      <c r="A656" s="1" t="s">
        <v>1013</v>
      </c>
      <c r="B656" s="1" t="s">
        <v>34</v>
      </c>
      <c r="C656" s="1" t="s">
        <v>35</v>
      </c>
      <c r="D656" s="1" t="s">
        <v>3313</v>
      </c>
      <c r="E656" s="12">
        <v>4790</v>
      </c>
      <c r="F656" s="1" t="s">
        <v>603</v>
      </c>
      <c r="G656" s="1" t="s">
        <v>1014</v>
      </c>
      <c r="H656" s="1">
        <v>1</v>
      </c>
      <c r="I656" s="13">
        <v>2830.8666666666668</v>
      </c>
      <c r="J656" s="14">
        <v>2830.8666666666668</v>
      </c>
      <c r="K656" s="1" t="s">
        <v>1017</v>
      </c>
      <c r="L656" s="15">
        <v>434.03000000000014</v>
      </c>
      <c r="M656" s="1" t="str">
        <f>VLOOKUP(E656,coordenadas!A:C,3,0)</f>
        <v>-3.4963923</v>
      </c>
      <c r="N656" s="1" t="str">
        <f>VLOOKUP(E656,coordenadas!A:D,4,0)</f>
        <v>-39.5928408</v>
      </c>
    </row>
    <row r="657" spans="1:14" ht="15.75" x14ac:dyDescent="0.25">
      <c r="A657" s="1" t="s">
        <v>1013</v>
      </c>
      <c r="B657" s="1" t="s">
        <v>34</v>
      </c>
      <c r="C657" s="1" t="s">
        <v>39</v>
      </c>
      <c r="D657" s="1" t="s">
        <v>3398</v>
      </c>
      <c r="E657" s="12">
        <v>4797</v>
      </c>
      <c r="F657" s="1" t="s">
        <v>604</v>
      </c>
      <c r="G657" s="1" t="s">
        <v>1014</v>
      </c>
      <c r="H657" s="1">
        <v>1</v>
      </c>
      <c r="I657" s="13">
        <v>207.73333333333335</v>
      </c>
      <c r="J657" s="14">
        <v>207.73333333333335</v>
      </c>
      <c r="K657" s="1" t="s">
        <v>1017</v>
      </c>
      <c r="L657" s="15">
        <v>97.901666666666642</v>
      </c>
      <c r="M657" s="1" t="str">
        <f>VLOOKUP(E657,coordenadas!A:C,3,0)</f>
        <v>-4.5437467</v>
      </c>
      <c r="N657" s="1" t="str">
        <f>VLOOKUP(E657,coordenadas!A:D,4,0)</f>
        <v>-40.7157225</v>
      </c>
    </row>
    <row r="658" spans="1:14" ht="15.75" x14ac:dyDescent="0.25">
      <c r="A658" s="1" t="s">
        <v>1021</v>
      </c>
      <c r="B658" s="1" t="s">
        <v>21</v>
      </c>
      <c r="C658" s="1" t="s">
        <v>21</v>
      </c>
      <c r="D658" s="1" t="s">
        <v>3344</v>
      </c>
      <c r="E658" s="12">
        <v>4803</v>
      </c>
      <c r="F658" s="1" t="s">
        <v>605</v>
      </c>
      <c r="G658" s="1" t="s">
        <v>1014</v>
      </c>
      <c r="H658" s="1">
        <v>2</v>
      </c>
      <c r="I658" s="13">
        <v>9075.3933333333334</v>
      </c>
      <c r="J658" s="14">
        <v>4537.6966666666667</v>
      </c>
      <c r="K658" s="1" t="s">
        <v>1017</v>
      </c>
      <c r="L658" s="15">
        <v>2719.9985559999991</v>
      </c>
      <c r="M658" s="1" t="str">
        <f>VLOOKUP(E658,coordenadas!A:C,3,0)</f>
        <v>-3.7403104</v>
      </c>
      <c r="N658" s="1" t="str">
        <f>VLOOKUP(E658,coordenadas!A:D,4,0)</f>
        <v>-38.5603054</v>
      </c>
    </row>
    <row r="659" spans="1:14" ht="15.75" x14ac:dyDescent="0.25">
      <c r="A659" s="1" t="s">
        <v>1013</v>
      </c>
      <c r="B659" s="1" t="s">
        <v>34</v>
      </c>
      <c r="C659" s="1" t="s">
        <v>35</v>
      </c>
      <c r="D659" s="1" t="s">
        <v>3325</v>
      </c>
      <c r="E659" s="12">
        <v>4810</v>
      </c>
      <c r="F659" s="1" t="s">
        <v>606</v>
      </c>
      <c r="G659" s="1" t="s">
        <v>1014</v>
      </c>
      <c r="H659" s="1">
        <v>1</v>
      </c>
      <c r="I659" s="13">
        <v>98</v>
      </c>
      <c r="J659" s="14">
        <v>98</v>
      </c>
      <c r="K659" s="1" t="s">
        <v>1016</v>
      </c>
      <c r="L659" s="15">
        <v>41.006</v>
      </c>
      <c r="M659" s="1" t="str">
        <f>VLOOKUP(E659,coordenadas!A:C,3,0)</f>
        <v>-3.6754753</v>
      </c>
      <c r="N659" s="1" t="str">
        <f>VLOOKUP(E659,coordenadas!A:D,4,0)</f>
        <v>-39.5804822</v>
      </c>
    </row>
    <row r="660" spans="1:14" ht="15.75" x14ac:dyDescent="0.25">
      <c r="A660" s="1" t="s">
        <v>1013</v>
      </c>
      <c r="B660" s="1" t="s">
        <v>34</v>
      </c>
      <c r="C660" s="1" t="s">
        <v>71</v>
      </c>
      <c r="D660" s="1" t="s">
        <v>3380</v>
      </c>
      <c r="E660" s="12">
        <v>4826</v>
      </c>
      <c r="F660" s="1" t="s">
        <v>607</v>
      </c>
      <c r="G660" s="1" t="s">
        <v>1022</v>
      </c>
      <c r="H660" s="1">
        <v>0</v>
      </c>
      <c r="I660" s="13">
        <v>0</v>
      </c>
      <c r="J660" s="14">
        <v>0</v>
      </c>
      <c r="K660" s="1" t="s">
        <v>1016</v>
      </c>
      <c r="L660" s="15">
        <v>0</v>
      </c>
      <c r="M660" s="1" t="str">
        <f>VLOOKUP(E660,coordenadas!A:C,3,0)</f>
        <v>-3.7317152</v>
      </c>
      <c r="N660" s="1" t="str">
        <f>VLOOKUP(E660,coordenadas!A:D,4,0)</f>
        <v>-40.9925472</v>
      </c>
    </row>
    <row r="661" spans="1:14" ht="15.75" x14ac:dyDescent="0.25">
      <c r="A661" s="1" t="s">
        <v>1013</v>
      </c>
      <c r="B661" s="1" t="s">
        <v>34</v>
      </c>
      <c r="C661" s="1" t="s">
        <v>74</v>
      </c>
      <c r="D661" s="1" t="s">
        <v>3331</v>
      </c>
      <c r="E661" s="12">
        <v>4836</v>
      </c>
      <c r="F661" s="1" t="s">
        <v>219</v>
      </c>
      <c r="G661" s="1" t="s">
        <v>1014</v>
      </c>
      <c r="H661" s="1">
        <v>2</v>
      </c>
      <c r="I661" s="13">
        <v>867.67000000000007</v>
      </c>
      <c r="J661" s="14">
        <v>433.83500000000004</v>
      </c>
      <c r="K661" s="1" t="s">
        <v>1017</v>
      </c>
      <c r="L661" s="15">
        <v>358.67486666666656</v>
      </c>
      <c r="M661" s="1" t="str">
        <f>VLOOKUP(E661,coordenadas!A:C,3,0)</f>
        <v>-3.1227326</v>
      </c>
      <c r="N661" s="1" t="str">
        <f>VLOOKUP(E661,coordenadas!A:D,4,0)</f>
        <v>-40.0826129</v>
      </c>
    </row>
    <row r="662" spans="1:14" ht="15.75" x14ac:dyDescent="0.25">
      <c r="A662" s="1" t="s">
        <v>1013</v>
      </c>
      <c r="B662" s="1" t="s">
        <v>34</v>
      </c>
      <c r="C662" s="1" t="s">
        <v>71</v>
      </c>
      <c r="D662" s="1" t="s">
        <v>3333</v>
      </c>
      <c r="E662" s="12">
        <v>4842</v>
      </c>
      <c r="F662" s="1" t="s">
        <v>608</v>
      </c>
      <c r="G662" s="1" t="s">
        <v>1014</v>
      </c>
      <c r="H662" s="1">
        <v>2</v>
      </c>
      <c r="I662" s="13">
        <v>4345.4266666666663</v>
      </c>
      <c r="J662" s="14">
        <v>2172.7133333333331</v>
      </c>
      <c r="K662" s="1" t="s">
        <v>1017</v>
      </c>
      <c r="L662" s="15">
        <v>1402.804719</v>
      </c>
      <c r="M662" s="1" t="str">
        <f>VLOOKUP(E662,coordenadas!A:C,3,0)</f>
        <v>-3.9050057</v>
      </c>
      <c r="N662" s="1" t="str">
        <f>VLOOKUP(E662,coordenadas!A:D,4,0)</f>
        <v>-40.7453496</v>
      </c>
    </row>
    <row r="663" spans="1:14" ht="15.75" x14ac:dyDescent="0.25">
      <c r="A663" s="1" t="s">
        <v>1013</v>
      </c>
      <c r="B663" s="1" t="s">
        <v>34</v>
      </c>
      <c r="C663" s="1" t="s">
        <v>35</v>
      </c>
      <c r="D663" s="1" t="s">
        <v>3313</v>
      </c>
      <c r="E663" s="12">
        <v>4843</v>
      </c>
      <c r="F663" s="1" t="s">
        <v>609</v>
      </c>
      <c r="G663" s="1" t="s">
        <v>1014</v>
      </c>
      <c r="H663" s="1">
        <v>1</v>
      </c>
      <c r="I663" s="13">
        <v>200.36666666666667</v>
      </c>
      <c r="J663" s="14">
        <v>200.36666666666667</v>
      </c>
      <c r="K663" s="1" t="s">
        <v>1017</v>
      </c>
      <c r="L663" s="15">
        <v>77.782399999999981</v>
      </c>
      <c r="M663" s="1" t="str">
        <f>VLOOKUP(E663,coordenadas!A:C,3,0)</f>
        <v>-3.5140772</v>
      </c>
      <c r="N663" s="1" t="str">
        <f>VLOOKUP(E663,coordenadas!A:D,4,0)</f>
        <v>-39.5600062</v>
      </c>
    </row>
    <row r="664" spans="1:14" ht="15.75" x14ac:dyDescent="0.25">
      <c r="A664" s="1" t="s">
        <v>1013</v>
      </c>
      <c r="B664" s="1" t="s">
        <v>34</v>
      </c>
      <c r="C664" s="1" t="s">
        <v>35</v>
      </c>
      <c r="D664" s="1" t="s">
        <v>3313</v>
      </c>
      <c r="E664" s="12">
        <v>4849</v>
      </c>
      <c r="F664" s="1" t="s">
        <v>610</v>
      </c>
      <c r="G664" s="1" t="s">
        <v>1014</v>
      </c>
      <c r="H664" s="1">
        <v>2</v>
      </c>
      <c r="I664" s="13">
        <v>643</v>
      </c>
      <c r="J664" s="14">
        <v>321.5</v>
      </c>
      <c r="K664" s="1" t="s">
        <v>1017</v>
      </c>
      <c r="L664" s="15">
        <v>301.79683333333332</v>
      </c>
      <c r="M664" s="1" t="str">
        <f>VLOOKUP(E664,coordenadas!A:C,3,0)</f>
        <v>-3.500066</v>
      </c>
      <c r="N664" s="1" t="str">
        <f>VLOOKUP(E664,coordenadas!A:D,4,0)</f>
        <v>-39.5978325</v>
      </c>
    </row>
    <row r="665" spans="1:14" ht="15.75" x14ac:dyDescent="0.25">
      <c r="A665" s="1" t="s">
        <v>1021</v>
      </c>
      <c r="B665" s="1" t="s">
        <v>16</v>
      </c>
      <c r="C665" s="1" t="s">
        <v>69</v>
      </c>
      <c r="D665" s="1" t="s">
        <v>3312</v>
      </c>
      <c r="E665" s="12">
        <v>4861</v>
      </c>
      <c r="F665" s="1" t="s">
        <v>611</v>
      </c>
      <c r="G665" s="1" t="s">
        <v>1018</v>
      </c>
      <c r="H665" s="1">
        <v>0</v>
      </c>
      <c r="I665" s="13">
        <v>0</v>
      </c>
      <c r="J665" s="14">
        <v>0</v>
      </c>
      <c r="K665" s="1" t="s">
        <v>1016</v>
      </c>
      <c r="L665" s="15">
        <v>0</v>
      </c>
      <c r="M665" s="1" t="str">
        <f>VLOOKUP(E665,coordenadas!A:C,3,0)</f>
        <v>-3.8216672</v>
      </c>
      <c r="N665" s="1" t="str">
        <f>VLOOKUP(E665,coordenadas!A:D,4,0)</f>
        <v>-38.6644753</v>
      </c>
    </row>
    <row r="666" spans="1:14" ht="15.75" x14ac:dyDescent="0.25">
      <c r="A666" s="1" t="s">
        <v>1013</v>
      </c>
      <c r="B666" s="1" t="s">
        <v>34</v>
      </c>
      <c r="C666" s="1" t="s">
        <v>217</v>
      </c>
      <c r="D666" s="1" t="s">
        <v>3374</v>
      </c>
      <c r="E666" s="12">
        <v>4863</v>
      </c>
      <c r="F666" s="1" t="s">
        <v>612</v>
      </c>
      <c r="G666" s="1" t="s">
        <v>1014</v>
      </c>
      <c r="H666" s="1">
        <v>1</v>
      </c>
      <c r="I666" s="13">
        <v>592.66666666666663</v>
      </c>
      <c r="J666" s="14">
        <v>592.66666666666663</v>
      </c>
      <c r="K666" s="1" t="s">
        <v>1017</v>
      </c>
      <c r="L666" s="15">
        <v>262.8098333333333</v>
      </c>
      <c r="M666" s="1" t="str">
        <f>VLOOKUP(E666,coordenadas!A:C,3,0)</f>
        <v>-2.9237155</v>
      </c>
      <c r="N666" s="1" t="str">
        <f>VLOOKUP(E666,coordenadas!A:D,4,0)</f>
        <v>-39.9128134</v>
      </c>
    </row>
    <row r="667" spans="1:14" ht="15.75" x14ac:dyDescent="0.25">
      <c r="A667" s="1" t="s">
        <v>1013</v>
      </c>
      <c r="B667" s="1" t="s">
        <v>34</v>
      </c>
      <c r="C667" s="1" t="s">
        <v>117</v>
      </c>
      <c r="D667" s="1" t="s">
        <v>3339</v>
      </c>
      <c r="E667" s="12">
        <v>4866</v>
      </c>
      <c r="F667" s="1" t="s">
        <v>613</v>
      </c>
      <c r="G667" s="1" t="s">
        <v>1014</v>
      </c>
      <c r="H667" s="1">
        <v>2</v>
      </c>
      <c r="I667" s="13">
        <v>225.03333333333333</v>
      </c>
      <c r="J667" s="14">
        <v>112.51666666666667</v>
      </c>
      <c r="K667" s="1" t="s">
        <v>1016</v>
      </c>
      <c r="L667" s="15">
        <v>108.64659999999999</v>
      </c>
      <c r="M667" s="1" t="str">
        <f>VLOOKUP(E667,coordenadas!A:C,3,0)</f>
        <v>-3.5218215</v>
      </c>
      <c r="N667" s="1" t="str">
        <f>VLOOKUP(E667,coordenadas!A:D,4,0)</f>
        <v>-40.3477732</v>
      </c>
    </row>
    <row r="668" spans="1:14" ht="15.75" x14ac:dyDescent="0.25">
      <c r="A668" s="1" t="s">
        <v>1013</v>
      </c>
      <c r="B668" s="1" t="s">
        <v>4</v>
      </c>
      <c r="C668" s="1" t="s">
        <v>5</v>
      </c>
      <c r="D668" s="1" t="s">
        <v>3345</v>
      </c>
      <c r="E668" s="12">
        <v>4869</v>
      </c>
      <c r="F668" s="1" t="s">
        <v>614</v>
      </c>
      <c r="G668" s="1" t="s">
        <v>1014</v>
      </c>
      <c r="H668" s="1">
        <v>1</v>
      </c>
      <c r="I668" s="13">
        <v>242.86666666666665</v>
      </c>
      <c r="J668" s="14">
        <v>242.86666666666665</v>
      </c>
      <c r="K668" s="1" t="s">
        <v>1017</v>
      </c>
      <c r="L668" s="15">
        <v>120.2818333333333</v>
      </c>
      <c r="M668" s="1" t="str">
        <f>VLOOKUP(E668,coordenadas!A:C,3,0)</f>
        <v>-3.8586755</v>
      </c>
      <c r="N668" s="1" t="str">
        <f>VLOOKUP(E668,coordenadas!A:D,4,0)</f>
        <v>-39.3400609</v>
      </c>
    </row>
    <row r="669" spans="1:14" ht="15.75" x14ac:dyDescent="0.25">
      <c r="A669" s="1" t="s">
        <v>1021</v>
      </c>
      <c r="B669" s="1" t="s">
        <v>16</v>
      </c>
      <c r="C669" s="1" t="s">
        <v>19</v>
      </c>
      <c r="D669" s="1" t="s">
        <v>3304</v>
      </c>
      <c r="E669" s="12">
        <v>4888</v>
      </c>
      <c r="F669" s="1" t="s">
        <v>989</v>
      </c>
      <c r="G669" s="1" t="s">
        <v>1014</v>
      </c>
      <c r="H669" s="1">
        <v>2</v>
      </c>
      <c r="I669" s="13">
        <v>671.4</v>
      </c>
      <c r="J669" s="14">
        <v>335.7</v>
      </c>
      <c r="K669" s="1" t="s">
        <v>1017</v>
      </c>
      <c r="L669" s="15">
        <v>266.99300000000005</v>
      </c>
      <c r="M669" s="1" t="str">
        <f>VLOOKUP(E669,coordenadas!A:C,3,0)</f>
        <v>-3.81534018</v>
      </c>
      <c r="N669" s="1" t="str">
        <f>VLOOKUP(E669,coordenadas!A:D,4,0)</f>
        <v>-38.60506827</v>
      </c>
    </row>
    <row r="670" spans="1:14" ht="15.75" x14ac:dyDescent="0.25">
      <c r="A670" s="1" t="s">
        <v>1013</v>
      </c>
      <c r="B670" s="1" t="s">
        <v>4</v>
      </c>
      <c r="C670" s="1" t="s">
        <v>5</v>
      </c>
      <c r="D670" s="1" t="s">
        <v>3297</v>
      </c>
      <c r="E670" s="12">
        <v>4896</v>
      </c>
      <c r="F670" s="1" t="s">
        <v>616</v>
      </c>
      <c r="G670" s="1" t="s">
        <v>1014</v>
      </c>
      <c r="H670" s="1">
        <v>1</v>
      </c>
      <c r="I670" s="13">
        <v>226.96666666666667</v>
      </c>
      <c r="J670" s="14">
        <v>226.96666666666667</v>
      </c>
      <c r="K670" s="1" t="s">
        <v>1017</v>
      </c>
      <c r="L670" s="15">
        <v>111.55436666666667</v>
      </c>
      <c r="M670" s="1" t="str">
        <f>VLOOKUP(E670,coordenadas!A:C,3,0)</f>
        <v>-3.8128734</v>
      </c>
      <c r="N670" s="1" t="str">
        <f>VLOOKUP(E670,coordenadas!A:D,4,0)</f>
        <v>-39.26181</v>
      </c>
    </row>
    <row r="671" spans="1:14" ht="15.75" x14ac:dyDescent="0.25">
      <c r="A671" s="1" t="s">
        <v>1013</v>
      </c>
      <c r="B671" s="1" t="s">
        <v>34</v>
      </c>
      <c r="C671" s="1" t="s">
        <v>39</v>
      </c>
      <c r="D671" s="1" t="s">
        <v>3398</v>
      </c>
      <c r="E671" s="12">
        <v>4922</v>
      </c>
      <c r="F671" s="1" t="s">
        <v>617</v>
      </c>
      <c r="G671" s="1" t="s">
        <v>1014</v>
      </c>
      <c r="H671" s="1">
        <v>1</v>
      </c>
      <c r="I671" s="13">
        <v>423.8</v>
      </c>
      <c r="J671" s="14">
        <v>423.8</v>
      </c>
      <c r="K671" s="1" t="s">
        <v>1017</v>
      </c>
      <c r="L671" s="15">
        <v>196.20419999999999</v>
      </c>
      <c r="M671" s="1" t="str">
        <f>VLOOKUP(E671,coordenadas!A:C,3,0)</f>
        <v>-4.5424805</v>
      </c>
      <c r="N671" s="1" t="str">
        <f>VLOOKUP(E671,coordenadas!A:D,4,0)</f>
        <v>-40.7172817</v>
      </c>
    </row>
    <row r="672" spans="1:14" ht="15.75" x14ac:dyDescent="0.25">
      <c r="A672" s="1" t="s">
        <v>1013</v>
      </c>
      <c r="B672" s="1" t="s">
        <v>34</v>
      </c>
      <c r="C672" s="1" t="s">
        <v>406</v>
      </c>
      <c r="D672" s="1" t="s">
        <v>3384</v>
      </c>
      <c r="E672" s="12">
        <v>4923</v>
      </c>
      <c r="F672" s="1" t="s">
        <v>618</v>
      </c>
      <c r="G672" s="1" t="s">
        <v>1014</v>
      </c>
      <c r="H672" s="1">
        <v>2</v>
      </c>
      <c r="I672" s="13">
        <v>2560.86</v>
      </c>
      <c r="J672" s="14">
        <v>1280.43</v>
      </c>
      <c r="K672" s="1" t="s">
        <v>1017</v>
      </c>
      <c r="L672" s="15">
        <v>736.24773333333326</v>
      </c>
      <c r="M672" s="1" t="str">
        <f>VLOOKUP(E672,coordenadas!A:C,3,0)</f>
        <v>-4.0469562</v>
      </c>
      <c r="N672" s="1" t="str">
        <f>VLOOKUP(E672,coordenadas!A:D,4,0)</f>
        <v>-40.8642786</v>
      </c>
    </row>
    <row r="673" spans="1:14" ht="15.75" x14ac:dyDescent="0.25">
      <c r="A673" s="1" t="s">
        <v>1013</v>
      </c>
      <c r="B673" s="1" t="s">
        <v>4</v>
      </c>
      <c r="C673" s="1" t="s">
        <v>11</v>
      </c>
      <c r="D673" s="1" t="s">
        <v>3320</v>
      </c>
      <c r="E673" s="12">
        <v>4929</v>
      </c>
      <c r="F673" s="1" t="s">
        <v>619</v>
      </c>
      <c r="G673" s="1" t="s">
        <v>1014</v>
      </c>
      <c r="H673" s="1">
        <v>1</v>
      </c>
      <c r="I673" s="13">
        <v>210.28</v>
      </c>
      <c r="J673" s="14">
        <v>210.28</v>
      </c>
      <c r="K673" s="1" t="s">
        <v>1017</v>
      </c>
      <c r="L673" s="15">
        <v>54.682799999999986</v>
      </c>
      <c r="M673" s="1" t="str">
        <f>VLOOKUP(E673,coordenadas!A:C,3,0)</f>
        <v>-3.2391475</v>
      </c>
      <c r="N673" s="1" t="str">
        <f>VLOOKUP(E673,coordenadas!A:D,4,0)</f>
        <v>-39.2322901</v>
      </c>
    </row>
    <row r="674" spans="1:14" ht="15.75" x14ac:dyDescent="0.25">
      <c r="A674" s="1" t="s">
        <v>1013</v>
      </c>
      <c r="B674" s="1" t="s">
        <v>4</v>
      </c>
      <c r="C674" s="1" t="s">
        <v>5</v>
      </c>
      <c r="D674" s="1" t="s">
        <v>3299</v>
      </c>
      <c r="E674" s="12">
        <v>4933</v>
      </c>
      <c r="F674" s="1" t="s">
        <v>620</v>
      </c>
      <c r="G674" s="1" t="s">
        <v>1014</v>
      </c>
      <c r="H674" s="1">
        <v>2</v>
      </c>
      <c r="I674" s="13">
        <v>1257.26</v>
      </c>
      <c r="J674" s="14">
        <v>628.63</v>
      </c>
      <c r="K674" s="1" t="s">
        <v>1017</v>
      </c>
      <c r="L674" s="15">
        <v>410.84196666666656</v>
      </c>
      <c r="M674" s="1" t="str">
        <f>VLOOKUP(E674,coordenadas!A:C,3,0)</f>
        <v>-3.6722089</v>
      </c>
      <c r="N674" s="1" t="str">
        <f>VLOOKUP(E674,coordenadas!A:D,4,0)</f>
        <v>-39.1148733</v>
      </c>
    </row>
    <row r="675" spans="1:14" ht="15.75" x14ac:dyDescent="0.25">
      <c r="A675" s="1" t="s">
        <v>1013</v>
      </c>
      <c r="B675" s="1" t="s">
        <v>34</v>
      </c>
      <c r="C675" s="1" t="s">
        <v>39</v>
      </c>
      <c r="D675" s="1" t="s">
        <v>3398</v>
      </c>
      <c r="E675" s="12">
        <v>4940</v>
      </c>
      <c r="F675" s="1" t="s">
        <v>621</v>
      </c>
      <c r="G675" s="1" t="s">
        <v>1018</v>
      </c>
      <c r="H675" s="1">
        <v>0</v>
      </c>
      <c r="I675" s="13">
        <v>0</v>
      </c>
      <c r="J675" s="14">
        <v>0</v>
      </c>
      <c r="K675" s="1" t="s">
        <v>1016</v>
      </c>
      <c r="L675" s="15">
        <v>0</v>
      </c>
      <c r="M675" s="1" t="str">
        <f>VLOOKUP(E675,coordenadas!A:C,3,0)</f>
        <v>-4.5443173</v>
      </c>
      <c r="N675" s="1" t="str">
        <f>VLOOKUP(E675,coordenadas!A:D,4,0)</f>
        <v>-40.7250021</v>
      </c>
    </row>
    <row r="676" spans="1:14" ht="15.75" x14ac:dyDescent="0.25">
      <c r="A676" s="1" t="s">
        <v>1013</v>
      </c>
      <c r="B676" s="1" t="s">
        <v>34</v>
      </c>
      <c r="C676" s="1" t="s">
        <v>39</v>
      </c>
      <c r="D676" s="1" t="s">
        <v>3398</v>
      </c>
      <c r="E676" s="12">
        <v>4957</v>
      </c>
      <c r="F676" s="1" t="s">
        <v>622</v>
      </c>
      <c r="G676" s="1" t="s">
        <v>1014</v>
      </c>
      <c r="H676" s="1">
        <v>1</v>
      </c>
      <c r="I676" s="13">
        <v>371.98333333333329</v>
      </c>
      <c r="J676" s="14">
        <v>371.98333333333329</v>
      </c>
      <c r="K676" s="1" t="s">
        <v>1017</v>
      </c>
      <c r="L676" s="15">
        <v>118.01083333333338</v>
      </c>
      <c r="M676" s="1" t="str">
        <f>VLOOKUP(E676,coordenadas!A:C,3,0)</f>
        <v>-4.5495525</v>
      </c>
      <c r="N676" s="1" t="str">
        <f>VLOOKUP(E676,coordenadas!A:D,4,0)</f>
        <v>-40.7244167</v>
      </c>
    </row>
    <row r="677" spans="1:14" ht="15.75" x14ac:dyDescent="0.25">
      <c r="A677" s="1" t="s">
        <v>1021</v>
      </c>
      <c r="B677" s="1" t="s">
        <v>16</v>
      </c>
      <c r="C677" s="1" t="s">
        <v>69</v>
      </c>
      <c r="D677" s="1" t="s">
        <v>3312</v>
      </c>
      <c r="E677" s="12">
        <v>4965</v>
      </c>
      <c r="F677" s="1" t="s">
        <v>623</v>
      </c>
      <c r="G677" s="1" t="s">
        <v>1014</v>
      </c>
      <c r="H677" s="1">
        <v>2</v>
      </c>
      <c r="I677" s="13">
        <v>262.08333333333331</v>
      </c>
      <c r="J677" s="14">
        <v>131.04166666666666</v>
      </c>
      <c r="K677" s="1" t="s">
        <v>1020</v>
      </c>
      <c r="L677" s="15">
        <v>121.7701</v>
      </c>
      <c r="M677" s="1" t="str">
        <f>VLOOKUP(E677,coordenadas!A:C,3,0)</f>
        <v>-3.8811139</v>
      </c>
      <c r="N677" s="1" t="str">
        <f>VLOOKUP(E677,coordenadas!A:D,4,0)</f>
        <v>-38.6756829</v>
      </c>
    </row>
    <row r="678" spans="1:14" ht="15.75" x14ac:dyDescent="0.25">
      <c r="A678" s="1" t="s">
        <v>1013</v>
      </c>
      <c r="B678" s="1" t="s">
        <v>34</v>
      </c>
      <c r="C678" s="1" t="s">
        <v>71</v>
      </c>
      <c r="D678" s="1" t="s">
        <v>3380</v>
      </c>
      <c r="E678" s="12">
        <v>4966</v>
      </c>
      <c r="F678" s="1" t="s">
        <v>2397</v>
      </c>
      <c r="G678" s="1" t="s">
        <v>1018</v>
      </c>
      <c r="H678" s="1">
        <v>0</v>
      </c>
      <c r="I678" s="13">
        <v>0</v>
      </c>
      <c r="J678" s="14">
        <v>0</v>
      </c>
      <c r="K678" s="1" t="s">
        <v>1016</v>
      </c>
      <c r="L678" s="15">
        <v>0</v>
      </c>
      <c r="M678" s="1" t="str">
        <f>VLOOKUP(E678,coordenadas!A:C,3,0)</f>
        <v>-3.7317185</v>
      </c>
      <c r="N678" s="1" t="str">
        <f>VLOOKUP(E678,coordenadas!A:D,4,0)</f>
        <v>-40.9925302</v>
      </c>
    </row>
    <row r="679" spans="1:14" ht="15.75" x14ac:dyDescent="0.25">
      <c r="A679" s="1" t="s">
        <v>1013</v>
      </c>
      <c r="B679" s="1" t="s">
        <v>4</v>
      </c>
      <c r="C679" s="1" t="s">
        <v>5</v>
      </c>
      <c r="D679" s="1" t="s">
        <v>3297</v>
      </c>
      <c r="E679" s="12">
        <v>4977</v>
      </c>
      <c r="F679" s="1" t="s">
        <v>624</v>
      </c>
      <c r="G679" s="1" t="s">
        <v>1018</v>
      </c>
      <c r="H679" s="1">
        <v>0</v>
      </c>
      <c r="I679" s="13">
        <v>0</v>
      </c>
      <c r="J679" s="14">
        <v>0</v>
      </c>
      <c r="K679" s="1" t="s">
        <v>1016</v>
      </c>
      <c r="L679" s="15">
        <v>0</v>
      </c>
      <c r="M679" s="1" t="str">
        <f>VLOOKUP(E679,coordenadas!A:C,3,0)</f>
        <v>-3.7857165</v>
      </c>
      <c r="N679" s="1" t="str">
        <f>VLOOKUP(E679,coordenadas!A:D,4,0)</f>
        <v>-39.2743485</v>
      </c>
    </row>
    <row r="680" spans="1:14" ht="15.75" x14ac:dyDescent="0.25">
      <c r="A680" s="1" t="s">
        <v>1013</v>
      </c>
      <c r="B680" s="1" t="s">
        <v>34</v>
      </c>
      <c r="C680" s="1" t="s">
        <v>71</v>
      </c>
      <c r="D680" s="1" t="s">
        <v>3414</v>
      </c>
      <c r="E680" s="12">
        <v>4978</v>
      </c>
      <c r="F680" s="1" t="s">
        <v>625</v>
      </c>
      <c r="G680" s="1" t="s">
        <v>1014</v>
      </c>
      <c r="H680" s="1">
        <v>1</v>
      </c>
      <c r="I680" s="13">
        <v>354.06666666666666</v>
      </c>
      <c r="J680" s="14">
        <v>354.06666666666666</v>
      </c>
      <c r="K680" s="1" t="s">
        <v>1017</v>
      </c>
      <c r="L680" s="15">
        <v>132.00366666666665</v>
      </c>
      <c r="M680" s="1" t="str">
        <f>VLOOKUP(E680,coordenadas!A:C,3,0)</f>
        <v>-3.7291158</v>
      </c>
      <c r="N680" s="1" t="str">
        <f>VLOOKUP(E680,coordenadas!A:D,4,0)</f>
        <v>-40.9925762</v>
      </c>
    </row>
    <row r="681" spans="1:14" ht="15.75" x14ac:dyDescent="0.25">
      <c r="A681" s="1" t="s">
        <v>1013</v>
      </c>
      <c r="B681" s="1" t="s">
        <v>34</v>
      </c>
      <c r="C681" s="1" t="s">
        <v>39</v>
      </c>
      <c r="D681" s="1" t="s">
        <v>3398</v>
      </c>
      <c r="E681" s="12">
        <v>4984</v>
      </c>
      <c r="F681" s="1" t="s">
        <v>626</v>
      </c>
      <c r="G681" s="1" t="s">
        <v>1014</v>
      </c>
      <c r="H681" s="1">
        <v>1</v>
      </c>
      <c r="I681" s="13">
        <v>136.30000000000001</v>
      </c>
      <c r="J681" s="14">
        <v>136.30000000000001</v>
      </c>
      <c r="K681" s="1" t="s">
        <v>1020</v>
      </c>
      <c r="L681" s="15">
        <v>58.070800000000006</v>
      </c>
      <c r="M681" s="1" t="str">
        <f>VLOOKUP(E681,coordenadas!A:C,3,0)</f>
        <v>-4.5437228</v>
      </c>
      <c r="N681" s="1" t="str">
        <f>VLOOKUP(E681,coordenadas!A:D,4,0)</f>
        <v>-40.7161868</v>
      </c>
    </row>
    <row r="682" spans="1:14" ht="15.75" x14ac:dyDescent="0.25">
      <c r="A682" s="1" t="s">
        <v>1021</v>
      </c>
      <c r="B682" s="1" t="s">
        <v>16</v>
      </c>
      <c r="C682" s="1" t="s">
        <v>24</v>
      </c>
      <c r="D682" s="1" t="s">
        <v>3343</v>
      </c>
      <c r="E682" s="12">
        <v>4995</v>
      </c>
      <c r="F682" s="1" t="s">
        <v>627</v>
      </c>
      <c r="G682" s="1" t="s">
        <v>1014</v>
      </c>
      <c r="H682" s="1">
        <v>2</v>
      </c>
      <c r="I682" s="13">
        <v>374.10000000000008</v>
      </c>
      <c r="J682" s="14">
        <v>187.05000000000004</v>
      </c>
      <c r="K682" s="1" t="s">
        <v>1015</v>
      </c>
      <c r="L682" s="15">
        <v>176.34466666666671</v>
      </c>
      <c r="M682" s="1" t="str">
        <f>VLOOKUP(E682,coordenadas!A:C,3,0)</f>
        <v>-3.7419681</v>
      </c>
      <c r="N682" s="1" t="str">
        <f>VLOOKUP(E682,coordenadas!A:D,4,0)</f>
        <v>-38.6633909</v>
      </c>
    </row>
    <row r="683" spans="1:14" ht="15.75" x14ac:dyDescent="0.25">
      <c r="A683" s="1" t="s">
        <v>1013</v>
      </c>
      <c r="B683" s="1" t="s">
        <v>4</v>
      </c>
      <c r="C683" s="1" t="s">
        <v>11</v>
      </c>
      <c r="D683" s="1" t="s">
        <v>3317</v>
      </c>
      <c r="E683" s="12">
        <v>5011</v>
      </c>
      <c r="F683" s="1" t="s">
        <v>628</v>
      </c>
      <c r="G683" s="1" t="s">
        <v>1014</v>
      </c>
      <c r="H683" s="1">
        <v>1</v>
      </c>
      <c r="I683" s="13">
        <v>207.05</v>
      </c>
      <c r="J683" s="14">
        <v>207.05</v>
      </c>
      <c r="K683" s="1" t="s">
        <v>1017</v>
      </c>
      <c r="L683" s="15">
        <v>95.01554999999999</v>
      </c>
      <c r="M683" s="1" t="str">
        <f>VLOOKUP(E683,coordenadas!A:C,3,0)</f>
        <v>-3.438677</v>
      </c>
      <c r="N683" s="1" t="str">
        <f>VLOOKUP(E683,coordenadas!A:D,4,0)</f>
        <v>-39.1662579</v>
      </c>
    </row>
    <row r="684" spans="1:14" ht="15.75" x14ac:dyDescent="0.25">
      <c r="A684" s="1" t="s">
        <v>1013</v>
      </c>
      <c r="B684" s="1" t="s">
        <v>4</v>
      </c>
      <c r="C684" s="1" t="s">
        <v>422</v>
      </c>
      <c r="D684" s="1" t="s">
        <v>3405</v>
      </c>
      <c r="E684" s="12">
        <v>5063</v>
      </c>
      <c r="F684" s="1" t="s">
        <v>629</v>
      </c>
      <c r="G684" s="1" t="s">
        <v>1014</v>
      </c>
      <c r="H684" s="1">
        <v>2</v>
      </c>
      <c r="I684" s="13">
        <v>1430.47</v>
      </c>
      <c r="J684" s="14">
        <v>715.23500000000001</v>
      </c>
      <c r="K684" s="1" t="s">
        <v>1017</v>
      </c>
      <c r="L684" s="15">
        <v>524.62526666666679</v>
      </c>
      <c r="M684" s="1" t="str">
        <f>VLOOKUP(E684,coordenadas!A:C,3,0)</f>
        <v>-4.56498931</v>
      </c>
      <c r="N684" s="1" t="str">
        <f>VLOOKUP(E684,coordenadas!A:D,4,0)</f>
        <v>-38.92158303</v>
      </c>
    </row>
    <row r="685" spans="1:14" ht="15.75" x14ac:dyDescent="0.25">
      <c r="A685" s="1" t="s">
        <v>1013</v>
      </c>
      <c r="B685" s="1" t="s">
        <v>4</v>
      </c>
      <c r="C685" s="1" t="s">
        <v>5</v>
      </c>
      <c r="D685" s="1" t="s">
        <v>3369</v>
      </c>
      <c r="E685" s="12">
        <v>5073</v>
      </c>
      <c r="F685" s="1" t="s">
        <v>2413</v>
      </c>
      <c r="G685" s="1" t="s">
        <v>1018</v>
      </c>
      <c r="H685" s="1">
        <v>0</v>
      </c>
      <c r="I685" s="13">
        <v>0</v>
      </c>
      <c r="J685" s="14">
        <v>0</v>
      </c>
      <c r="K685" s="1" t="s">
        <v>1016</v>
      </c>
      <c r="L685" s="15">
        <v>0</v>
      </c>
      <c r="M685" s="1" t="str">
        <f>VLOOKUP(E685,coordenadas!A:C,3,0)</f>
        <v>-4.3683826</v>
      </c>
      <c r="N685" s="1" t="str">
        <f>VLOOKUP(E685,coordenadas!A:D,4,0)</f>
        <v>-39.3085923</v>
      </c>
    </row>
    <row r="686" spans="1:14" ht="15.75" x14ac:dyDescent="0.25">
      <c r="A686" s="1" t="s">
        <v>1013</v>
      </c>
      <c r="B686" s="1" t="s">
        <v>4</v>
      </c>
      <c r="C686" s="1" t="s">
        <v>630</v>
      </c>
      <c r="D686" s="1" t="s">
        <v>3415</v>
      </c>
      <c r="E686" s="12">
        <v>5082</v>
      </c>
      <c r="F686" s="1" t="s">
        <v>631</v>
      </c>
      <c r="G686" s="1" t="s">
        <v>1014</v>
      </c>
      <c r="H686" s="1">
        <v>2</v>
      </c>
      <c r="I686" s="13">
        <v>2488.8666666666668</v>
      </c>
      <c r="J686" s="14">
        <v>1244.4333333333334</v>
      </c>
      <c r="K686" s="1" t="s">
        <v>1017</v>
      </c>
      <c r="L686" s="15">
        <v>645.6052999999996</v>
      </c>
      <c r="M686" s="1" t="str">
        <f>VLOOKUP(E686,coordenadas!A:C,3,0)</f>
        <v>-4.0957964</v>
      </c>
      <c r="N686" s="1" t="str">
        <f>VLOOKUP(E686,coordenadas!A:D,4,0)</f>
        <v>-38.495956</v>
      </c>
    </row>
    <row r="687" spans="1:14" ht="15.75" x14ac:dyDescent="0.25">
      <c r="A687" s="1" t="s">
        <v>1021</v>
      </c>
      <c r="B687" s="1" t="s">
        <v>16</v>
      </c>
      <c r="C687" s="1" t="s">
        <v>24</v>
      </c>
      <c r="D687" s="1" t="s">
        <v>3343</v>
      </c>
      <c r="E687" s="12">
        <v>5112</v>
      </c>
      <c r="F687" s="1" t="s">
        <v>297</v>
      </c>
      <c r="G687" s="1" t="s">
        <v>1014</v>
      </c>
      <c r="H687" s="1">
        <v>2</v>
      </c>
      <c r="I687" s="13">
        <v>263.33333333333331</v>
      </c>
      <c r="J687" s="14">
        <v>131.66666666666666</v>
      </c>
      <c r="K687" s="1" t="s">
        <v>1020</v>
      </c>
      <c r="L687" s="15">
        <v>124.22753333333334</v>
      </c>
      <c r="M687" s="1" t="str">
        <f>VLOOKUP(E687,coordenadas!A:C,3,0)</f>
        <v>-3.6940768</v>
      </c>
      <c r="N687" s="1" t="str">
        <f>VLOOKUP(E687,coordenadas!A:D,4,0)</f>
        <v>-38.6603972</v>
      </c>
    </row>
    <row r="688" spans="1:14" ht="15.75" x14ac:dyDescent="0.25">
      <c r="A688" s="1" t="s">
        <v>1013</v>
      </c>
      <c r="B688" s="1" t="s">
        <v>34</v>
      </c>
      <c r="C688" s="1" t="s">
        <v>74</v>
      </c>
      <c r="D688" s="1" t="s">
        <v>3336</v>
      </c>
      <c r="E688" s="12">
        <v>5151</v>
      </c>
      <c r="F688" s="1" t="s">
        <v>632</v>
      </c>
      <c r="G688" s="1" t="s">
        <v>1014</v>
      </c>
      <c r="H688" s="1">
        <v>1</v>
      </c>
      <c r="I688" s="13">
        <v>204.51666666666665</v>
      </c>
      <c r="J688" s="14">
        <v>204.51666666666665</v>
      </c>
      <c r="K688" s="1" t="s">
        <v>1017</v>
      </c>
      <c r="L688" s="15">
        <v>103.67493333333333</v>
      </c>
      <c r="M688" s="1" t="str">
        <f>VLOOKUP(E688,coordenadas!A:C,3,0)</f>
        <v>-2.874922</v>
      </c>
      <c r="N688" s="1" t="str">
        <f>VLOOKUP(E688,coordenadas!A:D,4,0)</f>
        <v>-40.1189185</v>
      </c>
    </row>
    <row r="689" spans="1:14" ht="15.75" x14ac:dyDescent="0.25">
      <c r="A689" s="1" t="s">
        <v>1021</v>
      </c>
      <c r="B689" s="1" t="s">
        <v>16</v>
      </c>
      <c r="C689" s="1" t="s">
        <v>51</v>
      </c>
      <c r="D689" s="1" t="s">
        <v>3322</v>
      </c>
      <c r="E689" s="12">
        <v>5158</v>
      </c>
      <c r="F689" s="1" t="s">
        <v>633</v>
      </c>
      <c r="G689" s="1" t="s">
        <v>1014</v>
      </c>
      <c r="H689" s="1">
        <v>2</v>
      </c>
      <c r="I689" s="13">
        <v>1285.4833333333333</v>
      </c>
      <c r="J689" s="14">
        <v>642.74166666666667</v>
      </c>
      <c r="K689" s="1" t="s">
        <v>1017</v>
      </c>
      <c r="L689" s="15">
        <v>498.22123333333337</v>
      </c>
      <c r="M689" s="1" t="str">
        <f>VLOOKUP(E689,coordenadas!A:C,3,0)</f>
        <v>-3.8090825</v>
      </c>
      <c r="N689" s="1" t="str">
        <f>VLOOKUP(E689,coordenadas!A:D,4,0)</f>
        <v>-38.524932</v>
      </c>
    </row>
    <row r="690" spans="1:14" ht="15.75" x14ac:dyDescent="0.25">
      <c r="A690" s="1" t="s">
        <v>1013</v>
      </c>
      <c r="B690" s="1" t="s">
        <v>34</v>
      </c>
      <c r="C690" s="1" t="s">
        <v>71</v>
      </c>
      <c r="D690" s="1" t="s">
        <v>3394</v>
      </c>
      <c r="E690" s="12">
        <v>5170</v>
      </c>
      <c r="F690" s="1" t="s">
        <v>634</v>
      </c>
      <c r="G690" s="1" t="s">
        <v>1018</v>
      </c>
      <c r="H690" s="1">
        <v>0</v>
      </c>
      <c r="I690" s="13">
        <v>0</v>
      </c>
      <c r="J690" s="14">
        <v>0</v>
      </c>
      <c r="K690" s="1" t="s">
        <v>1016</v>
      </c>
      <c r="L690" s="15">
        <v>0</v>
      </c>
      <c r="M690" s="1" t="str">
        <f>VLOOKUP(E690,coordenadas!A:C,3,0)</f>
        <v>-4.2698423</v>
      </c>
      <c r="N690" s="1" t="str">
        <f>VLOOKUP(E690,coordenadas!A:D,4,0)</f>
        <v>-40.8239171</v>
      </c>
    </row>
    <row r="691" spans="1:14" ht="15.75" x14ac:dyDescent="0.25">
      <c r="A691" s="1" t="s">
        <v>1013</v>
      </c>
      <c r="B691" s="1" t="s">
        <v>34</v>
      </c>
      <c r="C691" s="1" t="s">
        <v>35</v>
      </c>
      <c r="D691" s="1" t="s">
        <v>3416</v>
      </c>
      <c r="E691" s="12">
        <v>5188</v>
      </c>
      <c r="F691" s="1" t="s">
        <v>636</v>
      </c>
      <c r="G691" s="1" t="s">
        <v>1014</v>
      </c>
      <c r="H691" s="1">
        <v>2</v>
      </c>
      <c r="I691" s="13">
        <v>386.4666666666667</v>
      </c>
      <c r="J691" s="14">
        <v>193.23333333333335</v>
      </c>
      <c r="K691" s="1" t="s">
        <v>1015</v>
      </c>
      <c r="L691" s="15">
        <v>171.70903333333334</v>
      </c>
      <c r="M691" s="1" t="str">
        <f>VLOOKUP(E691,coordenadas!A:C,3,0)</f>
        <v>-3.5151017</v>
      </c>
      <c r="N691" s="1" t="str">
        <f>VLOOKUP(E691,coordenadas!A:D,4,0)</f>
        <v>-39.4900972</v>
      </c>
    </row>
    <row r="692" spans="1:14" ht="15.75" x14ac:dyDescent="0.25">
      <c r="A692" s="1" t="s">
        <v>1013</v>
      </c>
      <c r="B692" s="1" t="s">
        <v>34</v>
      </c>
      <c r="C692" s="1" t="s">
        <v>71</v>
      </c>
      <c r="D692" s="1" t="s">
        <v>3368</v>
      </c>
      <c r="E692" s="12">
        <v>5189</v>
      </c>
      <c r="F692" s="1" t="s">
        <v>637</v>
      </c>
      <c r="G692" s="1" t="s">
        <v>1014</v>
      </c>
      <c r="H692" s="1">
        <v>1</v>
      </c>
      <c r="I692" s="13">
        <v>178</v>
      </c>
      <c r="J692" s="14">
        <v>178</v>
      </c>
      <c r="K692" s="1" t="s">
        <v>1019</v>
      </c>
      <c r="L692" s="15">
        <v>66.332799999999992</v>
      </c>
      <c r="M692" s="1" t="str">
        <f>VLOOKUP(E692,coordenadas!A:C,3,0)</f>
        <v>-3.5653038</v>
      </c>
      <c r="N692" s="1" t="str">
        <f>VLOOKUP(E692,coordenadas!A:D,4,0)</f>
        <v>-41.0918143</v>
      </c>
    </row>
    <row r="693" spans="1:14" ht="15.75" x14ac:dyDescent="0.25">
      <c r="A693" s="1" t="s">
        <v>1021</v>
      </c>
      <c r="B693" s="1" t="s">
        <v>16</v>
      </c>
      <c r="C693" s="1" t="s">
        <v>257</v>
      </c>
      <c r="D693" s="1" t="s">
        <v>3335</v>
      </c>
      <c r="E693" s="12">
        <v>5192</v>
      </c>
      <c r="F693" s="1" t="s">
        <v>638</v>
      </c>
      <c r="G693" s="1" t="s">
        <v>1014</v>
      </c>
      <c r="H693" s="1">
        <v>2</v>
      </c>
      <c r="I693" s="13">
        <v>2494.1233333333334</v>
      </c>
      <c r="J693" s="14">
        <v>1247.0616666666667</v>
      </c>
      <c r="K693" s="1" t="s">
        <v>1017</v>
      </c>
      <c r="L693" s="15">
        <v>855.38423333333287</v>
      </c>
      <c r="M693" s="1" t="str">
        <f>VLOOKUP(E693,coordenadas!A:C,3,0)</f>
        <v>-3.83829143</v>
      </c>
      <c r="N693" s="1" t="str">
        <f>VLOOKUP(E693,coordenadas!A:D,4,0)</f>
        <v>-38.48757653</v>
      </c>
    </row>
    <row r="694" spans="1:14" ht="15.75" x14ac:dyDescent="0.25">
      <c r="A694" s="1" t="s">
        <v>1013</v>
      </c>
      <c r="B694" s="1" t="s">
        <v>34</v>
      </c>
      <c r="C694" s="1" t="s">
        <v>39</v>
      </c>
      <c r="D694" s="1" t="s">
        <v>3364</v>
      </c>
      <c r="E694" s="12">
        <v>5204</v>
      </c>
      <c r="F694" s="1" t="s">
        <v>639</v>
      </c>
      <c r="G694" s="1" t="s">
        <v>1014</v>
      </c>
      <c r="H694" s="1">
        <v>1</v>
      </c>
      <c r="I694" s="13">
        <v>265.99666666666667</v>
      </c>
      <c r="J694" s="14">
        <v>265.99666666666667</v>
      </c>
      <c r="K694" s="1" t="s">
        <v>1017</v>
      </c>
      <c r="L694" s="15">
        <v>100.16466666666663</v>
      </c>
      <c r="M694" s="1" t="str">
        <f>VLOOKUP(E694,coordenadas!A:C,3,0)</f>
        <v>-4.1922018</v>
      </c>
      <c r="N694" s="1" t="str">
        <f>VLOOKUP(E694,coordenadas!A:D,4,0)</f>
        <v>-40.4767768</v>
      </c>
    </row>
    <row r="695" spans="1:14" ht="15.75" x14ac:dyDescent="0.25">
      <c r="A695" s="1" t="s">
        <v>1013</v>
      </c>
      <c r="B695" s="1" t="s">
        <v>34</v>
      </c>
      <c r="C695" s="1" t="s">
        <v>35</v>
      </c>
      <c r="D695" s="1" t="s">
        <v>3313</v>
      </c>
      <c r="E695" s="12">
        <v>5207</v>
      </c>
      <c r="F695" s="1" t="s">
        <v>640</v>
      </c>
      <c r="G695" s="1" t="s">
        <v>1014</v>
      </c>
      <c r="H695" s="1">
        <v>1</v>
      </c>
      <c r="I695" s="13">
        <v>511.86666666666673</v>
      </c>
      <c r="J695" s="14">
        <v>511.86666666666673</v>
      </c>
      <c r="K695" s="1" t="s">
        <v>1017</v>
      </c>
      <c r="L695" s="15">
        <v>210.99273333333335</v>
      </c>
      <c r="M695" s="1" t="str">
        <f>VLOOKUP(E695,coordenadas!A:C,3,0)</f>
        <v>-3.5103516</v>
      </c>
      <c r="N695" s="1" t="str">
        <f>VLOOKUP(E695,coordenadas!A:D,4,0)</f>
        <v>-39.5831957</v>
      </c>
    </row>
    <row r="696" spans="1:14" ht="15.75" x14ac:dyDescent="0.25">
      <c r="A696" s="1" t="s">
        <v>1013</v>
      </c>
      <c r="B696" s="1" t="s">
        <v>34</v>
      </c>
      <c r="C696" s="1" t="s">
        <v>35</v>
      </c>
      <c r="D696" s="1" t="s">
        <v>3416</v>
      </c>
      <c r="E696" s="12">
        <v>5213</v>
      </c>
      <c r="F696" s="1" t="s">
        <v>641</v>
      </c>
      <c r="G696" s="1" t="s">
        <v>1014</v>
      </c>
      <c r="H696" s="1">
        <v>1</v>
      </c>
      <c r="I696" s="13">
        <v>390.57666666666665</v>
      </c>
      <c r="J696" s="14">
        <v>390.57666666666665</v>
      </c>
      <c r="K696" s="1" t="s">
        <v>1017</v>
      </c>
      <c r="L696" s="15">
        <v>175.70012333333338</v>
      </c>
      <c r="M696" s="1" t="str">
        <f>VLOOKUP(E696,coordenadas!A:C,3,0)</f>
        <v>-3.4947131</v>
      </c>
      <c r="N696" s="1" t="str">
        <f>VLOOKUP(E696,coordenadas!A:D,4,0)</f>
        <v>-39.5803861</v>
      </c>
    </row>
    <row r="697" spans="1:14" ht="15.75" x14ac:dyDescent="0.25">
      <c r="A697" s="1" t="s">
        <v>1021</v>
      </c>
      <c r="B697" s="1" t="s">
        <v>16</v>
      </c>
      <c r="C697" s="1" t="s">
        <v>24</v>
      </c>
      <c r="D697" s="1" t="s">
        <v>3307</v>
      </c>
      <c r="E697" s="12">
        <v>9295</v>
      </c>
      <c r="F697" s="1" t="s">
        <v>642</v>
      </c>
      <c r="G697" s="1" t="s">
        <v>1014</v>
      </c>
      <c r="H697" s="1">
        <v>3</v>
      </c>
      <c r="I697" s="13">
        <v>2746.8366666666666</v>
      </c>
      <c r="J697" s="14">
        <v>915.61222222222216</v>
      </c>
      <c r="K697" s="1" t="s">
        <v>1017</v>
      </c>
      <c r="L697" s="15">
        <v>972.16345766666689</v>
      </c>
      <c r="M697" s="1" t="str">
        <f>VLOOKUP(E697,coordenadas!A:C,3,0)</f>
        <v>-3.67554656</v>
      </c>
      <c r="N697" s="1" t="str">
        <f>VLOOKUP(E697,coordenadas!A:D,4,0)</f>
        <v>-38.66738313</v>
      </c>
    </row>
    <row r="698" spans="1:14" ht="15.75" x14ac:dyDescent="0.25">
      <c r="A698" s="1" t="s">
        <v>1021</v>
      </c>
      <c r="B698" s="1" t="s">
        <v>16</v>
      </c>
      <c r="C698" s="1" t="s">
        <v>24</v>
      </c>
      <c r="D698" s="1" t="s">
        <v>3307</v>
      </c>
      <c r="E698" s="12">
        <v>9296</v>
      </c>
      <c r="F698" s="1" t="s">
        <v>643</v>
      </c>
      <c r="G698" s="1" t="s">
        <v>1014</v>
      </c>
      <c r="H698" s="1">
        <v>1</v>
      </c>
      <c r="I698" s="13">
        <v>2016.5533333333333</v>
      </c>
      <c r="J698" s="14">
        <v>2016.5533333333333</v>
      </c>
      <c r="K698" s="1" t="s">
        <v>1017</v>
      </c>
      <c r="L698" s="15">
        <v>801.5568566666667</v>
      </c>
      <c r="M698" s="1" t="str">
        <f>VLOOKUP(E698,coordenadas!A:C,3,0)</f>
        <v>-3.64063684</v>
      </c>
      <c r="N698" s="1" t="str">
        <f>VLOOKUP(E698,coordenadas!A:D,4,0)</f>
        <v>-38.70421562</v>
      </c>
    </row>
    <row r="699" spans="1:14" ht="15.75" x14ac:dyDescent="0.25">
      <c r="A699" s="1" t="s">
        <v>1021</v>
      </c>
      <c r="B699" s="1" t="s">
        <v>16</v>
      </c>
      <c r="C699" s="1" t="s">
        <v>24</v>
      </c>
      <c r="D699" s="1" t="s">
        <v>3343</v>
      </c>
      <c r="E699" s="12">
        <v>9300</v>
      </c>
      <c r="F699" s="1" t="s">
        <v>644</v>
      </c>
      <c r="G699" s="1" t="s">
        <v>1014</v>
      </c>
      <c r="H699" s="1">
        <v>1</v>
      </c>
      <c r="I699" s="13">
        <v>185.13333333333333</v>
      </c>
      <c r="J699" s="14">
        <v>185.13333333333333</v>
      </c>
      <c r="K699" s="1" t="s">
        <v>1015</v>
      </c>
      <c r="L699" s="15">
        <v>87.263166666666663</v>
      </c>
      <c r="M699" s="1" t="str">
        <f>VLOOKUP(E699,coordenadas!A:C,3,0)</f>
        <v>-3.7416968</v>
      </c>
      <c r="N699" s="1" t="str">
        <f>VLOOKUP(E699,coordenadas!A:D,4,0)</f>
        <v>-38.6364728</v>
      </c>
    </row>
    <row r="700" spans="1:14" ht="15.75" x14ac:dyDescent="0.25">
      <c r="A700" s="1" t="s">
        <v>1021</v>
      </c>
      <c r="B700" s="1" t="s">
        <v>16</v>
      </c>
      <c r="C700" s="1" t="s">
        <v>24</v>
      </c>
      <c r="D700" s="1" t="s">
        <v>3343</v>
      </c>
      <c r="E700" s="12">
        <v>9301</v>
      </c>
      <c r="F700" s="1" t="s">
        <v>645</v>
      </c>
      <c r="G700" s="1" t="s">
        <v>1014</v>
      </c>
      <c r="H700" s="1">
        <v>2</v>
      </c>
      <c r="I700" s="13">
        <v>295.45333333333332</v>
      </c>
      <c r="J700" s="14">
        <v>147.72666666666666</v>
      </c>
      <c r="K700" s="1" t="s">
        <v>1020</v>
      </c>
      <c r="L700" s="15">
        <v>122.51773333333331</v>
      </c>
      <c r="M700" s="1" t="str">
        <f>VLOOKUP(E700,coordenadas!A:C,3,0)</f>
        <v>-3.7404089</v>
      </c>
      <c r="N700" s="1" t="str">
        <f>VLOOKUP(E700,coordenadas!A:D,4,0)</f>
        <v>-38.6406229</v>
      </c>
    </row>
    <row r="701" spans="1:14" ht="15.75" x14ac:dyDescent="0.25">
      <c r="A701" s="1" t="s">
        <v>1021</v>
      </c>
      <c r="B701" s="1" t="s">
        <v>16</v>
      </c>
      <c r="C701" s="1" t="s">
        <v>24</v>
      </c>
      <c r="D701" s="1" t="s">
        <v>3343</v>
      </c>
      <c r="E701" s="12">
        <v>9302</v>
      </c>
      <c r="F701" s="1" t="s">
        <v>646</v>
      </c>
      <c r="G701" s="1" t="s">
        <v>1014</v>
      </c>
      <c r="H701" s="1">
        <v>2</v>
      </c>
      <c r="I701" s="13">
        <v>219.55</v>
      </c>
      <c r="J701" s="14">
        <v>109.77500000000001</v>
      </c>
      <c r="K701" s="1" t="s">
        <v>1016</v>
      </c>
      <c r="L701" s="15">
        <v>109.0545</v>
      </c>
      <c r="M701" s="1" t="str">
        <f>VLOOKUP(E701,coordenadas!A:C,3,0)</f>
        <v>-3.7672789</v>
      </c>
      <c r="N701" s="1" t="str">
        <f>VLOOKUP(E701,coordenadas!A:D,4,0)</f>
        <v>-38.6452746</v>
      </c>
    </row>
    <row r="702" spans="1:14" ht="15.75" x14ac:dyDescent="0.25">
      <c r="A702" s="1" t="s">
        <v>1021</v>
      </c>
      <c r="B702" s="1" t="s">
        <v>16</v>
      </c>
      <c r="C702" s="1" t="s">
        <v>17</v>
      </c>
      <c r="D702" s="1" t="s">
        <v>3324</v>
      </c>
      <c r="E702" s="12">
        <v>9307</v>
      </c>
      <c r="F702" s="1" t="s">
        <v>647</v>
      </c>
      <c r="G702" s="1" t="s">
        <v>1018</v>
      </c>
      <c r="H702" s="1">
        <v>0</v>
      </c>
      <c r="I702" s="13">
        <v>0</v>
      </c>
      <c r="J702" s="14">
        <v>0</v>
      </c>
      <c r="K702" s="1" t="s">
        <v>1016</v>
      </c>
      <c r="L702" s="15">
        <v>0</v>
      </c>
      <c r="M702" s="1" t="str">
        <f>VLOOKUP(E702,coordenadas!A:C,3,0)</f>
        <v>-3.7032155</v>
      </c>
      <c r="N702" s="1" t="str">
        <f>VLOOKUP(E702,coordenadas!A:D,4,0)</f>
        <v>-38.5706078</v>
      </c>
    </row>
    <row r="703" spans="1:14" ht="15.75" x14ac:dyDescent="0.25">
      <c r="A703" s="1" t="s">
        <v>1021</v>
      </c>
      <c r="B703" s="1" t="s">
        <v>16</v>
      </c>
      <c r="C703" s="1" t="s">
        <v>24</v>
      </c>
      <c r="D703" s="1" t="s">
        <v>3343</v>
      </c>
      <c r="E703" s="12">
        <v>9311</v>
      </c>
      <c r="F703" s="1" t="s">
        <v>648</v>
      </c>
      <c r="G703" s="1" t="s">
        <v>1014</v>
      </c>
      <c r="H703" s="1">
        <v>1</v>
      </c>
      <c r="I703" s="13">
        <v>403.75</v>
      </c>
      <c r="J703" s="14">
        <v>403.75</v>
      </c>
      <c r="K703" s="1" t="s">
        <v>1017</v>
      </c>
      <c r="L703" s="15">
        <v>116.06956666666672</v>
      </c>
      <c r="M703" s="1" t="str">
        <f>VLOOKUP(E703,coordenadas!A:C,3,0)</f>
        <v>-3.739621</v>
      </c>
      <c r="N703" s="1" t="str">
        <f>VLOOKUP(E703,coordenadas!A:D,4,0)</f>
        <v>-38.605369</v>
      </c>
    </row>
    <row r="704" spans="1:14" ht="15.75" x14ac:dyDescent="0.25">
      <c r="A704" s="1" t="s">
        <v>1021</v>
      </c>
      <c r="B704" s="1" t="s">
        <v>16</v>
      </c>
      <c r="C704" s="1" t="s">
        <v>19</v>
      </c>
      <c r="D704" s="1" t="s">
        <v>3304</v>
      </c>
      <c r="E704" s="12">
        <v>9316</v>
      </c>
      <c r="F704" s="1" t="s">
        <v>649</v>
      </c>
      <c r="G704" s="1" t="s">
        <v>1022</v>
      </c>
      <c r="H704" s="1">
        <v>0</v>
      </c>
      <c r="I704" s="13">
        <v>0</v>
      </c>
      <c r="J704" s="14">
        <v>0</v>
      </c>
      <c r="K704" s="1" t="s">
        <v>1016</v>
      </c>
      <c r="L704" s="15">
        <v>0</v>
      </c>
      <c r="M704" s="1" t="str">
        <f>VLOOKUP(E704,coordenadas!A:C,3,0)</f>
        <v>-3.7606383</v>
      </c>
      <c r="N704" s="1" t="str">
        <f>VLOOKUP(E704,coordenadas!A:D,4,0)</f>
        <v>-38.5744964</v>
      </c>
    </row>
    <row r="705" spans="1:14" ht="15.75" x14ac:dyDescent="0.25">
      <c r="A705" s="1" t="s">
        <v>1021</v>
      </c>
      <c r="B705" s="1" t="s">
        <v>16</v>
      </c>
      <c r="C705" s="1" t="s">
        <v>19</v>
      </c>
      <c r="D705" s="1" t="s">
        <v>3304</v>
      </c>
      <c r="E705" s="12">
        <v>9317</v>
      </c>
      <c r="F705" s="1" t="s">
        <v>2456</v>
      </c>
      <c r="G705" s="1" t="s">
        <v>1022</v>
      </c>
      <c r="H705" s="1">
        <v>0</v>
      </c>
      <c r="I705" s="13">
        <v>0</v>
      </c>
      <c r="J705" s="14">
        <v>0</v>
      </c>
      <c r="K705" s="1" t="s">
        <v>1016</v>
      </c>
      <c r="L705" s="15">
        <v>0</v>
      </c>
      <c r="M705" s="1" t="str">
        <f>VLOOKUP(E705,coordenadas!A:C,3,0)</f>
        <v>-3.7812465</v>
      </c>
      <c r="N705" s="1" t="str">
        <f>VLOOKUP(E705,coordenadas!A:D,4,0)</f>
        <v>-38.6220646</v>
      </c>
    </row>
    <row r="706" spans="1:14" ht="15.75" x14ac:dyDescent="0.25">
      <c r="A706" s="1" t="s">
        <v>1021</v>
      </c>
      <c r="B706" s="1" t="s">
        <v>16</v>
      </c>
      <c r="C706" s="1" t="s">
        <v>19</v>
      </c>
      <c r="D706" s="1" t="s">
        <v>3304</v>
      </c>
      <c r="E706" s="12">
        <v>9318</v>
      </c>
      <c r="F706" s="1" t="s">
        <v>650</v>
      </c>
      <c r="G706" s="1" t="s">
        <v>1014</v>
      </c>
      <c r="H706" s="1">
        <v>3</v>
      </c>
      <c r="I706" s="13">
        <v>4133.9533333333338</v>
      </c>
      <c r="J706" s="14">
        <v>1377.9844444444445</v>
      </c>
      <c r="K706" s="1" t="s">
        <v>1017</v>
      </c>
      <c r="L706" s="15">
        <v>1474.4110000000003</v>
      </c>
      <c r="M706" s="1" t="str">
        <f>VLOOKUP(E706,coordenadas!A:C,3,0)</f>
        <v>-3.7881221</v>
      </c>
      <c r="N706" s="1" t="str">
        <f>VLOOKUP(E706,coordenadas!A:D,4,0)</f>
        <v>-38.6107546</v>
      </c>
    </row>
    <row r="707" spans="1:14" ht="15.75" x14ac:dyDescent="0.25">
      <c r="A707" s="1" t="s">
        <v>1021</v>
      </c>
      <c r="B707" s="1" t="s">
        <v>16</v>
      </c>
      <c r="C707" s="1" t="s">
        <v>19</v>
      </c>
      <c r="D707" s="1" t="s">
        <v>3304</v>
      </c>
      <c r="E707" s="12">
        <v>9319</v>
      </c>
      <c r="F707" s="1" t="s">
        <v>651</v>
      </c>
      <c r="G707" s="1" t="s">
        <v>1014</v>
      </c>
      <c r="H707" s="1">
        <v>2</v>
      </c>
      <c r="I707" s="13">
        <v>1528.3033333333333</v>
      </c>
      <c r="J707" s="14">
        <v>764.15166666666664</v>
      </c>
      <c r="K707" s="1" t="s">
        <v>1017</v>
      </c>
      <c r="L707" s="15">
        <v>396.15460466666673</v>
      </c>
      <c r="M707" s="1" t="str">
        <f>VLOOKUP(E707,coordenadas!A:C,3,0)</f>
        <v>-3.777836</v>
      </c>
      <c r="N707" s="1" t="str">
        <f>VLOOKUP(E707,coordenadas!A:D,4,0)</f>
        <v>-38.597821</v>
      </c>
    </row>
    <row r="708" spans="1:14" ht="15.75" x14ac:dyDescent="0.25">
      <c r="A708" s="1" t="s">
        <v>1021</v>
      </c>
      <c r="B708" s="1" t="s">
        <v>16</v>
      </c>
      <c r="C708" s="1" t="s">
        <v>19</v>
      </c>
      <c r="D708" s="1" t="s">
        <v>3309</v>
      </c>
      <c r="E708" s="12">
        <v>9321</v>
      </c>
      <c r="F708" s="1" t="s">
        <v>652</v>
      </c>
      <c r="G708" s="1" t="s">
        <v>1014</v>
      </c>
      <c r="H708" s="1">
        <v>1</v>
      </c>
      <c r="I708" s="13">
        <v>185.79999999999998</v>
      </c>
      <c r="J708" s="14">
        <v>185.79999999999998</v>
      </c>
      <c r="K708" s="1" t="s">
        <v>1015</v>
      </c>
      <c r="L708" s="15">
        <v>103.40673333333332</v>
      </c>
      <c r="M708" s="1" t="str">
        <f>VLOOKUP(E708,coordenadas!A:C,3,0)</f>
        <v>-3.7618173</v>
      </c>
      <c r="N708" s="1" t="str">
        <f>VLOOKUP(E708,coordenadas!A:D,4,0)</f>
        <v>-38.5915647</v>
      </c>
    </row>
    <row r="709" spans="1:14" ht="15.75" x14ac:dyDescent="0.25">
      <c r="A709" s="1" t="s">
        <v>1021</v>
      </c>
      <c r="B709" s="1" t="s">
        <v>16</v>
      </c>
      <c r="C709" s="1" t="s">
        <v>19</v>
      </c>
      <c r="D709" s="1" t="s">
        <v>3309</v>
      </c>
      <c r="E709" s="12">
        <v>9322</v>
      </c>
      <c r="F709" s="1" t="s">
        <v>653</v>
      </c>
      <c r="G709" s="1" t="s">
        <v>1014</v>
      </c>
      <c r="H709" s="1">
        <v>2</v>
      </c>
      <c r="I709" s="13">
        <v>352.06666666666666</v>
      </c>
      <c r="J709" s="14">
        <v>176.03333333333333</v>
      </c>
      <c r="K709" s="1" t="s">
        <v>1019</v>
      </c>
      <c r="L709" s="15">
        <v>154.21566666666661</v>
      </c>
      <c r="M709" s="1" t="str">
        <f>VLOOKUP(E709,coordenadas!A:C,3,0)</f>
        <v>-3.7752939</v>
      </c>
      <c r="N709" s="1" t="str">
        <f>VLOOKUP(E709,coordenadas!A:D,4,0)</f>
        <v>-38.6071932</v>
      </c>
    </row>
    <row r="710" spans="1:14" ht="15.75" x14ac:dyDescent="0.25">
      <c r="A710" s="1" t="s">
        <v>1021</v>
      </c>
      <c r="B710" s="1" t="s">
        <v>16</v>
      </c>
      <c r="C710" s="1" t="s">
        <v>19</v>
      </c>
      <c r="D710" s="1" t="s">
        <v>3309</v>
      </c>
      <c r="E710" s="12">
        <v>9325</v>
      </c>
      <c r="F710" s="1" t="s">
        <v>2467</v>
      </c>
      <c r="G710" s="1" t="s">
        <v>1018</v>
      </c>
      <c r="H710" s="1">
        <v>0</v>
      </c>
      <c r="I710" s="13">
        <v>0</v>
      </c>
      <c r="J710" s="14">
        <v>0</v>
      </c>
      <c r="K710" s="1" t="s">
        <v>1016</v>
      </c>
      <c r="L710" s="15">
        <v>0</v>
      </c>
      <c r="M710" s="1" t="str">
        <f>VLOOKUP(E710,coordenadas!A:C,3,0)</f>
        <v>-3.810412</v>
      </c>
      <c r="N710" s="1" t="str">
        <f>VLOOKUP(E710,coordenadas!A:D,4,0)</f>
        <v>-38.590461</v>
      </c>
    </row>
    <row r="711" spans="1:14" ht="15.75" x14ac:dyDescent="0.25">
      <c r="A711" s="1" t="s">
        <v>1021</v>
      </c>
      <c r="B711" s="1" t="s">
        <v>16</v>
      </c>
      <c r="C711" s="1" t="s">
        <v>69</v>
      </c>
      <c r="D711" s="1" t="s">
        <v>3328</v>
      </c>
      <c r="E711" s="12">
        <v>9326</v>
      </c>
      <c r="F711" s="1" t="s">
        <v>654</v>
      </c>
      <c r="G711" s="1" t="s">
        <v>1014</v>
      </c>
      <c r="H711" s="1">
        <v>1</v>
      </c>
      <c r="I711" s="13">
        <v>1002.5233333333332</v>
      </c>
      <c r="J711" s="14">
        <v>1002.5233333333332</v>
      </c>
      <c r="K711" s="1" t="s">
        <v>1017</v>
      </c>
      <c r="L711" s="15">
        <v>257.50185533333325</v>
      </c>
      <c r="M711" s="1" t="str">
        <f>VLOOKUP(E711,coordenadas!A:C,3,0)</f>
        <v>-3.86330658</v>
      </c>
      <c r="N711" s="1" t="str">
        <f>VLOOKUP(E711,coordenadas!A:D,4,0)</f>
        <v>-38.58178138</v>
      </c>
    </row>
    <row r="712" spans="1:14" ht="15.75" x14ac:dyDescent="0.25">
      <c r="A712" s="1" t="s">
        <v>1021</v>
      </c>
      <c r="B712" s="1" t="s">
        <v>16</v>
      </c>
      <c r="C712" s="1" t="s">
        <v>257</v>
      </c>
      <c r="D712" s="1" t="s">
        <v>3361</v>
      </c>
      <c r="E712" s="12">
        <v>9331</v>
      </c>
      <c r="F712" s="1" t="s">
        <v>655</v>
      </c>
      <c r="G712" s="1" t="s">
        <v>1014</v>
      </c>
      <c r="H712" s="1">
        <v>1</v>
      </c>
      <c r="I712" s="13">
        <v>255.6</v>
      </c>
      <c r="J712" s="14">
        <v>255.6</v>
      </c>
      <c r="K712" s="1" t="s">
        <v>1017</v>
      </c>
      <c r="L712" s="15">
        <v>103.53119999999998</v>
      </c>
      <c r="M712" s="1" t="str">
        <f>VLOOKUP(E712,coordenadas!A:C,3,0)</f>
        <v>-3.83002125</v>
      </c>
      <c r="N712" s="1" t="str">
        <f>VLOOKUP(E712,coordenadas!A:D,4,0)</f>
        <v>-38.57121998</v>
      </c>
    </row>
    <row r="713" spans="1:14" ht="15.75" x14ac:dyDescent="0.25">
      <c r="A713" s="1" t="s">
        <v>1021</v>
      </c>
      <c r="B713" s="1" t="s">
        <v>16</v>
      </c>
      <c r="C713" s="1" t="s">
        <v>69</v>
      </c>
      <c r="D713" s="1" t="s">
        <v>3312</v>
      </c>
      <c r="E713" s="12">
        <v>9332</v>
      </c>
      <c r="F713" s="1" t="s">
        <v>656</v>
      </c>
      <c r="G713" s="1" t="s">
        <v>1014</v>
      </c>
      <c r="H713" s="1">
        <v>2</v>
      </c>
      <c r="I713" s="13">
        <v>868.26666666666654</v>
      </c>
      <c r="J713" s="14">
        <v>434.13333333333327</v>
      </c>
      <c r="K713" s="1" t="s">
        <v>1017</v>
      </c>
      <c r="L713" s="15">
        <v>392.67939999999993</v>
      </c>
      <c r="M713" s="1" t="str">
        <f>VLOOKUP(E713,coordenadas!A:C,3,0)</f>
        <v>-3.8486247</v>
      </c>
      <c r="N713" s="1" t="str">
        <f>VLOOKUP(E713,coordenadas!A:D,4,0)</f>
        <v>-38.614286</v>
      </c>
    </row>
    <row r="714" spans="1:14" ht="15.75" x14ac:dyDescent="0.25">
      <c r="A714" s="1" t="s">
        <v>1021</v>
      </c>
      <c r="B714" s="1" t="s">
        <v>16</v>
      </c>
      <c r="C714" s="1" t="s">
        <v>69</v>
      </c>
      <c r="D714" s="1" t="s">
        <v>3312</v>
      </c>
      <c r="E714" s="12">
        <v>9333</v>
      </c>
      <c r="F714" s="1" t="s">
        <v>657</v>
      </c>
      <c r="G714" s="1" t="s">
        <v>1014</v>
      </c>
      <c r="H714" s="1">
        <v>1</v>
      </c>
      <c r="I714" s="13">
        <v>236.29999999999998</v>
      </c>
      <c r="J714" s="14">
        <v>236.29999999999998</v>
      </c>
      <c r="K714" s="1" t="s">
        <v>1017</v>
      </c>
      <c r="L714" s="15">
        <v>97.128833333333318</v>
      </c>
      <c r="M714" s="1" t="str">
        <f>VLOOKUP(E714,coordenadas!A:C,3,0)</f>
        <v>-3.8853172</v>
      </c>
      <c r="N714" s="1" t="str">
        <f>VLOOKUP(E714,coordenadas!A:D,4,0)</f>
        <v>-38.6816109</v>
      </c>
    </row>
    <row r="715" spans="1:14" ht="15.75" x14ac:dyDescent="0.25">
      <c r="A715" s="1" t="s">
        <v>1021</v>
      </c>
      <c r="B715" s="1" t="s">
        <v>16</v>
      </c>
      <c r="C715" s="1" t="s">
        <v>69</v>
      </c>
      <c r="D715" s="1" t="s">
        <v>3312</v>
      </c>
      <c r="E715" s="12">
        <v>9334</v>
      </c>
      <c r="F715" s="1" t="s">
        <v>990</v>
      </c>
      <c r="G715" s="1" t="s">
        <v>1014</v>
      </c>
      <c r="H715" s="1">
        <v>2</v>
      </c>
      <c r="I715" s="13">
        <v>1999.2</v>
      </c>
      <c r="J715" s="14">
        <v>999.6</v>
      </c>
      <c r="K715" s="1" t="s">
        <v>1017</v>
      </c>
      <c r="L715" s="15">
        <v>591.63359999999989</v>
      </c>
      <c r="M715" s="1" t="str">
        <f>VLOOKUP(E715,coordenadas!A:C,3,0)</f>
        <v>-3.8773317</v>
      </c>
      <c r="N715" s="1" t="str">
        <f>VLOOKUP(E715,coordenadas!A:D,4,0)</f>
        <v>-38.6094661</v>
      </c>
    </row>
    <row r="716" spans="1:14" ht="15.75" x14ac:dyDescent="0.25">
      <c r="A716" s="1" t="s">
        <v>1021</v>
      </c>
      <c r="B716" s="1" t="s">
        <v>16</v>
      </c>
      <c r="C716" s="1" t="s">
        <v>257</v>
      </c>
      <c r="D716" s="1" t="s">
        <v>3335</v>
      </c>
      <c r="E716" s="12">
        <v>9338</v>
      </c>
      <c r="F716" s="1" t="s">
        <v>658</v>
      </c>
      <c r="G716" s="1" t="s">
        <v>1014</v>
      </c>
      <c r="H716" s="1">
        <v>1</v>
      </c>
      <c r="I716" s="13">
        <v>405.8</v>
      </c>
      <c r="J716" s="14">
        <v>405.8</v>
      </c>
      <c r="K716" s="1" t="s">
        <v>1017</v>
      </c>
      <c r="L716" s="15">
        <v>110.10399999999997</v>
      </c>
      <c r="M716" s="1" t="str">
        <f>VLOOKUP(E716,coordenadas!A:C,3,0)</f>
        <v>-3.8471058</v>
      </c>
      <c r="N716" s="1" t="str">
        <f>VLOOKUP(E716,coordenadas!A:D,4,0)</f>
        <v>-38.5219824</v>
      </c>
    </row>
    <row r="717" spans="1:14" ht="15.75" x14ac:dyDescent="0.25">
      <c r="A717" s="1" t="s">
        <v>1021</v>
      </c>
      <c r="B717" s="1" t="s">
        <v>21</v>
      </c>
      <c r="C717" s="1" t="s">
        <v>21</v>
      </c>
      <c r="D717" s="1" t="s">
        <v>3344</v>
      </c>
      <c r="E717" s="12">
        <v>9339</v>
      </c>
      <c r="F717" s="1" t="s">
        <v>659</v>
      </c>
      <c r="G717" s="1" t="s">
        <v>1014</v>
      </c>
      <c r="H717" s="1">
        <v>2</v>
      </c>
      <c r="I717" s="13">
        <v>7391.2233333333324</v>
      </c>
      <c r="J717" s="14">
        <v>3695.6116666666662</v>
      </c>
      <c r="K717" s="1" t="s">
        <v>1017</v>
      </c>
      <c r="L717" s="15">
        <v>2266.3130749999987</v>
      </c>
      <c r="M717" s="1" t="str">
        <f>VLOOKUP(E717,coordenadas!A:C,3,0)</f>
        <v>-3.72013</v>
      </c>
      <c r="N717" s="1" t="str">
        <f>VLOOKUP(E717,coordenadas!A:D,4,0)</f>
        <v>-38.54911</v>
      </c>
    </row>
    <row r="718" spans="1:14" ht="15.75" x14ac:dyDescent="0.25">
      <c r="A718" s="1" t="s">
        <v>1021</v>
      </c>
      <c r="B718" s="1" t="s">
        <v>21</v>
      </c>
      <c r="C718" s="1" t="s">
        <v>21</v>
      </c>
      <c r="D718" s="1" t="s">
        <v>3340</v>
      </c>
      <c r="E718" s="12">
        <v>9340</v>
      </c>
      <c r="F718" s="1" t="s">
        <v>660</v>
      </c>
      <c r="G718" s="1" t="s">
        <v>1014</v>
      </c>
      <c r="H718" s="1">
        <v>2</v>
      </c>
      <c r="I718" s="13">
        <v>8297.753333333334</v>
      </c>
      <c r="J718" s="14">
        <v>4148.876666666667</v>
      </c>
      <c r="K718" s="1" t="s">
        <v>1017</v>
      </c>
      <c r="L718" s="15">
        <v>2454.4791039999996</v>
      </c>
      <c r="M718" s="1" t="str">
        <f>VLOOKUP(E718,coordenadas!A:C,3,0)</f>
        <v>-3.745611</v>
      </c>
      <c r="N718" s="1" t="str">
        <f>VLOOKUP(E718,coordenadas!A:D,4,0)</f>
        <v>-38.495747</v>
      </c>
    </row>
    <row r="719" spans="1:14" ht="15.75" x14ac:dyDescent="0.25">
      <c r="A719" s="1" t="s">
        <v>1021</v>
      </c>
      <c r="B719" s="1" t="s">
        <v>21</v>
      </c>
      <c r="C719" s="1" t="s">
        <v>21</v>
      </c>
      <c r="D719" s="1" t="s">
        <v>3344</v>
      </c>
      <c r="E719" s="12">
        <v>9341</v>
      </c>
      <c r="F719" s="1" t="s">
        <v>661</v>
      </c>
      <c r="G719" s="1" t="s">
        <v>1014</v>
      </c>
      <c r="H719" s="1">
        <v>2</v>
      </c>
      <c r="I719" s="13">
        <v>5276.83</v>
      </c>
      <c r="J719" s="14">
        <v>2638.415</v>
      </c>
      <c r="K719" s="1" t="s">
        <v>1017</v>
      </c>
      <c r="L719" s="15">
        <v>1583.3458006666679</v>
      </c>
      <c r="M719" s="1" t="str">
        <f>VLOOKUP(E719,coordenadas!A:C,3,0)</f>
        <v>-3.7532492</v>
      </c>
      <c r="N719" s="1" t="str">
        <f>VLOOKUP(E719,coordenadas!A:D,4,0)</f>
        <v>-38.5276962</v>
      </c>
    </row>
    <row r="720" spans="1:14" ht="15.75" x14ac:dyDescent="0.25">
      <c r="A720" s="1" t="s">
        <v>1021</v>
      </c>
      <c r="B720" s="1" t="s">
        <v>21</v>
      </c>
      <c r="C720" s="1" t="s">
        <v>21</v>
      </c>
      <c r="D720" s="1" t="s">
        <v>3316</v>
      </c>
      <c r="E720" s="12">
        <v>9345</v>
      </c>
      <c r="F720" s="1" t="s">
        <v>662</v>
      </c>
      <c r="G720" s="1" t="s">
        <v>1014</v>
      </c>
      <c r="H720" s="1">
        <v>2</v>
      </c>
      <c r="I720" s="13">
        <v>9148.4500000000007</v>
      </c>
      <c r="J720" s="14">
        <v>4574.2250000000004</v>
      </c>
      <c r="K720" s="1" t="s">
        <v>1017</v>
      </c>
      <c r="L720" s="15">
        <v>2781.4524189999997</v>
      </c>
      <c r="M720" s="1" t="str">
        <f>VLOOKUP(E720,coordenadas!A:C,3,0)</f>
        <v>-3.79182527</v>
      </c>
      <c r="N720" s="1" t="str">
        <f>VLOOKUP(E720,coordenadas!A:D,4,0)</f>
        <v>-38.5671401</v>
      </c>
    </row>
    <row r="721" spans="1:14" ht="15.75" x14ac:dyDescent="0.25">
      <c r="A721" s="1" t="s">
        <v>1021</v>
      </c>
      <c r="B721" s="1" t="s">
        <v>21</v>
      </c>
      <c r="C721" s="1" t="s">
        <v>21</v>
      </c>
      <c r="D721" s="1" t="s">
        <v>3340</v>
      </c>
      <c r="E721" s="12">
        <v>9346</v>
      </c>
      <c r="F721" s="1" t="s">
        <v>663</v>
      </c>
      <c r="G721" s="1" t="s">
        <v>1014</v>
      </c>
      <c r="H721" s="1">
        <v>2</v>
      </c>
      <c r="I721" s="13">
        <v>5248.2133333333331</v>
      </c>
      <c r="J721" s="14">
        <v>2624.1066666666666</v>
      </c>
      <c r="K721" s="1" t="s">
        <v>1017</v>
      </c>
      <c r="L721" s="15">
        <v>1611.2987890000006</v>
      </c>
      <c r="M721" s="1" t="str">
        <f>VLOOKUP(E721,coordenadas!A:C,3,0)</f>
        <v>-3.7888981</v>
      </c>
      <c r="N721" s="1" t="str">
        <f>VLOOKUP(E721,coordenadas!A:D,4,0)</f>
        <v>-38.4759777</v>
      </c>
    </row>
    <row r="722" spans="1:14" ht="15.75" x14ac:dyDescent="0.25">
      <c r="A722" s="1" t="s">
        <v>1021</v>
      </c>
      <c r="B722" s="1" t="s">
        <v>21</v>
      </c>
      <c r="C722" s="1" t="s">
        <v>21</v>
      </c>
      <c r="D722" s="1" t="s">
        <v>3417</v>
      </c>
      <c r="E722" s="12">
        <v>9347</v>
      </c>
      <c r="F722" s="1" t="s">
        <v>664</v>
      </c>
      <c r="G722" s="1" t="s">
        <v>1014</v>
      </c>
      <c r="H722" s="1">
        <v>2</v>
      </c>
      <c r="I722" s="13">
        <v>9686.35</v>
      </c>
      <c r="J722" s="14">
        <v>4843.1750000000002</v>
      </c>
      <c r="K722" s="1" t="s">
        <v>1017</v>
      </c>
      <c r="L722" s="15">
        <v>2911.3447586666662</v>
      </c>
      <c r="M722" s="1" t="str">
        <f>VLOOKUP(E722,coordenadas!A:C,3,0)</f>
        <v>-3.8795207</v>
      </c>
      <c r="N722" s="1" t="str">
        <f>VLOOKUP(E722,coordenadas!A:D,4,0)</f>
        <v>-38.4613795</v>
      </c>
    </row>
    <row r="723" spans="1:14" ht="15.75" x14ac:dyDescent="0.25">
      <c r="A723" s="1" t="s">
        <v>1013</v>
      </c>
      <c r="B723" s="1" t="s">
        <v>4</v>
      </c>
      <c r="C723" s="1" t="s">
        <v>5</v>
      </c>
      <c r="D723" s="1" t="s">
        <v>3297</v>
      </c>
      <c r="E723" s="12">
        <v>9349</v>
      </c>
      <c r="F723" s="1" t="s">
        <v>665</v>
      </c>
      <c r="G723" s="1" t="s">
        <v>1014</v>
      </c>
      <c r="H723" s="1">
        <v>2</v>
      </c>
      <c r="I723" s="13">
        <v>854.09333333333336</v>
      </c>
      <c r="J723" s="14">
        <v>427.04666666666668</v>
      </c>
      <c r="K723" s="1" t="s">
        <v>1017</v>
      </c>
      <c r="L723" s="15">
        <v>358.66523333333322</v>
      </c>
      <c r="M723" s="1" t="str">
        <f>VLOOKUP(E723,coordenadas!A:C,3,0)</f>
        <v>-3.7947587</v>
      </c>
      <c r="N723" s="1" t="str">
        <f>VLOOKUP(E723,coordenadas!A:D,4,0)</f>
        <v>-39.2602311</v>
      </c>
    </row>
    <row r="724" spans="1:14" ht="15.75" x14ac:dyDescent="0.25">
      <c r="A724" s="1" t="s">
        <v>1013</v>
      </c>
      <c r="B724" s="1" t="s">
        <v>34</v>
      </c>
      <c r="C724" s="1" t="s">
        <v>35</v>
      </c>
      <c r="D724" s="1" t="s">
        <v>3326</v>
      </c>
      <c r="E724" s="12">
        <v>9352</v>
      </c>
      <c r="F724" s="1" t="s">
        <v>666</v>
      </c>
      <c r="G724" s="1" t="s">
        <v>1014</v>
      </c>
      <c r="H724" s="1">
        <v>2</v>
      </c>
      <c r="I724" s="13">
        <v>2041.8633333333335</v>
      </c>
      <c r="J724" s="14">
        <v>1020.9316666666667</v>
      </c>
      <c r="K724" s="1" t="s">
        <v>1017</v>
      </c>
      <c r="L724" s="15">
        <v>716.94793866666669</v>
      </c>
      <c r="M724" s="1" t="str">
        <f>VLOOKUP(E724,coordenadas!A:C,3,0)</f>
        <v>-3.62259652</v>
      </c>
      <c r="N724" s="1" t="str">
        <f>VLOOKUP(E724,coordenadas!A:D,4,0)</f>
        <v>-39.50318517</v>
      </c>
    </row>
    <row r="725" spans="1:14" ht="15.75" x14ac:dyDescent="0.25">
      <c r="A725" s="1" t="s">
        <v>1013</v>
      </c>
      <c r="B725" s="1" t="s">
        <v>4</v>
      </c>
      <c r="C725" s="1" t="s">
        <v>11</v>
      </c>
      <c r="D725" s="1" t="s">
        <v>3318</v>
      </c>
      <c r="E725" s="12">
        <v>9354</v>
      </c>
      <c r="F725" s="1" t="s">
        <v>667</v>
      </c>
      <c r="G725" s="1" t="s">
        <v>1014</v>
      </c>
      <c r="H725" s="1">
        <v>1</v>
      </c>
      <c r="I725" s="13">
        <v>333.46666666666664</v>
      </c>
      <c r="J725" s="14">
        <v>333.46666666666664</v>
      </c>
      <c r="K725" s="1" t="s">
        <v>1017</v>
      </c>
      <c r="L725" s="15">
        <v>114.24979999999999</v>
      </c>
      <c r="M725" s="1" t="str">
        <f>VLOOKUP(E725,coordenadas!A:C,3,0)</f>
        <v>-3.4041126</v>
      </c>
      <c r="N725" s="1" t="str">
        <f>VLOOKUP(E725,coordenadas!A:D,4,0)</f>
        <v>-39.2943396</v>
      </c>
    </row>
    <row r="726" spans="1:14" ht="15.75" x14ac:dyDescent="0.25">
      <c r="A726" s="1" t="s">
        <v>1013</v>
      </c>
      <c r="B726" s="1" t="s">
        <v>4</v>
      </c>
      <c r="C726" s="1" t="s">
        <v>11</v>
      </c>
      <c r="D726" s="1" t="s">
        <v>3341</v>
      </c>
      <c r="E726" s="12">
        <v>9358</v>
      </c>
      <c r="F726" s="1" t="s">
        <v>668</v>
      </c>
      <c r="G726" s="1" t="s">
        <v>1014</v>
      </c>
      <c r="H726" s="1">
        <v>2</v>
      </c>
      <c r="I726" s="13">
        <v>329.8</v>
      </c>
      <c r="J726" s="14">
        <v>164.9</v>
      </c>
      <c r="K726" s="1" t="s">
        <v>1019</v>
      </c>
      <c r="L726" s="15">
        <v>145.09064999999995</v>
      </c>
      <c r="M726" s="1" t="str">
        <f>VLOOKUP(E726,coordenadas!A:C,3,0)</f>
        <v>-3.5951149</v>
      </c>
      <c r="N726" s="1" t="str">
        <f>VLOOKUP(E726,coordenadas!A:D,4,0)</f>
        <v>-38.9616432</v>
      </c>
    </row>
    <row r="727" spans="1:14" ht="15.75" x14ac:dyDescent="0.25">
      <c r="A727" s="1" t="s">
        <v>1013</v>
      </c>
      <c r="B727" s="1" t="s">
        <v>34</v>
      </c>
      <c r="C727" s="1" t="s">
        <v>35</v>
      </c>
      <c r="D727" s="1" t="s">
        <v>3313</v>
      </c>
      <c r="E727" s="12">
        <v>9361</v>
      </c>
      <c r="F727" s="1" t="s">
        <v>669</v>
      </c>
      <c r="G727" s="1" t="s">
        <v>1014</v>
      </c>
      <c r="H727" s="1">
        <v>1</v>
      </c>
      <c r="I727" s="13">
        <v>149.96666666666667</v>
      </c>
      <c r="J727" s="14">
        <v>149.96666666666667</v>
      </c>
      <c r="K727" s="1" t="s">
        <v>1020</v>
      </c>
      <c r="L727" s="15">
        <v>73.012333333333331</v>
      </c>
      <c r="M727" s="1" t="str">
        <f>VLOOKUP(E727,coordenadas!A:C,3,0)</f>
        <v>-3.4988152</v>
      </c>
      <c r="N727" s="1" t="str">
        <f>VLOOKUP(E727,coordenadas!A:D,4,0)</f>
        <v>-39.5982593</v>
      </c>
    </row>
    <row r="728" spans="1:14" ht="15.75" x14ac:dyDescent="0.25">
      <c r="A728" s="1" t="s">
        <v>1013</v>
      </c>
      <c r="B728" s="1" t="s">
        <v>34</v>
      </c>
      <c r="C728" s="1" t="s">
        <v>35</v>
      </c>
      <c r="D728" s="1" t="s">
        <v>3313</v>
      </c>
      <c r="E728" s="12">
        <v>9362</v>
      </c>
      <c r="F728" s="1" t="s">
        <v>670</v>
      </c>
      <c r="G728" s="1" t="s">
        <v>1014</v>
      </c>
      <c r="H728" s="1">
        <v>1</v>
      </c>
      <c r="I728" s="13">
        <v>134.6</v>
      </c>
      <c r="J728" s="14">
        <v>134.6</v>
      </c>
      <c r="K728" s="1" t="s">
        <v>1020</v>
      </c>
      <c r="L728" s="15">
        <v>60.070399999999992</v>
      </c>
      <c r="M728" s="1" t="str">
        <f>VLOOKUP(E728,coordenadas!A:C,3,0)</f>
        <v>-3.5005097</v>
      </c>
      <c r="N728" s="1" t="str">
        <f>VLOOKUP(E728,coordenadas!A:D,4,0)</f>
        <v>-39.5794522</v>
      </c>
    </row>
    <row r="729" spans="1:14" ht="15.75" x14ac:dyDescent="0.25">
      <c r="A729" s="1" t="s">
        <v>1013</v>
      </c>
      <c r="B729" s="1" t="s">
        <v>34</v>
      </c>
      <c r="C729" s="1" t="s">
        <v>35</v>
      </c>
      <c r="D729" s="1" t="s">
        <v>3313</v>
      </c>
      <c r="E729" s="12">
        <v>9363</v>
      </c>
      <c r="F729" s="1" t="s">
        <v>671</v>
      </c>
      <c r="G729" s="1" t="s">
        <v>1014</v>
      </c>
      <c r="H729" s="1">
        <v>2</v>
      </c>
      <c r="I729" s="13">
        <v>1257.6000000000001</v>
      </c>
      <c r="J729" s="14">
        <v>628.80000000000007</v>
      </c>
      <c r="K729" s="1" t="s">
        <v>1017</v>
      </c>
      <c r="L729" s="15">
        <v>393.59999999999997</v>
      </c>
      <c r="M729" s="1" t="str">
        <f>VLOOKUP(E729,coordenadas!A:C,3,0)</f>
        <v>-3.4960486</v>
      </c>
      <c r="N729" s="1" t="str">
        <f>VLOOKUP(E729,coordenadas!A:D,4,0)</f>
        <v>-39.6005886</v>
      </c>
    </row>
    <row r="730" spans="1:14" ht="15.75" x14ac:dyDescent="0.25">
      <c r="A730" s="1" t="s">
        <v>1013</v>
      </c>
      <c r="B730" s="1" t="s">
        <v>34</v>
      </c>
      <c r="C730" s="1" t="s">
        <v>109</v>
      </c>
      <c r="D730" s="1" t="s">
        <v>3338</v>
      </c>
      <c r="E730" s="12">
        <v>9364</v>
      </c>
      <c r="F730" s="1" t="s">
        <v>672</v>
      </c>
      <c r="G730" s="1" t="s">
        <v>1014</v>
      </c>
      <c r="H730" s="1">
        <v>6</v>
      </c>
      <c r="I730" s="13">
        <v>47060.696666666663</v>
      </c>
      <c r="J730" s="14">
        <v>7843.4494444444435</v>
      </c>
      <c r="K730" s="1" t="s">
        <v>1017</v>
      </c>
      <c r="L730" s="15">
        <v>10398.549387666682</v>
      </c>
      <c r="M730" s="1" t="str">
        <f>VLOOKUP(E730,coordenadas!A:C,3,0)</f>
        <v>-3.4820595</v>
      </c>
      <c r="N730" s="1" t="str">
        <f>VLOOKUP(E730,coordenadas!A:D,4,0)</f>
        <v>-39.5740537</v>
      </c>
    </row>
    <row r="731" spans="1:14" ht="15.75" x14ac:dyDescent="0.25">
      <c r="A731" s="1" t="s">
        <v>1013</v>
      </c>
      <c r="B731" s="1" t="s">
        <v>34</v>
      </c>
      <c r="C731" s="1" t="s">
        <v>74</v>
      </c>
      <c r="D731" s="1" t="s">
        <v>3348</v>
      </c>
      <c r="E731" s="12">
        <v>9369</v>
      </c>
      <c r="F731" s="1" t="s">
        <v>673</v>
      </c>
      <c r="G731" s="1" t="s">
        <v>1014</v>
      </c>
      <c r="H731" s="1">
        <v>1</v>
      </c>
      <c r="I731" s="13">
        <v>122.625</v>
      </c>
      <c r="J731" s="14">
        <v>122.625</v>
      </c>
      <c r="K731" s="1" t="s">
        <v>1016</v>
      </c>
      <c r="L731" s="15">
        <v>46.119650000000007</v>
      </c>
      <c r="M731" s="1" t="str">
        <f>VLOOKUP(E731,coordenadas!A:C,3,0)</f>
        <v>-2.9235255</v>
      </c>
      <c r="N731" s="1" t="str">
        <f>VLOOKUP(E731,coordenadas!A:D,4,0)</f>
        <v>-39.912271</v>
      </c>
    </row>
    <row r="732" spans="1:14" ht="15.75" x14ac:dyDescent="0.25">
      <c r="A732" s="1" t="s">
        <v>1013</v>
      </c>
      <c r="B732" s="1" t="s">
        <v>34</v>
      </c>
      <c r="C732" s="1" t="s">
        <v>74</v>
      </c>
      <c r="D732" s="1" t="s">
        <v>3348</v>
      </c>
      <c r="E732" s="12">
        <v>9370</v>
      </c>
      <c r="F732" s="1" t="s">
        <v>674</v>
      </c>
      <c r="G732" s="1" t="s">
        <v>1014</v>
      </c>
      <c r="H732" s="1">
        <v>1</v>
      </c>
      <c r="I732" s="13">
        <v>160.25</v>
      </c>
      <c r="J732" s="14">
        <v>160.25</v>
      </c>
      <c r="K732" s="1" t="s">
        <v>1019</v>
      </c>
      <c r="L732" s="15">
        <v>80.80719999999998</v>
      </c>
      <c r="M732" s="1" t="str">
        <f>VLOOKUP(E732,coordenadas!A:C,3,0)</f>
        <v>-2.9251547</v>
      </c>
      <c r="N732" s="1" t="str">
        <f>VLOOKUP(E732,coordenadas!A:D,4,0)</f>
        <v>-39.9126147</v>
      </c>
    </row>
    <row r="733" spans="1:14" ht="15.75" x14ac:dyDescent="0.25">
      <c r="A733" s="1" t="s">
        <v>1013</v>
      </c>
      <c r="B733" s="1" t="s">
        <v>34</v>
      </c>
      <c r="C733" s="1" t="s">
        <v>217</v>
      </c>
      <c r="D733" s="1" t="s">
        <v>3374</v>
      </c>
      <c r="E733" s="12">
        <v>9371</v>
      </c>
      <c r="F733" s="1" t="s">
        <v>675</v>
      </c>
      <c r="G733" s="1" t="s">
        <v>1014</v>
      </c>
      <c r="H733" s="1">
        <v>2</v>
      </c>
      <c r="I733" s="13">
        <v>6117.1366666666663</v>
      </c>
      <c r="J733" s="14">
        <v>3058.5683333333332</v>
      </c>
      <c r="K733" s="1" t="s">
        <v>1017</v>
      </c>
      <c r="L733" s="15">
        <v>2146.8161590000013</v>
      </c>
      <c r="M733" s="1" t="str">
        <f>VLOOKUP(E733,coordenadas!A:C,3,0)</f>
        <v>-2.9242369</v>
      </c>
      <c r="N733" s="1" t="str">
        <f>VLOOKUP(E733,coordenadas!A:D,4,0)</f>
        <v>-39.9129274</v>
      </c>
    </row>
    <row r="734" spans="1:14" ht="15.75" x14ac:dyDescent="0.25">
      <c r="A734" s="1" t="s">
        <v>1013</v>
      </c>
      <c r="B734" s="1" t="s">
        <v>34</v>
      </c>
      <c r="C734" s="1" t="s">
        <v>217</v>
      </c>
      <c r="D734" s="1" t="s">
        <v>3374</v>
      </c>
      <c r="E734" s="12">
        <v>9372</v>
      </c>
      <c r="F734" s="1" t="s">
        <v>676</v>
      </c>
      <c r="G734" s="1" t="s">
        <v>1014</v>
      </c>
      <c r="H734" s="1">
        <v>1</v>
      </c>
      <c r="I734" s="13">
        <v>362.5333333333333</v>
      </c>
      <c r="J734" s="14">
        <v>362.5333333333333</v>
      </c>
      <c r="K734" s="1" t="s">
        <v>1017</v>
      </c>
      <c r="L734" s="15">
        <v>178.12966666666662</v>
      </c>
      <c r="M734" s="1" t="str">
        <f>VLOOKUP(E734,coordenadas!A:C,3,0)</f>
        <v>-2.9224654</v>
      </c>
      <c r="N734" s="1" t="str">
        <f>VLOOKUP(E734,coordenadas!A:D,4,0)</f>
        <v>-39.9137082</v>
      </c>
    </row>
    <row r="735" spans="1:14" ht="15.75" x14ac:dyDescent="0.25">
      <c r="A735" s="1" t="s">
        <v>1013</v>
      </c>
      <c r="B735" s="1" t="s">
        <v>34</v>
      </c>
      <c r="C735" s="1" t="s">
        <v>74</v>
      </c>
      <c r="D735" s="1" t="s">
        <v>3418</v>
      </c>
      <c r="E735" s="12">
        <v>9374</v>
      </c>
      <c r="F735" s="1" t="s">
        <v>3419</v>
      </c>
      <c r="G735" s="1" t="s">
        <v>1022</v>
      </c>
      <c r="H735" s="1">
        <v>0</v>
      </c>
      <c r="I735" s="13">
        <v>0</v>
      </c>
      <c r="J735" s="14">
        <v>0</v>
      </c>
      <c r="K735" s="1" t="s">
        <v>1016</v>
      </c>
      <c r="L735" s="15">
        <v>0</v>
      </c>
      <c r="M735" s="1" t="str">
        <f>VLOOKUP(E735,coordenadas!A:C,3,0)</f>
        <v>-2.938481</v>
      </c>
      <c r="N735" s="1" t="str">
        <f>VLOOKUP(E735,coordenadas!A:D,4,0)</f>
        <v>-39.829939</v>
      </c>
    </row>
    <row r="736" spans="1:14" ht="15.75" x14ac:dyDescent="0.25">
      <c r="A736" s="1" t="s">
        <v>1013</v>
      </c>
      <c r="B736" s="1" t="s">
        <v>34</v>
      </c>
      <c r="C736" s="1" t="s">
        <v>74</v>
      </c>
      <c r="D736" s="1" t="s">
        <v>3355</v>
      </c>
      <c r="E736" s="12">
        <v>9378</v>
      </c>
      <c r="F736" s="1" t="s">
        <v>677</v>
      </c>
      <c r="G736" s="1" t="s">
        <v>1014</v>
      </c>
      <c r="H736" s="1">
        <v>1</v>
      </c>
      <c r="I736" s="13">
        <v>268.57666666666665</v>
      </c>
      <c r="J736" s="14">
        <v>268.57666666666665</v>
      </c>
      <c r="K736" s="1" t="s">
        <v>1017</v>
      </c>
      <c r="L736" s="15">
        <v>66.793266666666668</v>
      </c>
      <c r="M736" s="1" t="str">
        <f>VLOOKUP(E736,coordenadas!A:C,3,0)</f>
        <v>-2.95604385</v>
      </c>
      <c r="N736" s="1" t="str">
        <f>VLOOKUP(E736,coordenadas!A:D,4,0)</f>
        <v>-40.19078306</v>
      </c>
    </row>
    <row r="737" spans="1:14" ht="15.75" x14ac:dyDescent="0.25">
      <c r="A737" s="1" t="s">
        <v>1013</v>
      </c>
      <c r="B737" s="1" t="s">
        <v>34</v>
      </c>
      <c r="C737" s="1" t="s">
        <v>217</v>
      </c>
      <c r="D737" s="1" t="s">
        <v>3420</v>
      </c>
      <c r="E737" s="12">
        <v>9384</v>
      </c>
      <c r="F737" s="1" t="s">
        <v>678</v>
      </c>
      <c r="G737" s="1" t="s">
        <v>1014</v>
      </c>
      <c r="H737" s="1">
        <v>2</v>
      </c>
      <c r="I737" s="13">
        <v>11245.653333333335</v>
      </c>
      <c r="J737" s="14">
        <v>5622.8266666666677</v>
      </c>
      <c r="K737" s="1" t="s">
        <v>1017</v>
      </c>
      <c r="L737" s="15">
        <v>3150.4801666666676</v>
      </c>
      <c r="M737" s="1" t="str">
        <f>VLOOKUP(E737,coordenadas!A:C,3,0)</f>
        <v>-2.8980566</v>
      </c>
      <c r="N737" s="1" t="str">
        <f>VLOOKUP(E737,coordenadas!A:D,4,0)</f>
        <v>-40.4556849</v>
      </c>
    </row>
    <row r="738" spans="1:14" ht="15.75" x14ac:dyDescent="0.25">
      <c r="A738" s="1" t="s">
        <v>1013</v>
      </c>
      <c r="B738" s="1" t="s">
        <v>34</v>
      </c>
      <c r="C738" s="1" t="s">
        <v>74</v>
      </c>
      <c r="D738" s="1" t="s">
        <v>3362</v>
      </c>
      <c r="E738" s="12">
        <v>9385</v>
      </c>
      <c r="F738" s="1" t="s">
        <v>2523</v>
      </c>
      <c r="G738" s="1" t="s">
        <v>1018</v>
      </c>
      <c r="H738" s="1">
        <v>0</v>
      </c>
      <c r="I738" s="13">
        <v>0</v>
      </c>
      <c r="J738" s="14">
        <v>0</v>
      </c>
      <c r="K738" s="1" t="s">
        <v>1016</v>
      </c>
      <c r="L738" s="15">
        <v>0</v>
      </c>
      <c r="M738" s="1" t="str">
        <f>VLOOKUP(E738,coordenadas!A:C,3,0)</f>
        <v>-2.8955158</v>
      </c>
      <c r="N738" s="1" t="str">
        <f>VLOOKUP(E738,coordenadas!A:D,4,0)</f>
        <v>-40.4506404</v>
      </c>
    </row>
    <row r="739" spans="1:14" ht="15.75" x14ac:dyDescent="0.25">
      <c r="A739" s="1" t="s">
        <v>1013</v>
      </c>
      <c r="B739" s="1" t="s">
        <v>34</v>
      </c>
      <c r="C739" s="1" t="s">
        <v>74</v>
      </c>
      <c r="D739" s="1" t="s">
        <v>3362</v>
      </c>
      <c r="E739" s="12">
        <v>9387</v>
      </c>
      <c r="F739" s="1" t="s">
        <v>2526</v>
      </c>
      <c r="G739" s="1" t="s">
        <v>1022</v>
      </c>
      <c r="H739" s="1">
        <v>0</v>
      </c>
      <c r="I739" s="13">
        <v>0</v>
      </c>
      <c r="J739" s="14">
        <v>0</v>
      </c>
      <c r="K739" s="1" t="s">
        <v>1016</v>
      </c>
      <c r="L739" s="15">
        <v>0</v>
      </c>
      <c r="M739" s="1" t="str">
        <f>VLOOKUP(E739,coordenadas!A:C,3,0)</f>
        <v>-2.89414664</v>
      </c>
      <c r="N739" s="1" t="str">
        <f>VLOOKUP(E739,coordenadas!A:D,4,0)</f>
        <v>-40.45583342</v>
      </c>
    </row>
    <row r="740" spans="1:14" ht="15.75" x14ac:dyDescent="0.25">
      <c r="A740" s="1" t="s">
        <v>1013</v>
      </c>
      <c r="B740" s="1" t="s">
        <v>34</v>
      </c>
      <c r="C740" s="1" t="s">
        <v>117</v>
      </c>
      <c r="D740" s="1" t="s">
        <v>3366</v>
      </c>
      <c r="E740" s="12">
        <v>9391</v>
      </c>
      <c r="F740" s="1" t="s">
        <v>679</v>
      </c>
      <c r="G740" s="1" t="s">
        <v>1014</v>
      </c>
      <c r="H740" s="1">
        <v>1</v>
      </c>
      <c r="I740" s="13">
        <v>121.8</v>
      </c>
      <c r="J740" s="14">
        <v>121.8</v>
      </c>
      <c r="K740" s="1" t="s">
        <v>1016</v>
      </c>
      <c r="L740" s="15">
        <v>60.055000000000007</v>
      </c>
      <c r="M740" s="1" t="str">
        <f>VLOOKUP(E740,coordenadas!A:C,3,0)</f>
        <v>-3.8020376</v>
      </c>
      <c r="N740" s="1" t="str">
        <f>VLOOKUP(E740,coordenadas!A:D,4,0)</f>
        <v>-40.2663521</v>
      </c>
    </row>
    <row r="741" spans="1:14" ht="15.75" x14ac:dyDescent="0.25">
      <c r="A741" s="1" t="s">
        <v>1013</v>
      </c>
      <c r="B741" s="1" t="s">
        <v>34</v>
      </c>
      <c r="C741" s="1" t="s">
        <v>117</v>
      </c>
      <c r="D741" s="1" t="s">
        <v>3366</v>
      </c>
      <c r="E741" s="12">
        <v>9392</v>
      </c>
      <c r="F741" s="1" t="s">
        <v>680</v>
      </c>
      <c r="G741" s="1" t="s">
        <v>1014</v>
      </c>
      <c r="H741" s="1">
        <v>1</v>
      </c>
      <c r="I741" s="13">
        <v>136.20000000000002</v>
      </c>
      <c r="J741" s="14">
        <v>136.20000000000002</v>
      </c>
      <c r="K741" s="1" t="s">
        <v>1020</v>
      </c>
      <c r="L741" s="15">
        <v>70.089966666666669</v>
      </c>
      <c r="M741" s="1" t="str">
        <f>VLOOKUP(E741,coordenadas!A:C,3,0)</f>
        <v>-3.7980093</v>
      </c>
      <c r="N741" s="1" t="str">
        <f>VLOOKUP(E741,coordenadas!A:D,4,0)</f>
        <v>-40.2587244</v>
      </c>
    </row>
    <row r="742" spans="1:14" ht="15.75" x14ac:dyDescent="0.25">
      <c r="A742" s="1" t="s">
        <v>1013</v>
      </c>
      <c r="B742" s="1" t="s">
        <v>34</v>
      </c>
      <c r="C742" s="1" t="s">
        <v>117</v>
      </c>
      <c r="D742" s="1" t="s">
        <v>3421</v>
      </c>
      <c r="E742" s="12">
        <v>9393</v>
      </c>
      <c r="F742" s="1" t="s">
        <v>681</v>
      </c>
      <c r="G742" s="1" t="s">
        <v>1014</v>
      </c>
      <c r="H742" s="1">
        <v>7</v>
      </c>
      <c r="I742" s="13">
        <v>44691.926666666666</v>
      </c>
      <c r="J742" s="14">
        <v>6384.5609523809526</v>
      </c>
      <c r="K742" s="1" t="s">
        <v>1017</v>
      </c>
      <c r="L742" s="15">
        <v>9324.589387333348</v>
      </c>
      <c r="M742" s="1" t="str">
        <f>VLOOKUP(E742,coordenadas!A:C,3,0)</f>
        <v>-3.6813712</v>
      </c>
      <c r="N742" s="1" t="str">
        <f>VLOOKUP(E742,coordenadas!A:D,4,0)</f>
        <v>-40.3427625</v>
      </c>
    </row>
    <row r="743" spans="1:14" ht="15.75" x14ac:dyDescent="0.25">
      <c r="A743" s="1" t="s">
        <v>1013</v>
      </c>
      <c r="B743" s="1" t="s">
        <v>34</v>
      </c>
      <c r="C743" s="1" t="s">
        <v>117</v>
      </c>
      <c r="D743" s="1" t="s">
        <v>3339</v>
      </c>
      <c r="E743" s="12">
        <v>9396</v>
      </c>
      <c r="F743" s="1" t="s">
        <v>991</v>
      </c>
      <c r="G743" s="1" t="s">
        <v>1014</v>
      </c>
      <c r="H743" s="1">
        <v>1</v>
      </c>
      <c r="I743" s="13">
        <v>158.4</v>
      </c>
      <c r="J743" s="14">
        <v>158.4</v>
      </c>
      <c r="K743" s="1" t="s">
        <v>1019</v>
      </c>
      <c r="L743" s="15">
        <v>93.640800000000013</v>
      </c>
      <c r="M743" s="1" t="str">
        <f>VLOOKUP(E743,coordenadas!A:C,3,0)</f>
        <v>-3.5214934</v>
      </c>
      <c r="N743" s="1" t="str">
        <f>VLOOKUP(E743,coordenadas!A:D,4,0)</f>
        <v>-40.34901224</v>
      </c>
    </row>
    <row r="744" spans="1:14" ht="15.75" x14ac:dyDescent="0.25">
      <c r="A744" s="1" t="s">
        <v>1013</v>
      </c>
      <c r="B744" s="1" t="s">
        <v>34</v>
      </c>
      <c r="C744" s="1" t="s">
        <v>117</v>
      </c>
      <c r="D744" s="1" t="s">
        <v>3404</v>
      </c>
      <c r="E744" s="12">
        <v>9397</v>
      </c>
      <c r="F744" s="1" t="s">
        <v>682</v>
      </c>
      <c r="G744" s="1" t="s">
        <v>1014</v>
      </c>
      <c r="H744" s="1">
        <v>1</v>
      </c>
      <c r="I744" s="13">
        <v>136.4</v>
      </c>
      <c r="J744" s="14">
        <v>136.4</v>
      </c>
      <c r="K744" s="1" t="s">
        <v>1020</v>
      </c>
      <c r="L744" s="15">
        <v>66.882800000000003</v>
      </c>
      <c r="M744" s="1" t="str">
        <f>VLOOKUP(E744,coordenadas!A:C,3,0)</f>
        <v>-3.7387077</v>
      </c>
      <c r="N744" s="1" t="str">
        <f>VLOOKUP(E744,coordenadas!A:D,4,0)</f>
        <v>-40.6689901</v>
      </c>
    </row>
    <row r="745" spans="1:14" ht="15.75" x14ac:dyDescent="0.25">
      <c r="A745" s="1" t="s">
        <v>1013</v>
      </c>
      <c r="B745" s="1" t="s">
        <v>34</v>
      </c>
      <c r="C745" s="1" t="s">
        <v>117</v>
      </c>
      <c r="D745" s="1" t="s">
        <v>3404</v>
      </c>
      <c r="E745" s="12">
        <v>9398</v>
      </c>
      <c r="F745" s="1" t="s">
        <v>683</v>
      </c>
      <c r="G745" s="1" t="s">
        <v>1014</v>
      </c>
      <c r="H745" s="1">
        <v>1</v>
      </c>
      <c r="I745" s="13">
        <v>593.33333333333337</v>
      </c>
      <c r="J745" s="14">
        <v>593.33333333333337</v>
      </c>
      <c r="K745" s="1" t="s">
        <v>1017</v>
      </c>
      <c r="L745" s="15">
        <v>266.64226666666667</v>
      </c>
      <c r="M745" s="1" t="str">
        <f>VLOOKUP(E745,coordenadas!A:C,3,0)</f>
        <v>-3.7410048</v>
      </c>
      <c r="N745" s="1" t="str">
        <f>VLOOKUP(E745,coordenadas!A:D,4,0)</f>
        <v>-40.6907052</v>
      </c>
    </row>
    <row r="746" spans="1:14" ht="15.75" x14ac:dyDescent="0.25">
      <c r="A746" s="1" t="s">
        <v>1013</v>
      </c>
      <c r="B746" s="1" t="s">
        <v>34</v>
      </c>
      <c r="C746" s="1" t="s">
        <v>117</v>
      </c>
      <c r="D746" s="1" t="s">
        <v>3378</v>
      </c>
      <c r="E746" s="12">
        <v>9399</v>
      </c>
      <c r="F746" s="1" t="s">
        <v>684</v>
      </c>
      <c r="G746" s="1" t="s">
        <v>1014</v>
      </c>
      <c r="H746" s="1">
        <v>2</v>
      </c>
      <c r="I746" s="13">
        <v>1130.8233333333335</v>
      </c>
      <c r="J746" s="14">
        <v>565.41166666666675</v>
      </c>
      <c r="K746" s="1" t="s">
        <v>1017</v>
      </c>
      <c r="L746" s="15">
        <v>481.88473333333326</v>
      </c>
      <c r="M746" s="1" t="str">
        <f>VLOOKUP(E746,coordenadas!A:C,3,0)</f>
        <v>-3.7593195</v>
      </c>
      <c r="N746" s="1" t="str">
        <f>VLOOKUP(E746,coordenadas!A:D,4,0)</f>
        <v>-40.8176757</v>
      </c>
    </row>
    <row r="747" spans="1:14" ht="15.75" x14ac:dyDescent="0.25">
      <c r="A747" s="1" t="s">
        <v>1013</v>
      </c>
      <c r="B747" s="1" t="s">
        <v>34</v>
      </c>
      <c r="C747" s="1" t="s">
        <v>406</v>
      </c>
      <c r="D747" s="1" t="s">
        <v>3414</v>
      </c>
      <c r="E747" s="12">
        <v>9401</v>
      </c>
      <c r="F747" s="1" t="s">
        <v>685</v>
      </c>
      <c r="G747" s="1" t="s">
        <v>1014</v>
      </c>
      <c r="H747" s="1">
        <v>6</v>
      </c>
      <c r="I747" s="13">
        <v>24199.13</v>
      </c>
      <c r="J747" s="14">
        <v>4033.1883333333335</v>
      </c>
      <c r="K747" s="1" t="s">
        <v>1017</v>
      </c>
      <c r="L747" s="15">
        <v>6083.4504110000016</v>
      </c>
      <c r="M747" s="1" t="str">
        <f>VLOOKUP(E747,coordenadas!A:C,3,0)</f>
        <v>-3.7310238</v>
      </c>
      <c r="N747" s="1" t="str">
        <f>VLOOKUP(E747,coordenadas!A:D,4,0)</f>
        <v>-40.992032</v>
      </c>
    </row>
    <row r="748" spans="1:14" ht="15.75" x14ac:dyDescent="0.25">
      <c r="A748" s="1" t="s">
        <v>1013</v>
      </c>
      <c r="B748" s="1" t="s">
        <v>34</v>
      </c>
      <c r="C748" s="1" t="s">
        <v>406</v>
      </c>
      <c r="D748" s="1" t="s">
        <v>3414</v>
      </c>
      <c r="E748" s="12">
        <v>9402</v>
      </c>
      <c r="F748" s="1" t="s">
        <v>686</v>
      </c>
      <c r="G748" s="1" t="s">
        <v>1014</v>
      </c>
      <c r="H748" s="1">
        <v>2</v>
      </c>
      <c r="I748" s="13">
        <v>3144.47</v>
      </c>
      <c r="J748" s="14">
        <v>1572.2349999999999</v>
      </c>
      <c r="K748" s="1" t="s">
        <v>1017</v>
      </c>
      <c r="L748" s="15">
        <v>875.06321433333289</v>
      </c>
      <c r="M748" s="1" t="str">
        <f>VLOOKUP(E748,coordenadas!A:C,3,0)</f>
        <v>-3.7138451</v>
      </c>
      <c r="N748" s="1" t="str">
        <f>VLOOKUP(E748,coordenadas!A:D,4,0)</f>
        <v>-40.9858035</v>
      </c>
    </row>
    <row r="749" spans="1:14" ht="15.75" x14ac:dyDescent="0.25">
      <c r="A749" s="1" t="s">
        <v>1013</v>
      </c>
      <c r="B749" s="1" t="s">
        <v>34</v>
      </c>
      <c r="C749" s="1" t="s">
        <v>71</v>
      </c>
      <c r="D749" s="1" t="s">
        <v>3368</v>
      </c>
      <c r="E749" s="12">
        <v>9403</v>
      </c>
      <c r="F749" s="1" t="s">
        <v>2547</v>
      </c>
      <c r="G749" s="1" t="s">
        <v>1018</v>
      </c>
      <c r="H749" s="1">
        <v>0</v>
      </c>
      <c r="I749" s="13">
        <v>0</v>
      </c>
      <c r="J749" s="14">
        <v>0</v>
      </c>
      <c r="K749" s="1" t="s">
        <v>1016</v>
      </c>
      <c r="L749" s="15">
        <v>0</v>
      </c>
      <c r="M749" s="1" t="str">
        <f>VLOOKUP(E749,coordenadas!A:C,3,0)</f>
        <v>-3.5612088</v>
      </c>
      <c r="N749" s="1" t="str">
        <f>VLOOKUP(E749,coordenadas!A:D,4,0)</f>
        <v>-41.1011225</v>
      </c>
    </row>
    <row r="750" spans="1:14" ht="15.75" x14ac:dyDescent="0.25">
      <c r="A750" s="1" t="s">
        <v>1013</v>
      </c>
      <c r="B750" s="1" t="s">
        <v>34</v>
      </c>
      <c r="C750" s="1" t="s">
        <v>71</v>
      </c>
      <c r="D750" s="1" t="s">
        <v>3368</v>
      </c>
      <c r="E750" s="12">
        <v>9404</v>
      </c>
      <c r="F750" s="1" t="s">
        <v>687</v>
      </c>
      <c r="G750" s="1" t="s">
        <v>1014</v>
      </c>
      <c r="H750" s="1">
        <v>1</v>
      </c>
      <c r="I750" s="13">
        <v>132.5</v>
      </c>
      <c r="J750" s="14">
        <v>132.5</v>
      </c>
      <c r="K750" s="1" t="s">
        <v>1020</v>
      </c>
      <c r="L750" s="15">
        <v>50.079099999999997</v>
      </c>
      <c r="M750" s="1" t="str">
        <f>VLOOKUP(E750,coordenadas!A:C,3,0)</f>
        <v>-3.5684038</v>
      </c>
      <c r="N750" s="1" t="str">
        <f>VLOOKUP(E750,coordenadas!A:D,4,0)</f>
        <v>-41.0913444</v>
      </c>
    </row>
    <row r="751" spans="1:14" ht="15.75" x14ac:dyDescent="0.25">
      <c r="A751" s="1" t="s">
        <v>1013</v>
      </c>
      <c r="B751" s="1" t="s">
        <v>34</v>
      </c>
      <c r="C751" s="1" t="s">
        <v>71</v>
      </c>
      <c r="D751" s="1" t="s">
        <v>3329</v>
      </c>
      <c r="E751" s="12">
        <v>9409</v>
      </c>
      <c r="F751" s="1" t="s">
        <v>3422</v>
      </c>
      <c r="G751" s="1" t="s">
        <v>1014</v>
      </c>
      <c r="H751" s="1">
        <v>1</v>
      </c>
      <c r="I751" s="13">
        <v>4607.63</v>
      </c>
      <c r="J751" s="14">
        <v>4607.63</v>
      </c>
      <c r="K751" s="1" t="s">
        <v>1017</v>
      </c>
      <c r="L751" s="15">
        <v>1732.5611333333334</v>
      </c>
      <c r="M751" s="1" t="str">
        <f>VLOOKUP(E751,coordenadas!A:C,3,0)</f>
        <v>-4.0429071</v>
      </c>
      <c r="N751" s="1" t="str">
        <f>VLOOKUP(E751,coordenadas!A:D,4,0)</f>
        <v>-40.8659854</v>
      </c>
    </row>
    <row r="752" spans="1:14" ht="15.75" x14ac:dyDescent="0.25">
      <c r="A752" s="1" t="s">
        <v>1013</v>
      </c>
      <c r="B752" s="1" t="s">
        <v>34</v>
      </c>
      <c r="C752" s="1" t="s">
        <v>71</v>
      </c>
      <c r="D752" s="1" t="s">
        <v>3394</v>
      </c>
      <c r="E752" s="12">
        <v>9414</v>
      </c>
      <c r="F752" s="1" t="s">
        <v>219</v>
      </c>
      <c r="G752" s="1" t="s">
        <v>1018</v>
      </c>
      <c r="H752" s="1">
        <v>0</v>
      </c>
      <c r="I752" s="13">
        <v>0</v>
      </c>
      <c r="J752" s="14">
        <v>0</v>
      </c>
      <c r="K752" s="1" t="s">
        <v>1016</v>
      </c>
      <c r="L752" s="15">
        <v>0</v>
      </c>
      <c r="M752" s="1" t="str">
        <f>VLOOKUP(E752,coordenadas!A:C,3,0)</f>
        <v>-4.2725582</v>
      </c>
      <c r="N752" s="1" t="str">
        <f>VLOOKUP(E752,coordenadas!A:D,4,0)</f>
        <v>-40.8266075</v>
      </c>
    </row>
    <row r="753" spans="1:14" ht="15.75" x14ac:dyDescent="0.25">
      <c r="A753" s="1" t="s">
        <v>1013</v>
      </c>
      <c r="B753" s="1" t="s">
        <v>34</v>
      </c>
      <c r="C753" s="1" t="s">
        <v>71</v>
      </c>
      <c r="D753" s="1" t="s">
        <v>3394</v>
      </c>
      <c r="E753" s="12">
        <v>9415</v>
      </c>
      <c r="F753" s="1" t="s">
        <v>689</v>
      </c>
      <c r="G753" s="1" t="s">
        <v>1014</v>
      </c>
      <c r="H753" s="1">
        <v>1</v>
      </c>
      <c r="I753" s="13">
        <v>155</v>
      </c>
      <c r="J753" s="14">
        <v>155</v>
      </c>
      <c r="K753" s="1" t="s">
        <v>1019</v>
      </c>
      <c r="L753" s="15">
        <v>57.5</v>
      </c>
      <c r="M753" s="1" t="str">
        <f>VLOOKUP(E753,coordenadas!A:C,3,0)</f>
        <v>-4.27403072</v>
      </c>
      <c r="N753" s="1" t="str">
        <f>VLOOKUP(E753,coordenadas!A:D,4,0)</f>
        <v>-40.82503635</v>
      </c>
    </row>
    <row r="754" spans="1:14" ht="15.75" x14ac:dyDescent="0.25">
      <c r="A754" s="1" t="s">
        <v>1013</v>
      </c>
      <c r="B754" s="1" t="s">
        <v>34</v>
      </c>
      <c r="C754" s="1" t="s">
        <v>39</v>
      </c>
      <c r="D754" s="1" t="s">
        <v>3364</v>
      </c>
      <c r="E754" s="12">
        <v>9417</v>
      </c>
      <c r="F754" s="1" t="s">
        <v>690</v>
      </c>
      <c r="G754" s="1" t="s">
        <v>1014</v>
      </c>
      <c r="H754" s="1">
        <v>1</v>
      </c>
      <c r="I754" s="13">
        <v>150</v>
      </c>
      <c r="J754" s="14">
        <v>150</v>
      </c>
      <c r="K754" s="1" t="s">
        <v>1020</v>
      </c>
      <c r="L754" s="15">
        <v>65.03</v>
      </c>
      <c r="M754" s="1" t="str">
        <f>VLOOKUP(E754,coordenadas!A:C,3,0)</f>
        <v>-4.1958441</v>
      </c>
      <c r="N754" s="1" t="str">
        <f>VLOOKUP(E754,coordenadas!A:D,4,0)</f>
        <v>-40.4774392</v>
      </c>
    </row>
    <row r="755" spans="1:14" ht="15.75" x14ac:dyDescent="0.25">
      <c r="A755" s="1" t="s">
        <v>1013</v>
      </c>
      <c r="B755" s="1" t="s">
        <v>34</v>
      </c>
      <c r="C755" s="1" t="s">
        <v>117</v>
      </c>
      <c r="D755" s="1" t="s">
        <v>3390</v>
      </c>
      <c r="E755" s="12">
        <v>9418</v>
      </c>
      <c r="F755" s="1" t="s">
        <v>691</v>
      </c>
      <c r="G755" s="1" t="s">
        <v>1014</v>
      </c>
      <c r="H755" s="1">
        <v>2</v>
      </c>
      <c r="I755" s="13">
        <v>808.26666666666677</v>
      </c>
      <c r="J755" s="14">
        <v>404.13333333333338</v>
      </c>
      <c r="K755" s="1" t="s">
        <v>1017</v>
      </c>
      <c r="L755" s="15">
        <v>296.19426666666669</v>
      </c>
      <c r="M755" s="1" t="str">
        <f>VLOOKUP(E755,coordenadas!A:C,3,0)</f>
        <v>-3.9499256</v>
      </c>
      <c r="N755" s="1" t="str">
        <f>VLOOKUP(E755,coordenadas!A:D,4,0)</f>
        <v>-40.4751224</v>
      </c>
    </row>
    <row r="756" spans="1:14" ht="15.75" x14ac:dyDescent="0.25">
      <c r="A756" s="1" t="s">
        <v>1013</v>
      </c>
      <c r="B756" s="1" t="s">
        <v>4</v>
      </c>
      <c r="C756" s="1" t="s">
        <v>5</v>
      </c>
      <c r="D756" s="1" t="s">
        <v>3371</v>
      </c>
      <c r="E756" s="12">
        <v>9419</v>
      </c>
      <c r="F756" s="1" t="s">
        <v>692</v>
      </c>
      <c r="G756" s="1" t="s">
        <v>1014</v>
      </c>
      <c r="H756" s="1">
        <v>2</v>
      </c>
      <c r="I756" s="13">
        <v>2095.8933333333334</v>
      </c>
      <c r="J756" s="14">
        <v>1047.9466666666667</v>
      </c>
      <c r="K756" s="1" t="s">
        <v>1017</v>
      </c>
      <c r="L756" s="15">
        <v>705.0750809999995</v>
      </c>
      <c r="M756" s="1" t="str">
        <f>VLOOKUP(E756,coordenadas!A:C,3,0)</f>
        <v>-4.3553542</v>
      </c>
      <c r="N756" s="1" t="str">
        <f>VLOOKUP(E756,coordenadas!A:D,4,0)</f>
        <v>-39.310581</v>
      </c>
    </row>
    <row r="757" spans="1:14" ht="15.75" x14ac:dyDescent="0.25">
      <c r="A757" s="1" t="s">
        <v>1013</v>
      </c>
      <c r="B757" s="1" t="s">
        <v>4</v>
      </c>
      <c r="C757" s="1" t="s">
        <v>5</v>
      </c>
      <c r="D757" s="1" t="s">
        <v>3369</v>
      </c>
      <c r="E757" s="12">
        <v>9420</v>
      </c>
      <c r="F757" s="1" t="s">
        <v>2564</v>
      </c>
      <c r="G757" s="1" t="s">
        <v>1018</v>
      </c>
      <c r="H757" s="1">
        <v>0</v>
      </c>
      <c r="I757" s="13">
        <v>0</v>
      </c>
      <c r="J757" s="14">
        <v>0</v>
      </c>
      <c r="K757" s="1" t="s">
        <v>1016</v>
      </c>
      <c r="L757" s="15">
        <v>0</v>
      </c>
      <c r="M757" s="1" t="str">
        <f>VLOOKUP(E757,coordenadas!A:C,3,0)</f>
        <v>-4.3614696</v>
      </c>
      <c r="N757" s="1" t="str">
        <f>VLOOKUP(E757,coordenadas!A:D,4,0)</f>
        <v>-39.3074448</v>
      </c>
    </row>
    <row r="758" spans="1:14" ht="15.75" x14ac:dyDescent="0.25">
      <c r="A758" s="1" t="s">
        <v>1013</v>
      </c>
      <c r="B758" s="1" t="s">
        <v>34</v>
      </c>
      <c r="C758" s="1" t="s">
        <v>39</v>
      </c>
      <c r="D758" s="1" t="s">
        <v>3314</v>
      </c>
      <c r="E758" s="12">
        <v>9422</v>
      </c>
      <c r="F758" s="1" t="s">
        <v>693</v>
      </c>
      <c r="G758" s="1" t="s">
        <v>1014</v>
      </c>
      <c r="H758" s="1">
        <v>1</v>
      </c>
      <c r="I758" s="13">
        <v>676.18666666666661</v>
      </c>
      <c r="J758" s="14">
        <v>676.18666666666661</v>
      </c>
      <c r="K758" s="1" t="s">
        <v>1017</v>
      </c>
      <c r="L758" s="15">
        <v>216.07489499999988</v>
      </c>
      <c r="M758" s="1" t="str">
        <f>VLOOKUP(E758,coordenadas!A:C,3,0)</f>
        <v>-4.332405</v>
      </c>
      <c r="N758" s="1" t="str">
        <f>VLOOKUP(E758,coordenadas!A:D,4,0)</f>
        <v>-40.711434</v>
      </c>
    </row>
    <row r="759" spans="1:14" ht="15.75" x14ac:dyDescent="0.25">
      <c r="A759" s="1" t="s">
        <v>1013</v>
      </c>
      <c r="B759" s="1" t="s">
        <v>34</v>
      </c>
      <c r="C759" s="1" t="s">
        <v>39</v>
      </c>
      <c r="D759" s="1" t="s">
        <v>3314</v>
      </c>
      <c r="E759" s="12">
        <v>9423</v>
      </c>
      <c r="F759" s="1" t="s">
        <v>694</v>
      </c>
      <c r="G759" s="1" t="s">
        <v>1014</v>
      </c>
      <c r="H759" s="1">
        <v>1</v>
      </c>
      <c r="I759" s="13">
        <v>5686.7599999999993</v>
      </c>
      <c r="J759" s="14">
        <v>5686.7599999999993</v>
      </c>
      <c r="K759" s="1" t="s">
        <v>1017</v>
      </c>
      <c r="L759" s="15">
        <v>1512.3926643333334</v>
      </c>
      <c r="M759" s="1" t="str">
        <f>VLOOKUP(E759,coordenadas!A:C,3,0)</f>
        <v>-4.3198697</v>
      </c>
      <c r="N759" s="1" t="str">
        <f>VLOOKUP(E759,coordenadas!A:D,4,0)</f>
        <v>-40.7083873</v>
      </c>
    </row>
    <row r="760" spans="1:14" ht="15.75" x14ac:dyDescent="0.25">
      <c r="A760" s="1" t="s">
        <v>1013</v>
      </c>
      <c r="B760" s="1" t="s">
        <v>34</v>
      </c>
      <c r="C760" s="1" t="s">
        <v>39</v>
      </c>
      <c r="D760" s="1" t="s">
        <v>3314</v>
      </c>
      <c r="E760" s="12">
        <v>9424</v>
      </c>
      <c r="F760" s="1" t="s">
        <v>695</v>
      </c>
      <c r="G760" s="1" t="s">
        <v>1014</v>
      </c>
      <c r="H760" s="1">
        <v>1</v>
      </c>
      <c r="I760" s="13">
        <v>276.80333333333334</v>
      </c>
      <c r="J760" s="14">
        <v>276.80333333333334</v>
      </c>
      <c r="K760" s="1" t="s">
        <v>1017</v>
      </c>
      <c r="L760" s="15">
        <v>40.07</v>
      </c>
      <c r="M760" s="1" t="str">
        <f>VLOOKUP(E760,coordenadas!A:C,3,0)</f>
        <v>-4.3071118</v>
      </c>
      <c r="N760" s="1" t="str">
        <f>VLOOKUP(E760,coordenadas!A:D,4,0)</f>
        <v>-40.6990012</v>
      </c>
    </row>
    <row r="761" spans="1:14" ht="15.75" x14ac:dyDescent="0.25">
      <c r="A761" s="1" t="s">
        <v>1013</v>
      </c>
      <c r="B761" s="1" t="s">
        <v>34</v>
      </c>
      <c r="C761" s="1" t="s">
        <v>696</v>
      </c>
      <c r="D761" s="1" t="s">
        <v>3423</v>
      </c>
      <c r="E761" s="12">
        <v>9430</v>
      </c>
      <c r="F761" s="1" t="s">
        <v>992</v>
      </c>
      <c r="G761" s="1" t="s">
        <v>1014</v>
      </c>
      <c r="H761" s="1">
        <v>1</v>
      </c>
      <c r="I761" s="13">
        <v>823.09</v>
      </c>
      <c r="J761" s="14">
        <v>823.09</v>
      </c>
      <c r="K761" s="1" t="s">
        <v>1017</v>
      </c>
      <c r="L761" s="15">
        <v>335.46440000000007</v>
      </c>
      <c r="M761" s="1" t="str">
        <f>VLOOKUP(E761,coordenadas!A:C,3,0)</f>
        <v>-4.74396747</v>
      </c>
      <c r="N761" s="1" t="str">
        <f>VLOOKUP(E761,coordenadas!A:D,4,0)</f>
        <v>-40.92631916</v>
      </c>
    </row>
    <row r="762" spans="1:14" ht="15.75" x14ac:dyDescent="0.25">
      <c r="A762" s="1" t="s">
        <v>1013</v>
      </c>
      <c r="B762" s="1" t="s">
        <v>34</v>
      </c>
      <c r="C762" s="1" t="s">
        <v>696</v>
      </c>
      <c r="D762" s="1" t="s">
        <v>3424</v>
      </c>
      <c r="E762" s="12">
        <v>9433</v>
      </c>
      <c r="F762" s="1" t="s">
        <v>219</v>
      </c>
      <c r="G762" s="1" t="s">
        <v>1014</v>
      </c>
      <c r="H762" s="1">
        <v>1</v>
      </c>
      <c r="I762" s="13">
        <v>175.1</v>
      </c>
      <c r="J762" s="14">
        <v>175.1</v>
      </c>
      <c r="K762" s="1" t="s">
        <v>1019</v>
      </c>
      <c r="L762" s="15">
        <v>86.309533333333334</v>
      </c>
      <c r="M762" s="1" t="str">
        <f>VLOOKUP(E762,coordenadas!A:C,3,0)</f>
        <v>-4.7547225</v>
      </c>
      <c r="N762" s="1" t="str">
        <f>VLOOKUP(E762,coordenadas!A:D,4,0)</f>
        <v>-40.8274822</v>
      </c>
    </row>
    <row r="763" spans="1:14" ht="15.75" x14ac:dyDescent="0.25">
      <c r="A763" s="1" t="s">
        <v>1013</v>
      </c>
      <c r="B763" s="1" t="s">
        <v>34</v>
      </c>
      <c r="C763" s="1" t="s">
        <v>696</v>
      </c>
      <c r="D763" s="1" t="s">
        <v>3424</v>
      </c>
      <c r="E763" s="12">
        <v>9434</v>
      </c>
      <c r="F763" s="1" t="s">
        <v>697</v>
      </c>
      <c r="G763" s="1" t="s">
        <v>1018</v>
      </c>
      <c r="H763" s="1">
        <v>0</v>
      </c>
      <c r="I763" s="13">
        <v>0</v>
      </c>
      <c r="J763" s="14">
        <v>0</v>
      </c>
      <c r="K763" s="1" t="s">
        <v>1016</v>
      </c>
      <c r="L763" s="15">
        <v>0</v>
      </c>
      <c r="M763" s="1" t="str">
        <f>VLOOKUP(E763,coordenadas!A:C,3,0)</f>
        <v>-4.7544984</v>
      </c>
      <c r="N763" s="1" t="str">
        <f>VLOOKUP(E763,coordenadas!A:D,4,0)</f>
        <v>-40.8283491</v>
      </c>
    </row>
    <row r="764" spans="1:14" ht="15.75" x14ac:dyDescent="0.25">
      <c r="A764" s="1" t="s">
        <v>1013</v>
      </c>
      <c r="B764" s="1" t="s">
        <v>34</v>
      </c>
      <c r="C764" s="1" t="s">
        <v>696</v>
      </c>
      <c r="D764" s="1" t="s">
        <v>3424</v>
      </c>
      <c r="E764" s="12">
        <v>9435</v>
      </c>
      <c r="F764" s="1" t="s">
        <v>698</v>
      </c>
      <c r="G764" s="1" t="s">
        <v>1014</v>
      </c>
      <c r="H764" s="1">
        <v>1</v>
      </c>
      <c r="I764" s="13">
        <v>2825.2</v>
      </c>
      <c r="J764" s="14">
        <v>2825.2</v>
      </c>
      <c r="K764" s="1" t="s">
        <v>1017</v>
      </c>
      <c r="L764" s="15">
        <v>1270.8814000000002</v>
      </c>
      <c r="M764" s="1" t="str">
        <f>VLOOKUP(E764,coordenadas!A:C,3,0)</f>
        <v>-4.751778</v>
      </c>
      <c r="N764" s="1" t="str">
        <f>VLOOKUP(E764,coordenadas!A:D,4,0)</f>
        <v>-40.8305502</v>
      </c>
    </row>
    <row r="765" spans="1:14" ht="15.75" x14ac:dyDescent="0.25">
      <c r="A765" s="1" t="s">
        <v>1013</v>
      </c>
      <c r="B765" s="1" t="s">
        <v>34</v>
      </c>
      <c r="C765" s="1" t="s">
        <v>696</v>
      </c>
      <c r="D765" s="1" t="s">
        <v>3425</v>
      </c>
      <c r="E765" s="12">
        <v>9438</v>
      </c>
      <c r="F765" s="1" t="s">
        <v>699</v>
      </c>
      <c r="G765" s="1" t="s">
        <v>1014</v>
      </c>
      <c r="H765" s="1">
        <v>1</v>
      </c>
      <c r="I765" s="13">
        <v>180.6</v>
      </c>
      <c r="J765" s="14">
        <v>180.6</v>
      </c>
      <c r="K765" s="1" t="s">
        <v>1015</v>
      </c>
      <c r="L765" s="15">
        <v>81.626100000000008</v>
      </c>
      <c r="M765" s="1" t="str">
        <f>VLOOKUP(E765,coordenadas!A:C,3,0)</f>
        <v>-4.9053214</v>
      </c>
      <c r="N765" s="1" t="str">
        <f>VLOOKUP(E765,coordenadas!A:D,4,0)</f>
        <v>-40.7629718</v>
      </c>
    </row>
    <row r="766" spans="1:14" ht="15.75" x14ac:dyDescent="0.25">
      <c r="A766" s="1" t="s">
        <v>1013</v>
      </c>
      <c r="B766" s="1" t="s">
        <v>34</v>
      </c>
      <c r="C766" s="1" t="s">
        <v>696</v>
      </c>
      <c r="D766" s="1" t="s">
        <v>3425</v>
      </c>
      <c r="E766" s="12">
        <v>9440</v>
      </c>
      <c r="F766" s="1" t="s">
        <v>700</v>
      </c>
      <c r="G766" s="1" t="s">
        <v>1014</v>
      </c>
      <c r="H766" s="1">
        <v>1</v>
      </c>
      <c r="I766" s="13">
        <v>165.2</v>
      </c>
      <c r="J766" s="14">
        <v>165.2</v>
      </c>
      <c r="K766" s="1" t="s">
        <v>1019</v>
      </c>
      <c r="L766" s="15">
        <v>91.814299999999989</v>
      </c>
      <c r="M766" s="1" t="str">
        <f>VLOOKUP(E766,coordenadas!A:C,3,0)</f>
        <v>-4.9061027</v>
      </c>
      <c r="N766" s="1" t="str">
        <f>VLOOKUP(E766,coordenadas!A:D,4,0)</f>
        <v>-40.7636413</v>
      </c>
    </row>
    <row r="767" spans="1:14" ht="15.75" x14ac:dyDescent="0.25">
      <c r="A767" s="1" t="s">
        <v>1013</v>
      </c>
      <c r="B767" s="1" t="s">
        <v>34</v>
      </c>
      <c r="C767" s="1" t="s">
        <v>696</v>
      </c>
      <c r="D767" s="1" t="s">
        <v>3426</v>
      </c>
      <c r="E767" s="12">
        <v>9444</v>
      </c>
      <c r="F767" s="1" t="s">
        <v>2585</v>
      </c>
      <c r="G767" s="1" t="s">
        <v>1022</v>
      </c>
      <c r="H767" s="1">
        <v>0</v>
      </c>
      <c r="I767" s="13">
        <v>0</v>
      </c>
      <c r="J767" s="14">
        <v>0</v>
      </c>
      <c r="K767" s="1" t="s">
        <v>1016</v>
      </c>
      <c r="L767" s="15">
        <v>0</v>
      </c>
      <c r="M767" s="1" t="str">
        <f>VLOOKUP(E767,coordenadas!A:C,3,0)</f>
        <v>-5.17122991</v>
      </c>
      <c r="N767" s="1" t="str">
        <f>VLOOKUP(E767,coordenadas!A:D,4,0)</f>
        <v>-40.67043751</v>
      </c>
    </row>
    <row r="768" spans="1:14" ht="15.75" x14ac:dyDescent="0.25">
      <c r="A768" s="1" t="s">
        <v>1013</v>
      </c>
      <c r="B768" s="1" t="s">
        <v>34</v>
      </c>
      <c r="C768" s="1" t="s">
        <v>696</v>
      </c>
      <c r="D768" s="1" t="s">
        <v>3426</v>
      </c>
      <c r="E768" s="12">
        <v>9445</v>
      </c>
      <c r="F768" s="1" t="s">
        <v>2588</v>
      </c>
      <c r="G768" s="1" t="s">
        <v>1022</v>
      </c>
      <c r="H768" s="1">
        <v>0</v>
      </c>
      <c r="I768" s="13">
        <v>0</v>
      </c>
      <c r="J768" s="14">
        <v>0</v>
      </c>
      <c r="K768" s="1" t="s">
        <v>1016</v>
      </c>
      <c r="L768" s="15">
        <v>0</v>
      </c>
      <c r="M768" s="1" t="str">
        <f>VLOOKUP(E768,coordenadas!A:C,3,0)</f>
        <v>-5.1768037</v>
      </c>
      <c r="N768" s="1" t="str">
        <f>VLOOKUP(E768,coordenadas!A:D,4,0)</f>
        <v>-40.6691446</v>
      </c>
    </row>
    <row r="769" spans="1:14" ht="15.75" x14ac:dyDescent="0.25">
      <c r="A769" s="1" t="s">
        <v>1013</v>
      </c>
      <c r="B769" s="1" t="s">
        <v>34</v>
      </c>
      <c r="C769" s="1" t="s">
        <v>696</v>
      </c>
      <c r="D769" s="1" t="s">
        <v>3426</v>
      </c>
      <c r="E769" s="12">
        <v>9446</v>
      </c>
      <c r="F769" s="1" t="s">
        <v>2591</v>
      </c>
      <c r="G769" s="1" t="s">
        <v>1022</v>
      </c>
      <c r="H769" s="1">
        <v>0</v>
      </c>
      <c r="I769" s="13">
        <v>0</v>
      </c>
      <c r="J769" s="14">
        <v>0</v>
      </c>
      <c r="K769" s="1" t="s">
        <v>1016</v>
      </c>
      <c r="L769" s="15">
        <v>0</v>
      </c>
      <c r="M769" s="1" t="str">
        <f>VLOOKUP(E769,coordenadas!A:C,3,0)</f>
        <v>-5.18406677</v>
      </c>
      <c r="N769" s="1" t="str">
        <f>VLOOKUP(E769,coordenadas!A:D,4,0)</f>
        <v>-40.67214623</v>
      </c>
    </row>
    <row r="770" spans="1:14" ht="15.75" x14ac:dyDescent="0.25">
      <c r="A770" s="1" t="s">
        <v>1013</v>
      </c>
      <c r="B770" s="1" t="s">
        <v>34</v>
      </c>
      <c r="C770" s="1" t="s">
        <v>696</v>
      </c>
      <c r="D770" s="1" t="s">
        <v>3426</v>
      </c>
      <c r="E770" s="12">
        <v>9447</v>
      </c>
      <c r="F770" s="1" t="s">
        <v>701</v>
      </c>
      <c r="G770" s="1" t="s">
        <v>1014</v>
      </c>
      <c r="H770" s="1">
        <v>7</v>
      </c>
      <c r="I770" s="13">
        <v>41927.083333333336</v>
      </c>
      <c r="J770" s="14">
        <v>5989.5833333333339</v>
      </c>
      <c r="K770" s="1" t="s">
        <v>1017</v>
      </c>
      <c r="L770" s="15">
        <v>11762.095883666667</v>
      </c>
      <c r="M770" s="1" t="str">
        <f>VLOOKUP(E770,coordenadas!A:C,3,0)</f>
        <v>-5.1897312</v>
      </c>
      <c r="N770" s="1" t="str">
        <f>VLOOKUP(E770,coordenadas!A:D,4,0)</f>
        <v>-40.67582</v>
      </c>
    </row>
    <row r="771" spans="1:14" ht="15.75" x14ac:dyDescent="0.25">
      <c r="A771" s="1" t="s">
        <v>1013</v>
      </c>
      <c r="B771" s="1" t="s">
        <v>34</v>
      </c>
      <c r="C771" s="1" t="s">
        <v>696</v>
      </c>
      <c r="D771" s="1" t="s">
        <v>3370</v>
      </c>
      <c r="E771" s="12">
        <v>9448</v>
      </c>
      <c r="F771" s="1" t="s">
        <v>702</v>
      </c>
      <c r="G771" s="1" t="s">
        <v>1014</v>
      </c>
      <c r="H771" s="1">
        <v>1</v>
      </c>
      <c r="I771" s="13">
        <v>2473.7400000000002</v>
      </c>
      <c r="J771" s="14">
        <v>2473.7400000000002</v>
      </c>
      <c r="K771" s="1" t="s">
        <v>1017</v>
      </c>
      <c r="L771" s="15">
        <v>809.68766800000003</v>
      </c>
      <c r="M771" s="1" t="str">
        <f>VLOOKUP(E771,coordenadas!A:C,3,0)</f>
        <v>-4.706693</v>
      </c>
      <c r="N771" s="1" t="str">
        <f>VLOOKUP(E771,coordenadas!A:D,4,0)</f>
        <v>-40.5663042</v>
      </c>
    </row>
    <row r="772" spans="1:14" ht="15.75" x14ac:dyDescent="0.25">
      <c r="A772" s="1" t="s">
        <v>1013</v>
      </c>
      <c r="B772" s="1" t="s">
        <v>34</v>
      </c>
      <c r="C772" s="1" t="s">
        <v>696</v>
      </c>
      <c r="D772" s="1" t="s">
        <v>3370</v>
      </c>
      <c r="E772" s="12">
        <v>9449</v>
      </c>
      <c r="F772" s="1" t="s">
        <v>703</v>
      </c>
      <c r="G772" s="1" t="s">
        <v>1014</v>
      </c>
      <c r="H772" s="1">
        <v>1</v>
      </c>
      <c r="I772" s="13">
        <v>1231.53</v>
      </c>
      <c r="J772" s="14">
        <v>1231.53</v>
      </c>
      <c r="K772" s="1" t="s">
        <v>1017</v>
      </c>
      <c r="L772" s="15">
        <v>494.64495749999969</v>
      </c>
      <c r="M772" s="1" t="str">
        <f>VLOOKUP(E772,coordenadas!A:C,3,0)</f>
        <v>-4.7069947</v>
      </c>
      <c r="N772" s="1" t="str">
        <f>VLOOKUP(E772,coordenadas!A:D,4,0)</f>
        <v>-40.5662136</v>
      </c>
    </row>
    <row r="773" spans="1:14" ht="15.75" x14ac:dyDescent="0.25">
      <c r="A773" s="1" t="s">
        <v>1013</v>
      </c>
      <c r="B773" s="1" t="s">
        <v>4</v>
      </c>
      <c r="C773" s="1" t="s">
        <v>630</v>
      </c>
      <c r="D773" s="1" t="s">
        <v>3415</v>
      </c>
      <c r="E773" s="12">
        <v>9459</v>
      </c>
      <c r="F773" s="1" t="s">
        <v>704</v>
      </c>
      <c r="G773" s="1" t="s">
        <v>1014</v>
      </c>
      <c r="H773" s="1">
        <v>2</v>
      </c>
      <c r="I773" s="13">
        <v>14087.286666666667</v>
      </c>
      <c r="J773" s="14">
        <v>7043.6433333333334</v>
      </c>
      <c r="K773" s="1" t="s">
        <v>1017</v>
      </c>
      <c r="L773" s="15">
        <v>4085.464794999994</v>
      </c>
      <c r="M773" s="1" t="str">
        <f>VLOOKUP(E773,coordenadas!A:C,3,0)</f>
        <v>-4.1075988</v>
      </c>
      <c r="N773" s="1" t="str">
        <f>VLOOKUP(E773,coordenadas!A:D,4,0)</f>
        <v>-38.494252</v>
      </c>
    </row>
    <row r="774" spans="1:14" ht="15.75" x14ac:dyDescent="0.25">
      <c r="A774" s="1" t="s">
        <v>1013</v>
      </c>
      <c r="B774" s="1" t="s">
        <v>4</v>
      </c>
      <c r="C774" s="1" t="s">
        <v>630</v>
      </c>
      <c r="D774" s="1" t="s">
        <v>3415</v>
      </c>
      <c r="E774" s="12">
        <v>9460</v>
      </c>
      <c r="F774" s="1" t="s">
        <v>705</v>
      </c>
      <c r="G774" s="1" t="s">
        <v>1014</v>
      </c>
      <c r="H774" s="1">
        <v>2</v>
      </c>
      <c r="I774" s="13">
        <v>3034.47</v>
      </c>
      <c r="J774" s="14">
        <v>1517.2349999999999</v>
      </c>
      <c r="K774" s="1" t="s">
        <v>1017</v>
      </c>
      <c r="L774" s="15">
        <v>1034.8143666666667</v>
      </c>
      <c r="M774" s="1" t="str">
        <f>VLOOKUP(E774,coordenadas!A:C,3,0)</f>
        <v>-4.1001867</v>
      </c>
      <c r="N774" s="1" t="str">
        <f>VLOOKUP(E774,coordenadas!A:D,4,0)</f>
        <v>-38.4947886</v>
      </c>
    </row>
    <row r="775" spans="1:14" ht="15.75" x14ac:dyDescent="0.25">
      <c r="A775" s="1" t="s">
        <v>1013</v>
      </c>
      <c r="B775" s="1" t="s">
        <v>4</v>
      </c>
      <c r="C775" s="1" t="s">
        <v>630</v>
      </c>
      <c r="D775" s="1" t="s">
        <v>3415</v>
      </c>
      <c r="E775" s="12">
        <v>9461</v>
      </c>
      <c r="F775" s="1" t="s">
        <v>706</v>
      </c>
      <c r="G775" s="1" t="s">
        <v>1014</v>
      </c>
      <c r="H775" s="1">
        <v>2</v>
      </c>
      <c r="I775" s="13">
        <v>1861.1066666666666</v>
      </c>
      <c r="J775" s="14">
        <v>930.55333333333328</v>
      </c>
      <c r="K775" s="1" t="s">
        <v>1017</v>
      </c>
      <c r="L775" s="15">
        <v>501.79306666666656</v>
      </c>
      <c r="M775" s="1" t="str">
        <f>VLOOKUP(E775,coordenadas!A:C,3,0)</f>
        <v>-4.0936621</v>
      </c>
      <c r="N775" s="1" t="str">
        <f>VLOOKUP(E775,coordenadas!A:D,4,0)</f>
        <v>-38.4964089</v>
      </c>
    </row>
    <row r="776" spans="1:14" ht="15.75" x14ac:dyDescent="0.25">
      <c r="A776" s="1" t="s">
        <v>1013</v>
      </c>
      <c r="B776" s="1" t="s">
        <v>4</v>
      </c>
      <c r="C776" s="1" t="s">
        <v>630</v>
      </c>
      <c r="D776" s="1" t="s">
        <v>3427</v>
      </c>
      <c r="E776" s="12">
        <v>9462</v>
      </c>
      <c r="F776" s="1" t="s">
        <v>707</v>
      </c>
      <c r="G776" s="1" t="s">
        <v>1014</v>
      </c>
      <c r="H776" s="1">
        <v>2</v>
      </c>
      <c r="I776" s="13">
        <v>15006.480000000001</v>
      </c>
      <c r="J776" s="14">
        <v>7503.2400000000007</v>
      </c>
      <c r="K776" s="1" t="s">
        <v>1017</v>
      </c>
      <c r="L776" s="15">
        <v>4289.0766836666617</v>
      </c>
      <c r="M776" s="1" t="str">
        <f>VLOOKUP(E776,coordenadas!A:C,3,0)</f>
        <v>-4.13168</v>
      </c>
      <c r="N776" s="1" t="str">
        <f>VLOOKUP(E776,coordenadas!A:D,4,0)</f>
        <v>-38.2385919</v>
      </c>
    </row>
    <row r="777" spans="1:14" ht="15.75" x14ac:dyDescent="0.25">
      <c r="A777" s="1" t="s">
        <v>1013</v>
      </c>
      <c r="B777" s="1" t="s">
        <v>4</v>
      </c>
      <c r="C777" s="1" t="s">
        <v>630</v>
      </c>
      <c r="D777" s="1" t="s">
        <v>3427</v>
      </c>
      <c r="E777" s="12">
        <v>9463</v>
      </c>
      <c r="F777" s="1" t="s">
        <v>708</v>
      </c>
      <c r="G777" s="1" t="s">
        <v>1014</v>
      </c>
      <c r="H777" s="1">
        <v>2</v>
      </c>
      <c r="I777" s="13">
        <v>2594.73</v>
      </c>
      <c r="J777" s="14">
        <v>1297.365</v>
      </c>
      <c r="K777" s="1" t="s">
        <v>1017</v>
      </c>
      <c r="L777" s="15">
        <v>828.00913333333335</v>
      </c>
      <c r="M777" s="1" t="str">
        <f>VLOOKUP(E777,coordenadas!A:C,3,0)</f>
        <v>-4.1321096</v>
      </c>
      <c r="N777" s="1" t="str">
        <f>VLOOKUP(E777,coordenadas!A:D,4,0)</f>
        <v>-38.2399888</v>
      </c>
    </row>
    <row r="778" spans="1:14" ht="15.75" x14ac:dyDescent="0.25">
      <c r="A778" s="1" t="s">
        <v>1013</v>
      </c>
      <c r="B778" s="1" t="s">
        <v>4</v>
      </c>
      <c r="C778" s="1" t="s">
        <v>630</v>
      </c>
      <c r="D778" s="1" t="s">
        <v>3427</v>
      </c>
      <c r="E778" s="12">
        <v>9465</v>
      </c>
      <c r="F778" s="1" t="s">
        <v>709</v>
      </c>
      <c r="G778" s="1" t="s">
        <v>1014</v>
      </c>
      <c r="H778" s="1">
        <v>2</v>
      </c>
      <c r="I778" s="13">
        <v>13650.663333333332</v>
      </c>
      <c r="J778" s="14">
        <v>6825.331666666666</v>
      </c>
      <c r="K778" s="1" t="s">
        <v>1017</v>
      </c>
      <c r="L778" s="15">
        <v>4278.4380473333285</v>
      </c>
      <c r="M778" s="1" t="str">
        <f>VLOOKUP(E778,coordenadas!A:C,3,0)</f>
        <v>-4.131761</v>
      </c>
      <c r="N778" s="1" t="str">
        <f>VLOOKUP(E778,coordenadas!A:D,4,0)</f>
        <v>-38.2444114</v>
      </c>
    </row>
    <row r="779" spans="1:14" ht="15.75" x14ac:dyDescent="0.25">
      <c r="A779" s="1" t="s">
        <v>1013</v>
      </c>
      <c r="B779" s="1" t="s">
        <v>4</v>
      </c>
      <c r="C779" s="1" t="s">
        <v>630</v>
      </c>
      <c r="D779" s="1" t="s">
        <v>3413</v>
      </c>
      <c r="E779" s="12">
        <v>9466</v>
      </c>
      <c r="F779" s="1" t="s">
        <v>710</v>
      </c>
      <c r="G779" s="1" t="s">
        <v>1014</v>
      </c>
      <c r="H779" s="1">
        <v>2</v>
      </c>
      <c r="I779" s="13">
        <v>6511.3233333333337</v>
      </c>
      <c r="J779" s="14">
        <v>3255.6616666666669</v>
      </c>
      <c r="K779" s="1" t="s">
        <v>1017</v>
      </c>
      <c r="L779" s="15">
        <v>1917.6253410000008</v>
      </c>
      <c r="M779" s="1" t="str">
        <f>VLOOKUP(E779,coordenadas!A:C,3,0)</f>
        <v>-4.1753017</v>
      </c>
      <c r="N779" s="1" t="str">
        <f>VLOOKUP(E779,coordenadas!A:D,4,0)</f>
        <v>-38.4726097</v>
      </c>
    </row>
    <row r="780" spans="1:14" ht="15.75" x14ac:dyDescent="0.25">
      <c r="A780" s="1" t="s">
        <v>1013</v>
      </c>
      <c r="B780" s="1" t="s">
        <v>4</v>
      </c>
      <c r="C780" s="1" t="s">
        <v>630</v>
      </c>
      <c r="D780" s="1" t="s">
        <v>3413</v>
      </c>
      <c r="E780" s="12">
        <v>9467</v>
      </c>
      <c r="F780" s="1" t="s">
        <v>711</v>
      </c>
      <c r="G780" s="1" t="s">
        <v>1014</v>
      </c>
      <c r="H780" s="1">
        <v>2</v>
      </c>
      <c r="I780" s="13">
        <v>16262.539999999999</v>
      </c>
      <c r="J780" s="14">
        <v>8131.2699999999995</v>
      </c>
      <c r="K780" s="1" t="s">
        <v>1017</v>
      </c>
      <c r="L780" s="15">
        <v>4587.7878636666674</v>
      </c>
      <c r="M780" s="1" t="str">
        <f>VLOOKUP(E780,coordenadas!A:C,3,0)</f>
        <v>-4.1730887</v>
      </c>
      <c r="N780" s="1" t="str">
        <f>VLOOKUP(E780,coordenadas!A:D,4,0)</f>
        <v>-38.4574045</v>
      </c>
    </row>
    <row r="781" spans="1:14" ht="15.75" x14ac:dyDescent="0.25">
      <c r="A781" s="1" t="s">
        <v>1013</v>
      </c>
      <c r="B781" s="1" t="s">
        <v>4</v>
      </c>
      <c r="C781" s="1" t="s">
        <v>630</v>
      </c>
      <c r="D781" s="1" t="s">
        <v>3413</v>
      </c>
      <c r="E781" s="12">
        <v>9468</v>
      </c>
      <c r="F781" s="1" t="s">
        <v>712</v>
      </c>
      <c r="G781" s="1" t="s">
        <v>1014</v>
      </c>
      <c r="H781" s="1">
        <v>2</v>
      </c>
      <c r="I781" s="13">
        <v>8468.0466666666671</v>
      </c>
      <c r="J781" s="14">
        <v>4234.0233333333335</v>
      </c>
      <c r="K781" s="1" t="s">
        <v>1017</v>
      </c>
      <c r="L781" s="15">
        <v>2702.0439276666652</v>
      </c>
      <c r="M781" s="1" t="str">
        <f>VLOOKUP(E781,coordenadas!A:C,3,0)</f>
        <v>-4.1746689</v>
      </c>
      <c r="N781" s="1" t="str">
        <f>VLOOKUP(E781,coordenadas!A:D,4,0)</f>
        <v>-38.4642746</v>
      </c>
    </row>
    <row r="782" spans="1:14" ht="15.75" x14ac:dyDescent="0.25">
      <c r="A782" s="1" t="s">
        <v>1013</v>
      </c>
      <c r="B782" s="1" t="s">
        <v>4</v>
      </c>
      <c r="C782" s="1" t="s">
        <v>630</v>
      </c>
      <c r="D782" s="1" t="s">
        <v>3413</v>
      </c>
      <c r="E782" s="12">
        <v>9469</v>
      </c>
      <c r="F782" s="1" t="s">
        <v>713</v>
      </c>
      <c r="G782" s="1" t="s">
        <v>1014</v>
      </c>
      <c r="H782" s="1">
        <v>2</v>
      </c>
      <c r="I782" s="13">
        <v>7736.4900000000007</v>
      </c>
      <c r="J782" s="14">
        <v>3868.2450000000003</v>
      </c>
      <c r="K782" s="1" t="s">
        <v>1017</v>
      </c>
      <c r="L782" s="15">
        <v>2444.8582776666685</v>
      </c>
      <c r="M782" s="1" t="str">
        <f>VLOOKUP(E782,coordenadas!A:C,3,0)</f>
        <v>-4.1721854</v>
      </c>
      <c r="N782" s="1" t="str">
        <f>VLOOKUP(E782,coordenadas!A:D,4,0)</f>
        <v>-38.4624982</v>
      </c>
    </row>
    <row r="783" spans="1:14" ht="15.75" x14ac:dyDescent="0.25">
      <c r="A783" s="1" t="s">
        <v>1013</v>
      </c>
      <c r="B783" s="1" t="s">
        <v>4</v>
      </c>
      <c r="C783" s="1" t="s">
        <v>630</v>
      </c>
      <c r="D783" s="1" t="s">
        <v>3413</v>
      </c>
      <c r="E783" s="12">
        <v>9470</v>
      </c>
      <c r="F783" s="1" t="s">
        <v>714</v>
      </c>
      <c r="G783" s="1" t="s">
        <v>1014</v>
      </c>
      <c r="H783" s="1">
        <v>2</v>
      </c>
      <c r="I783" s="13">
        <v>3284.3633333333332</v>
      </c>
      <c r="J783" s="14">
        <v>1642.1816666666666</v>
      </c>
      <c r="K783" s="1" t="s">
        <v>1017</v>
      </c>
      <c r="L783" s="15">
        <v>1024.8683333333327</v>
      </c>
      <c r="M783" s="1" t="str">
        <f>VLOOKUP(E783,coordenadas!A:C,3,0)</f>
        <v>-4.1763512</v>
      </c>
      <c r="N783" s="1" t="str">
        <f>VLOOKUP(E783,coordenadas!A:D,4,0)</f>
        <v>-38.4692872</v>
      </c>
    </row>
    <row r="784" spans="1:14" ht="15.75" x14ac:dyDescent="0.25">
      <c r="A784" s="1" t="s">
        <v>1013</v>
      </c>
      <c r="B784" s="1" t="s">
        <v>4</v>
      </c>
      <c r="C784" s="1" t="s">
        <v>422</v>
      </c>
      <c r="D784" s="1" t="s">
        <v>3406</v>
      </c>
      <c r="E784" s="12">
        <v>9471</v>
      </c>
      <c r="F784" s="1" t="s">
        <v>715</v>
      </c>
      <c r="G784" s="1" t="s">
        <v>1014</v>
      </c>
      <c r="H784" s="1">
        <v>2</v>
      </c>
      <c r="I784" s="13">
        <v>6361.913333333333</v>
      </c>
      <c r="J784" s="14">
        <v>3180.9566666666665</v>
      </c>
      <c r="K784" s="1" t="s">
        <v>1017</v>
      </c>
      <c r="L784" s="15">
        <v>1804.9356376666649</v>
      </c>
      <c r="M784" s="1" t="str">
        <f>VLOOKUP(E784,coordenadas!A:C,3,0)</f>
        <v>-4.2866076</v>
      </c>
      <c r="N784" s="1" t="str">
        <f>VLOOKUP(E784,coordenadas!A:D,4,0)</f>
        <v>-38.6389733</v>
      </c>
    </row>
    <row r="785" spans="1:14" ht="15.75" x14ac:dyDescent="0.25">
      <c r="A785" s="1" t="s">
        <v>1013</v>
      </c>
      <c r="B785" s="1" t="s">
        <v>4</v>
      </c>
      <c r="C785" s="1" t="s">
        <v>422</v>
      </c>
      <c r="D785" s="1" t="s">
        <v>3412</v>
      </c>
      <c r="E785" s="12">
        <v>9472</v>
      </c>
      <c r="F785" s="1" t="s">
        <v>2624</v>
      </c>
      <c r="G785" s="1" t="s">
        <v>1022</v>
      </c>
      <c r="H785" s="1">
        <v>0</v>
      </c>
      <c r="I785" s="13">
        <v>0</v>
      </c>
      <c r="J785" s="14">
        <v>0</v>
      </c>
      <c r="K785" s="1" t="s">
        <v>1016</v>
      </c>
      <c r="L785" s="15">
        <v>0</v>
      </c>
      <c r="M785" s="1" t="str">
        <f>VLOOKUP(E785,coordenadas!A:C,3,0)</f>
        <v>-4.22567336</v>
      </c>
      <c r="N785" s="1" t="str">
        <f>VLOOKUP(E785,coordenadas!A:D,4,0)</f>
        <v>-38.7292058</v>
      </c>
    </row>
    <row r="786" spans="1:14" ht="15.75" x14ac:dyDescent="0.25">
      <c r="A786" s="1" t="s">
        <v>1013</v>
      </c>
      <c r="B786" s="1" t="s">
        <v>4</v>
      </c>
      <c r="C786" s="1" t="s">
        <v>436</v>
      </c>
      <c r="D786" s="1" t="s">
        <v>3310</v>
      </c>
      <c r="E786" s="12">
        <v>9475</v>
      </c>
      <c r="F786" s="1" t="s">
        <v>716</v>
      </c>
      <c r="G786" s="1" t="s">
        <v>1014</v>
      </c>
      <c r="H786" s="1">
        <v>2</v>
      </c>
      <c r="I786" s="13">
        <v>709.93333333333328</v>
      </c>
      <c r="J786" s="14">
        <v>354.96666666666664</v>
      </c>
      <c r="K786" s="1" t="s">
        <v>1017</v>
      </c>
      <c r="L786" s="15">
        <v>291.04236666666668</v>
      </c>
      <c r="M786" s="1" t="str">
        <f>VLOOKUP(E786,coordenadas!A:C,3,0)</f>
        <v>-4.9715236</v>
      </c>
      <c r="N786" s="1" t="str">
        <f>VLOOKUP(E786,coordenadas!A:D,4,0)</f>
        <v>-39.0145934</v>
      </c>
    </row>
    <row r="787" spans="1:14" ht="15.75" x14ac:dyDescent="0.25">
      <c r="A787" s="1" t="s">
        <v>1013</v>
      </c>
      <c r="B787" s="1" t="s">
        <v>4</v>
      </c>
      <c r="C787" s="1" t="s">
        <v>436</v>
      </c>
      <c r="D787" s="1" t="s">
        <v>3310</v>
      </c>
      <c r="E787" s="12">
        <v>9476</v>
      </c>
      <c r="F787" s="1" t="s">
        <v>717</v>
      </c>
      <c r="G787" s="1" t="s">
        <v>1014</v>
      </c>
      <c r="H787" s="1">
        <v>1</v>
      </c>
      <c r="I787" s="13">
        <v>195.23333333333335</v>
      </c>
      <c r="J787" s="14">
        <v>195.23333333333335</v>
      </c>
      <c r="K787" s="1" t="s">
        <v>1015</v>
      </c>
      <c r="L787" s="15">
        <v>90.723733333333328</v>
      </c>
      <c r="M787" s="1" t="str">
        <f>VLOOKUP(E787,coordenadas!A:C,3,0)</f>
        <v>-4.9583181</v>
      </c>
      <c r="N787" s="1" t="str">
        <f>VLOOKUP(E787,coordenadas!A:D,4,0)</f>
        <v>-39.0318699</v>
      </c>
    </row>
    <row r="788" spans="1:14" ht="15.75" x14ac:dyDescent="0.25">
      <c r="A788" s="1" t="s">
        <v>1013</v>
      </c>
      <c r="B788" s="1" t="s">
        <v>4</v>
      </c>
      <c r="C788" s="1" t="s">
        <v>436</v>
      </c>
      <c r="D788" s="1" t="s">
        <v>3310</v>
      </c>
      <c r="E788" s="12">
        <v>9478</v>
      </c>
      <c r="F788" s="1" t="s">
        <v>718</v>
      </c>
      <c r="G788" s="1" t="s">
        <v>1014</v>
      </c>
      <c r="H788" s="1">
        <v>4</v>
      </c>
      <c r="I788" s="13">
        <v>49698.883333333331</v>
      </c>
      <c r="J788" s="14">
        <v>12424.720833333333</v>
      </c>
      <c r="K788" s="1" t="s">
        <v>1017</v>
      </c>
      <c r="L788" s="15">
        <v>13713.33267766666</v>
      </c>
      <c r="M788" s="1" t="str">
        <f>VLOOKUP(E788,coordenadas!A:C,3,0)</f>
        <v>-4.97832126</v>
      </c>
      <c r="N788" s="1" t="str">
        <f>VLOOKUP(E788,coordenadas!A:D,4,0)</f>
        <v>-39.0181733</v>
      </c>
    </row>
    <row r="789" spans="1:14" ht="15.75" x14ac:dyDescent="0.25">
      <c r="A789" s="1" t="s">
        <v>1013</v>
      </c>
      <c r="B789" s="1" t="s">
        <v>4</v>
      </c>
      <c r="C789" s="1" t="s">
        <v>436</v>
      </c>
      <c r="D789" s="1" t="s">
        <v>3392</v>
      </c>
      <c r="E789" s="12">
        <v>9479</v>
      </c>
      <c r="F789" s="1" t="s">
        <v>719</v>
      </c>
      <c r="G789" s="1" t="s">
        <v>1014</v>
      </c>
      <c r="H789" s="1">
        <v>6</v>
      </c>
      <c r="I789" s="13">
        <v>27215.676666666666</v>
      </c>
      <c r="J789" s="14">
        <v>4535.9461111111113</v>
      </c>
      <c r="K789" s="1" t="s">
        <v>1017</v>
      </c>
      <c r="L789" s="15">
        <v>7395.8294573333378</v>
      </c>
      <c r="M789" s="1" t="str">
        <f>VLOOKUP(E789,coordenadas!A:C,3,0)</f>
        <v>-5.1897502</v>
      </c>
      <c r="N789" s="1" t="str">
        <f>VLOOKUP(E789,coordenadas!A:D,4,0)</f>
        <v>-39.275325</v>
      </c>
    </row>
    <row r="790" spans="1:14" ht="15.75" x14ac:dyDescent="0.25">
      <c r="A790" s="1" t="s">
        <v>1013</v>
      </c>
      <c r="B790" s="1" t="s">
        <v>4</v>
      </c>
      <c r="C790" s="1" t="s">
        <v>436</v>
      </c>
      <c r="D790" s="1" t="s">
        <v>3392</v>
      </c>
      <c r="E790" s="12">
        <v>9481</v>
      </c>
      <c r="F790" s="1" t="s">
        <v>720</v>
      </c>
      <c r="G790" s="1" t="s">
        <v>1014</v>
      </c>
      <c r="H790" s="1">
        <v>2</v>
      </c>
      <c r="I790" s="13">
        <v>730.85</v>
      </c>
      <c r="J790" s="14">
        <v>365.42500000000001</v>
      </c>
      <c r="K790" s="1" t="s">
        <v>1017</v>
      </c>
      <c r="L790" s="15">
        <v>214.15764400000006</v>
      </c>
      <c r="M790" s="1" t="str">
        <f>VLOOKUP(E790,coordenadas!A:C,3,0)</f>
        <v>-5.1876856</v>
      </c>
      <c r="N790" s="1" t="str">
        <f>VLOOKUP(E790,coordenadas!A:D,4,0)</f>
        <v>-39.2914152</v>
      </c>
    </row>
    <row r="791" spans="1:14" ht="15.75" x14ac:dyDescent="0.25">
      <c r="A791" s="1" t="s">
        <v>1021</v>
      </c>
      <c r="B791" s="1" t="s">
        <v>21</v>
      </c>
      <c r="C791" s="1" t="s">
        <v>21</v>
      </c>
      <c r="D791" s="1" t="s">
        <v>3306</v>
      </c>
      <c r="E791" s="12">
        <v>9586</v>
      </c>
      <c r="F791" s="1" t="s">
        <v>721</v>
      </c>
      <c r="G791" s="1" t="s">
        <v>1014</v>
      </c>
      <c r="H791" s="1">
        <v>3</v>
      </c>
      <c r="I791" s="13">
        <v>3593.8166666666671</v>
      </c>
      <c r="J791" s="14">
        <v>1197.9388888888891</v>
      </c>
      <c r="K791" s="1" t="s">
        <v>1017</v>
      </c>
      <c r="L791" s="15">
        <v>1277.6628000000003</v>
      </c>
      <c r="M791" s="1" t="str">
        <f>VLOOKUP(E791,coordenadas!A:C,3,0)</f>
        <v>-3.7807157</v>
      </c>
      <c r="N791" s="1" t="str">
        <f>VLOOKUP(E791,coordenadas!A:D,4,0)</f>
        <v>-38.6223482</v>
      </c>
    </row>
    <row r="792" spans="1:14" ht="15.75" x14ac:dyDescent="0.25">
      <c r="A792" s="1" t="s">
        <v>1013</v>
      </c>
      <c r="B792" s="1" t="s">
        <v>34</v>
      </c>
      <c r="C792" s="1" t="s">
        <v>74</v>
      </c>
      <c r="D792" s="1" t="s">
        <v>3336</v>
      </c>
      <c r="E792" s="12">
        <v>9587</v>
      </c>
      <c r="F792" s="1" t="s">
        <v>722</v>
      </c>
      <c r="G792" s="1" t="s">
        <v>1014</v>
      </c>
      <c r="H792" s="1">
        <v>1</v>
      </c>
      <c r="I792" s="13">
        <v>136.59</v>
      </c>
      <c r="J792" s="14">
        <v>136.59</v>
      </c>
      <c r="K792" s="1" t="s">
        <v>1020</v>
      </c>
      <c r="L792" s="15">
        <v>11.775000000000006</v>
      </c>
      <c r="M792" s="1" t="str">
        <f>VLOOKUP(E792,coordenadas!A:C,3,0)</f>
        <v>-2.8798501</v>
      </c>
      <c r="N792" s="1" t="str">
        <f>VLOOKUP(E792,coordenadas!A:D,4,0)</f>
        <v>-40.12168356</v>
      </c>
    </row>
    <row r="793" spans="1:14" ht="15.75" x14ac:dyDescent="0.25">
      <c r="A793" s="1" t="s">
        <v>1013</v>
      </c>
      <c r="B793" s="1" t="s">
        <v>34</v>
      </c>
      <c r="C793" s="1" t="s">
        <v>39</v>
      </c>
      <c r="D793" s="1" t="s">
        <v>3314</v>
      </c>
      <c r="E793" s="12">
        <v>9590</v>
      </c>
      <c r="F793" s="1" t="s">
        <v>723</v>
      </c>
      <c r="G793" s="1" t="s">
        <v>1014</v>
      </c>
      <c r="H793" s="1">
        <v>1</v>
      </c>
      <c r="I793" s="13">
        <v>237.04333333333332</v>
      </c>
      <c r="J793" s="14">
        <v>237.04333333333332</v>
      </c>
      <c r="K793" s="1" t="s">
        <v>1017</v>
      </c>
      <c r="L793" s="15">
        <v>75.282905666666665</v>
      </c>
      <c r="M793" s="1" t="str">
        <f>VLOOKUP(E793,coordenadas!A:C,3,0)</f>
        <v>-4.33616934</v>
      </c>
      <c r="N793" s="1" t="str">
        <f>VLOOKUP(E793,coordenadas!A:D,4,0)</f>
        <v>-40.71129956</v>
      </c>
    </row>
    <row r="794" spans="1:14" ht="15.75" x14ac:dyDescent="0.25">
      <c r="A794" s="1" t="s">
        <v>1021</v>
      </c>
      <c r="B794" s="1" t="s">
        <v>16</v>
      </c>
      <c r="C794" s="1" t="s">
        <v>24</v>
      </c>
      <c r="D794" s="1" t="s">
        <v>3307</v>
      </c>
      <c r="E794" s="12">
        <v>9595</v>
      </c>
      <c r="F794" s="1" t="s">
        <v>724</v>
      </c>
      <c r="G794" s="1" t="s">
        <v>1014</v>
      </c>
      <c r="H794" s="1">
        <v>4</v>
      </c>
      <c r="I794" s="13">
        <v>2664.4333333333338</v>
      </c>
      <c r="J794" s="14">
        <v>666.10833333333346</v>
      </c>
      <c r="K794" s="1" t="s">
        <v>1017</v>
      </c>
      <c r="L794" s="15">
        <v>841.0305333333331</v>
      </c>
      <c r="M794" s="1" t="str">
        <f>VLOOKUP(E794,coordenadas!A:C,3,0)</f>
        <v>-3.736915</v>
      </c>
      <c r="N794" s="1" t="str">
        <f>VLOOKUP(E794,coordenadas!A:D,4,0)</f>
        <v>-38.6502819</v>
      </c>
    </row>
    <row r="795" spans="1:14" ht="15.75" x14ac:dyDescent="0.25">
      <c r="A795" s="1" t="s">
        <v>1013</v>
      </c>
      <c r="B795" s="1" t="s">
        <v>34</v>
      </c>
      <c r="C795" s="1" t="s">
        <v>74</v>
      </c>
      <c r="D795" s="1" t="s">
        <v>3355</v>
      </c>
      <c r="E795" s="12">
        <v>9596</v>
      </c>
      <c r="F795" s="1" t="s">
        <v>725</v>
      </c>
      <c r="G795" s="1" t="s">
        <v>1014</v>
      </c>
      <c r="H795" s="1">
        <v>1</v>
      </c>
      <c r="I795" s="13">
        <v>164.74666666666667</v>
      </c>
      <c r="J795" s="14">
        <v>164.74666666666667</v>
      </c>
      <c r="K795" s="1" t="s">
        <v>1019</v>
      </c>
      <c r="L795" s="15">
        <v>58.455899999999986</v>
      </c>
      <c r="M795" s="1" t="str">
        <f>VLOOKUP(E795,coordenadas!A:C,3,0)</f>
        <v>-3.05738126</v>
      </c>
      <c r="N795" s="1" t="str">
        <f>VLOOKUP(E795,coordenadas!A:D,4,0)</f>
        <v>-40.16930324</v>
      </c>
    </row>
    <row r="796" spans="1:14" ht="15.75" x14ac:dyDescent="0.25">
      <c r="A796" s="1" t="s">
        <v>1021</v>
      </c>
      <c r="B796" s="1" t="s">
        <v>16</v>
      </c>
      <c r="C796" s="1" t="s">
        <v>51</v>
      </c>
      <c r="D796" s="1" t="s">
        <v>3322</v>
      </c>
      <c r="E796" s="12">
        <v>9597</v>
      </c>
      <c r="F796" s="1" t="s">
        <v>726</v>
      </c>
      <c r="G796" s="1" t="s">
        <v>1014</v>
      </c>
      <c r="H796" s="1">
        <v>2</v>
      </c>
      <c r="I796" s="13">
        <v>1221.8466666666666</v>
      </c>
      <c r="J796" s="14">
        <v>610.92333333333329</v>
      </c>
      <c r="K796" s="1" t="s">
        <v>1017</v>
      </c>
      <c r="L796" s="15">
        <v>499.53409999999968</v>
      </c>
      <c r="M796" s="1" t="str">
        <f>VLOOKUP(E796,coordenadas!A:C,3,0)</f>
        <v>-3.7603291</v>
      </c>
      <c r="N796" s="1" t="str">
        <f>VLOOKUP(E796,coordenadas!A:D,4,0)</f>
        <v>-38.5423981</v>
      </c>
    </row>
    <row r="797" spans="1:14" ht="15.75" x14ac:dyDescent="0.25">
      <c r="A797" s="1" t="s">
        <v>1021</v>
      </c>
      <c r="B797" s="1" t="s">
        <v>16</v>
      </c>
      <c r="C797" s="1" t="s">
        <v>24</v>
      </c>
      <c r="D797" s="1" t="s">
        <v>3343</v>
      </c>
      <c r="E797" s="12">
        <v>9598</v>
      </c>
      <c r="F797" s="1" t="s">
        <v>727</v>
      </c>
      <c r="G797" s="1" t="s">
        <v>1014</v>
      </c>
      <c r="H797" s="1">
        <v>4</v>
      </c>
      <c r="I797" s="13">
        <v>1313.2</v>
      </c>
      <c r="J797" s="14">
        <v>328.3</v>
      </c>
      <c r="K797" s="1" t="s">
        <v>1017</v>
      </c>
      <c r="L797" s="15">
        <v>620.75236666666683</v>
      </c>
      <c r="M797" s="1" t="str">
        <f>VLOOKUP(E797,coordenadas!A:C,3,0)</f>
        <v>-3.7448789</v>
      </c>
      <c r="N797" s="1" t="str">
        <f>VLOOKUP(E797,coordenadas!A:D,4,0)</f>
        <v>-38.6495637</v>
      </c>
    </row>
    <row r="798" spans="1:14" ht="15.75" x14ac:dyDescent="0.25">
      <c r="A798" s="1" t="s">
        <v>1013</v>
      </c>
      <c r="B798" s="1" t="s">
        <v>34</v>
      </c>
      <c r="C798" s="1" t="s">
        <v>35</v>
      </c>
      <c r="D798" s="1" t="s">
        <v>3313</v>
      </c>
      <c r="E798" s="12">
        <v>9599</v>
      </c>
      <c r="F798" s="1" t="s">
        <v>728</v>
      </c>
      <c r="G798" s="1" t="s">
        <v>1014</v>
      </c>
      <c r="H798" s="1">
        <v>1</v>
      </c>
      <c r="I798" s="13">
        <v>236.58333333333334</v>
      </c>
      <c r="J798" s="14">
        <v>236.58333333333334</v>
      </c>
      <c r="K798" s="1" t="s">
        <v>1017</v>
      </c>
      <c r="L798" s="15">
        <v>57.911166666666681</v>
      </c>
      <c r="M798" s="1" t="str">
        <f>VLOOKUP(E798,coordenadas!A:C,3,0)</f>
        <v>-3.4999539</v>
      </c>
      <c r="N798" s="1" t="str">
        <f>VLOOKUP(E798,coordenadas!A:D,4,0)</f>
        <v>-39.5915902</v>
      </c>
    </row>
    <row r="799" spans="1:14" ht="15.75" x14ac:dyDescent="0.25">
      <c r="A799" s="1" t="s">
        <v>1021</v>
      </c>
      <c r="B799" s="1" t="s">
        <v>21</v>
      </c>
      <c r="C799" s="1" t="s">
        <v>21</v>
      </c>
      <c r="D799" s="1" t="s">
        <v>3316</v>
      </c>
      <c r="E799" s="12">
        <v>9602</v>
      </c>
      <c r="F799" s="1" t="s">
        <v>729</v>
      </c>
      <c r="G799" s="1" t="s">
        <v>1014</v>
      </c>
      <c r="H799" s="1">
        <v>2</v>
      </c>
      <c r="I799" s="13">
        <v>6472.29</v>
      </c>
      <c r="J799" s="14">
        <v>3236.145</v>
      </c>
      <c r="K799" s="1" t="s">
        <v>1017</v>
      </c>
      <c r="L799" s="15">
        <v>2024.8185586666671</v>
      </c>
      <c r="M799" s="1" t="str">
        <f>VLOOKUP(E799,coordenadas!A:C,3,0)</f>
        <v>-3.79093331</v>
      </c>
      <c r="N799" s="1" t="str">
        <f>VLOOKUP(E799,coordenadas!A:D,4,0)</f>
        <v>-38.53740405</v>
      </c>
    </row>
    <row r="800" spans="1:14" ht="15.75" x14ac:dyDescent="0.25">
      <c r="A800" s="1" t="s">
        <v>1013</v>
      </c>
      <c r="B800" s="1" t="s">
        <v>34</v>
      </c>
      <c r="C800" s="1" t="s">
        <v>74</v>
      </c>
      <c r="D800" s="1" t="s">
        <v>3348</v>
      </c>
      <c r="E800" s="12">
        <v>9604</v>
      </c>
      <c r="F800" s="1" t="s">
        <v>730</v>
      </c>
      <c r="G800" s="1" t="s">
        <v>1014</v>
      </c>
      <c r="H800" s="1">
        <v>1</v>
      </c>
      <c r="I800" s="13">
        <v>350.0333333333333</v>
      </c>
      <c r="J800" s="14">
        <v>350.0333333333333</v>
      </c>
      <c r="K800" s="1" t="s">
        <v>1017</v>
      </c>
      <c r="L800" s="15">
        <v>190.65620000000001</v>
      </c>
      <c r="M800" s="1" t="str">
        <f>VLOOKUP(E800,coordenadas!A:C,3,0)</f>
        <v>-2.9277081</v>
      </c>
      <c r="N800" s="1" t="str">
        <f>VLOOKUP(E800,coordenadas!A:D,4,0)</f>
        <v>-39.9123319</v>
      </c>
    </row>
    <row r="801" spans="1:14" ht="15.75" x14ac:dyDescent="0.25">
      <c r="A801" s="1" t="s">
        <v>1013</v>
      </c>
      <c r="B801" s="1" t="s">
        <v>4</v>
      </c>
      <c r="C801" s="1" t="s">
        <v>11</v>
      </c>
      <c r="D801" s="1" t="s">
        <v>3318</v>
      </c>
      <c r="E801" s="12">
        <v>9606</v>
      </c>
      <c r="F801" s="1" t="s">
        <v>731</v>
      </c>
      <c r="G801" s="1" t="s">
        <v>1014</v>
      </c>
      <c r="H801" s="1">
        <v>1</v>
      </c>
      <c r="I801" s="13">
        <v>151.5</v>
      </c>
      <c r="J801" s="14">
        <v>151.5</v>
      </c>
      <c r="K801" s="1" t="s">
        <v>1019</v>
      </c>
      <c r="L801" s="15">
        <v>75.168566666666663</v>
      </c>
      <c r="M801" s="1" t="str">
        <f>VLOOKUP(E801,coordenadas!A:C,3,0)</f>
        <v>-3.4233427</v>
      </c>
      <c r="N801" s="1" t="str">
        <f>VLOOKUP(E801,coordenadas!A:D,4,0)</f>
        <v>-39.2900283</v>
      </c>
    </row>
    <row r="802" spans="1:14" ht="15.75" x14ac:dyDescent="0.25">
      <c r="A802" s="1" t="s">
        <v>1013</v>
      </c>
      <c r="B802" s="1" t="s">
        <v>4</v>
      </c>
      <c r="C802" s="1" t="s">
        <v>5</v>
      </c>
      <c r="D802" s="1" t="s">
        <v>3371</v>
      </c>
      <c r="E802" s="12">
        <v>9607</v>
      </c>
      <c r="F802" s="1" t="s">
        <v>732</v>
      </c>
      <c r="G802" s="1" t="s">
        <v>1014</v>
      </c>
      <c r="H802" s="1">
        <v>2</v>
      </c>
      <c r="I802" s="13">
        <v>2574.2166666666667</v>
      </c>
      <c r="J802" s="14">
        <v>1287.1083333333333</v>
      </c>
      <c r="K802" s="1" t="s">
        <v>1017</v>
      </c>
      <c r="L802" s="15">
        <v>954.58473500000002</v>
      </c>
      <c r="M802" s="1" t="str">
        <f>VLOOKUP(E802,coordenadas!A:C,3,0)</f>
        <v>-4.3463097</v>
      </c>
      <c r="N802" s="1" t="str">
        <f>VLOOKUP(E802,coordenadas!A:D,4,0)</f>
        <v>-39.30335</v>
      </c>
    </row>
    <row r="803" spans="1:14" ht="15.75" x14ac:dyDescent="0.25">
      <c r="A803" s="1" t="s">
        <v>1013</v>
      </c>
      <c r="B803" s="1" t="s">
        <v>4</v>
      </c>
      <c r="C803" s="1" t="s">
        <v>5</v>
      </c>
      <c r="D803" s="1" t="s">
        <v>3409</v>
      </c>
      <c r="E803" s="12">
        <v>9610</v>
      </c>
      <c r="F803" s="1" t="s">
        <v>733</v>
      </c>
      <c r="G803" s="1" t="s">
        <v>1014</v>
      </c>
      <c r="H803" s="1">
        <v>2</v>
      </c>
      <c r="I803" s="13">
        <v>1561.1233333333332</v>
      </c>
      <c r="J803" s="14">
        <v>780.56166666666661</v>
      </c>
      <c r="K803" s="1" t="s">
        <v>1017</v>
      </c>
      <c r="L803" s="15">
        <v>537.69327299999986</v>
      </c>
      <c r="M803" s="1" t="str">
        <f>VLOOKUP(E803,coordenadas!A:C,3,0)</f>
        <v>-3.6764326</v>
      </c>
      <c r="N803" s="1" t="str">
        <f>VLOOKUP(E803,coordenadas!A:D,4,0)</f>
        <v>-39.3485616</v>
      </c>
    </row>
    <row r="804" spans="1:14" ht="15.75" x14ac:dyDescent="0.25">
      <c r="A804" s="1" t="s">
        <v>1013</v>
      </c>
      <c r="B804" s="1" t="s">
        <v>34</v>
      </c>
      <c r="C804" s="1" t="s">
        <v>74</v>
      </c>
      <c r="D804" s="1" t="s">
        <v>3355</v>
      </c>
      <c r="E804" s="12">
        <v>9613</v>
      </c>
      <c r="F804" s="1" t="s">
        <v>734</v>
      </c>
      <c r="G804" s="1" t="s">
        <v>1014</v>
      </c>
      <c r="H804" s="1">
        <v>1</v>
      </c>
      <c r="I804" s="13">
        <v>152.17000000000002</v>
      </c>
      <c r="J804" s="14">
        <v>152.17000000000002</v>
      </c>
      <c r="K804" s="1" t="s">
        <v>1019</v>
      </c>
      <c r="L804" s="15">
        <v>29.204999999999998</v>
      </c>
      <c r="M804" s="1" t="str">
        <f>VLOOKUP(E804,coordenadas!A:C,3,0)</f>
        <v>-3.0530863</v>
      </c>
      <c r="N804" s="1" t="str">
        <f>VLOOKUP(E804,coordenadas!A:D,4,0)</f>
        <v>-40.1667241</v>
      </c>
    </row>
    <row r="805" spans="1:14" ht="15.75" x14ac:dyDescent="0.25">
      <c r="A805" s="1" t="s">
        <v>1013</v>
      </c>
      <c r="B805" s="1" t="s">
        <v>4</v>
      </c>
      <c r="C805" s="1" t="s">
        <v>11</v>
      </c>
      <c r="D805" s="1" t="s">
        <v>3320</v>
      </c>
      <c r="E805" s="12">
        <v>9616</v>
      </c>
      <c r="F805" s="1" t="s">
        <v>735</v>
      </c>
      <c r="G805" s="1" t="s">
        <v>1014</v>
      </c>
      <c r="H805" s="1">
        <v>1</v>
      </c>
      <c r="I805" s="13">
        <v>185.04</v>
      </c>
      <c r="J805" s="14">
        <v>185.04</v>
      </c>
      <c r="K805" s="1" t="s">
        <v>1015</v>
      </c>
      <c r="L805" s="15">
        <v>44.966399999999993</v>
      </c>
      <c r="M805" s="1" t="str">
        <f>VLOOKUP(E805,coordenadas!A:C,3,0)</f>
        <v>-3.1826378</v>
      </c>
      <c r="N805" s="1" t="str">
        <f>VLOOKUP(E805,coordenadas!A:D,4,0)</f>
        <v>-39.3737853</v>
      </c>
    </row>
    <row r="806" spans="1:14" ht="15.75" x14ac:dyDescent="0.25">
      <c r="A806" s="1" t="s">
        <v>1021</v>
      </c>
      <c r="B806" s="1" t="s">
        <v>16</v>
      </c>
      <c r="C806" s="1" t="s">
        <v>24</v>
      </c>
      <c r="D806" s="1" t="s">
        <v>3343</v>
      </c>
      <c r="E806" s="12">
        <v>9618</v>
      </c>
      <c r="F806" s="1" t="s">
        <v>736</v>
      </c>
      <c r="G806" s="1" t="s">
        <v>1014</v>
      </c>
      <c r="H806" s="1">
        <v>1</v>
      </c>
      <c r="I806" s="13">
        <v>264.43333333333334</v>
      </c>
      <c r="J806" s="14">
        <v>264.43333333333334</v>
      </c>
      <c r="K806" s="1" t="s">
        <v>1017</v>
      </c>
      <c r="L806" s="15">
        <v>94.404330999999999</v>
      </c>
      <c r="M806" s="1" t="str">
        <f>VLOOKUP(E806,coordenadas!A:C,3,0)</f>
        <v>-3.6403587</v>
      </c>
      <c r="N806" s="1" t="str">
        <f>VLOOKUP(E806,coordenadas!A:D,4,0)</f>
        <v>-38.7016511</v>
      </c>
    </row>
    <row r="807" spans="1:14" ht="15.75" x14ac:dyDescent="0.25">
      <c r="A807" s="1" t="s">
        <v>1021</v>
      </c>
      <c r="B807" s="1" t="s">
        <v>16</v>
      </c>
      <c r="C807" s="1" t="s">
        <v>24</v>
      </c>
      <c r="D807" s="1" t="s">
        <v>3343</v>
      </c>
      <c r="E807" s="12">
        <v>9620</v>
      </c>
      <c r="F807" s="1" t="s">
        <v>737</v>
      </c>
      <c r="G807" s="1" t="s">
        <v>1014</v>
      </c>
      <c r="H807" s="1">
        <v>3</v>
      </c>
      <c r="I807" s="13">
        <v>1173.4666666666665</v>
      </c>
      <c r="J807" s="14">
        <v>391.15555555555551</v>
      </c>
      <c r="K807" s="1" t="s">
        <v>1017</v>
      </c>
      <c r="L807" s="15">
        <v>530.25266666666664</v>
      </c>
      <c r="M807" s="1" t="str">
        <f>VLOOKUP(E807,coordenadas!A:C,3,0)</f>
        <v>-3.7318171</v>
      </c>
      <c r="N807" s="1" t="str">
        <f>VLOOKUP(E807,coordenadas!A:D,4,0)</f>
        <v>-38.7022676</v>
      </c>
    </row>
    <row r="808" spans="1:14" ht="15.75" x14ac:dyDescent="0.25">
      <c r="A808" s="1" t="s">
        <v>1013</v>
      </c>
      <c r="B808" s="1" t="s">
        <v>34</v>
      </c>
      <c r="C808" s="1" t="s">
        <v>74</v>
      </c>
      <c r="D808" s="1" t="s">
        <v>3355</v>
      </c>
      <c r="E808" s="12">
        <v>9621</v>
      </c>
      <c r="F808" s="1" t="s">
        <v>738</v>
      </c>
      <c r="G808" s="1" t="s">
        <v>1014</v>
      </c>
      <c r="H808" s="1">
        <v>1</v>
      </c>
      <c r="I808" s="13">
        <v>308.89</v>
      </c>
      <c r="J808" s="14">
        <v>308.89</v>
      </c>
      <c r="K808" s="1" t="s">
        <v>1017</v>
      </c>
      <c r="L808" s="15">
        <v>70.818100000000015</v>
      </c>
      <c r="M808" s="1" t="str">
        <f>VLOOKUP(E808,coordenadas!A:C,3,0)</f>
        <v>-3.051457</v>
      </c>
      <c r="N808" s="1" t="str">
        <f>VLOOKUP(E808,coordenadas!A:D,4,0)</f>
        <v>-40.1682807</v>
      </c>
    </row>
    <row r="809" spans="1:14" ht="15.75" x14ac:dyDescent="0.25">
      <c r="A809" s="1" t="s">
        <v>1021</v>
      </c>
      <c r="B809" s="1" t="s">
        <v>21</v>
      </c>
      <c r="C809" s="1" t="s">
        <v>21</v>
      </c>
      <c r="D809" s="1" t="s">
        <v>3316</v>
      </c>
      <c r="E809" s="12">
        <v>9622</v>
      </c>
      <c r="F809" s="1" t="s">
        <v>739</v>
      </c>
      <c r="G809" s="1" t="s">
        <v>1014</v>
      </c>
      <c r="H809" s="1">
        <v>2</v>
      </c>
      <c r="I809" s="13">
        <v>7443.1699999999992</v>
      </c>
      <c r="J809" s="14">
        <v>3721.5849999999996</v>
      </c>
      <c r="K809" s="1" t="s">
        <v>1017</v>
      </c>
      <c r="L809" s="15">
        <v>2349.3196516666676</v>
      </c>
      <c r="M809" s="1" t="str">
        <f>VLOOKUP(E809,coordenadas!A:C,3,0)</f>
        <v>-3.7570117</v>
      </c>
      <c r="N809" s="1" t="str">
        <f>VLOOKUP(E809,coordenadas!A:D,4,0)</f>
        <v>-38.5530651</v>
      </c>
    </row>
    <row r="810" spans="1:14" ht="15.75" x14ac:dyDescent="0.25">
      <c r="A810" s="1" t="s">
        <v>1013</v>
      </c>
      <c r="B810" s="1" t="s">
        <v>34</v>
      </c>
      <c r="C810" s="1" t="s">
        <v>217</v>
      </c>
      <c r="D810" s="1" t="s">
        <v>3359</v>
      </c>
      <c r="E810" s="12">
        <v>9623</v>
      </c>
      <c r="F810" s="1" t="s">
        <v>740</v>
      </c>
      <c r="G810" s="1" t="s">
        <v>1014</v>
      </c>
      <c r="H810" s="1">
        <v>2</v>
      </c>
      <c r="I810" s="13">
        <v>1146.4866666666667</v>
      </c>
      <c r="J810" s="14">
        <v>573.24333333333334</v>
      </c>
      <c r="K810" s="1" t="s">
        <v>1017</v>
      </c>
      <c r="L810" s="15">
        <v>429.0788000000004</v>
      </c>
      <c r="M810" s="1" t="str">
        <f>VLOOKUP(E810,coordenadas!A:C,3,0)</f>
        <v>-2.9096001</v>
      </c>
      <c r="N810" s="1" t="str">
        <f>VLOOKUP(E810,coordenadas!A:D,4,0)</f>
        <v>-40.1169689</v>
      </c>
    </row>
    <row r="811" spans="1:14" ht="15.75" x14ac:dyDescent="0.25">
      <c r="A811" s="1" t="s">
        <v>1013</v>
      </c>
      <c r="B811" s="1" t="s">
        <v>34</v>
      </c>
      <c r="C811" s="1" t="s">
        <v>35</v>
      </c>
      <c r="D811" s="1" t="s">
        <v>3326</v>
      </c>
      <c r="E811" s="12">
        <v>9626</v>
      </c>
      <c r="F811" s="1" t="s">
        <v>741</v>
      </c>
      <c r="G811" s="1" t="s">
        <v>1018</v>
      </c>
      <c r="H811" s="1">
        <v>0</v>
      </c>
      <c r="I811" s="13">
        <v>0</v>
      </c>
      <c r="J811" s="14">
        <v>0</v>
      </c>
      <c r="K811" s="1" t="s">
        <v>1016</v>
      </c>
      <c r="L811" s="15">
        <v>0</v>
      </c>
      <c r="M811" s="1" t="str">
        <f>VLOOKUP(E811,coordenadas!A:C,3,0)</f>
        <v>-3.61908897</v>
      </c>
      <c r="N811" s="1" t="str">
        <f>VLOOKUP(E811,coordenadas!A:D,4,0)</f>
        <v>-39.50396691</v>
      </c>
    </row>
    <row r="812" spans="1:14" ht="15.75" x14ac:dyDescent="0.25">
      <c r="A812" s="1" t="s">
        <v>1021</v>
      </c>
      <c r="B812" s="1" t="s">
        <v>16</v>
      </c>
      <c r="C812" s="1" t="s">
        <v>257</v>
      </c>
      <c r="D812" s="1" t="s">
        <v>3335</v>
      </c>
      <c r="E812" s="12">
        <v>9630</v>
      </c>
      <c r="F812" s="1" t="s">
        <v>742</v>
      </c>
      <c r="G812" s="1" t="s">
        <v>1014</v>
      </c>
      <c r="H812" s="1">
        <v>1</v>
      </c>
      <c r="I812" s="13">
        <v>1859.8666666666668</v>
      </c>
      <c r="J812" s="14">
        <v>1859.8666666666668</v>
      </c>
      <c r="K812" s="1" t="s">
        <v>1017</v>
      </c>
      <c r="L812" s="15">
        <v>756.56533333333357</v>
      </c>
      <c r="M812" s="1" t="str">
        <f>VLOOKUP(E812,coordenadas!A:C,3,0)</f>
        <v>-3.8317798</v>
      </c>
      <c r="N812" s="1" t="str">
        <f>VLOOKUP(E812,coordenadas!A:D,4,0)</f>
        <v>-38.58973</v>
      </c>
    </row>
    <row r="813" spans="1:14" ht="15.75" x14ac:dyDescent="0.25">
      <c r="A813" s="1" t="s">
        <v>1021</v>
      </c>
      <c r="B813" s="1" t="s">
        <v>21</v>
      </c>
      <c r="C813" s="1" t="s">
        <v>21</v>
      </c>
      <c r="D813" s="1" t="s">
        <v>3344</v>
      </c>
      <c r="E813" s="12">
        <v>9631</v>
      </c>
      <c r="F813" s="1" t="s">
        <v>743</v>
      </c>
      <c r="G813" s="1" t="s">
        <v>1014</v>
      </c>
      <c r="H813" s="1">
        <v>2</v>
      </c>
      <c r="I813" s="13">
        <v>7706.3966666666674</v>
      </c>
      <c r="J813" s="14">
        <v>3853.1983333333337</v>
      </c>
      <c r="K813" s="1" t="s">
        <v>1017</v>
      </c>
      <c r="L813" s="15">
        <v>2395.9395280000012</v>
      </c>
      <c r="M813" s="1" t="str">
        <f>VLOOKUP(E813,coordenadas!A:C,3,0)</f>
        <v>-3.7302312</v>
      </c>
      <c r="N813" s="1" t="str">
        <f>VLOOKUP(E813,coordenadas!A:D,4,0)</f>
        <v>-38.568373</v>
      </c>
    </row>
    <row r="814" spans="1:14" ht="15.75" x14ac:dyDescent="0.25">
      <c r="A814" s="1" t="s">
        <v>1021</v>
      </c>
      <c r="B814" s="1" t="s">
        <v>21</v>
      </c>
      <c r="C814" s="1" t="s">
        <v>21</v>
      </c>
      <c r="D814" s="1" t="s">
        <v>3428</v>
      </c>
      <c r="E814" s="12">
        <v>9635</v>
      </c>
      <c r="F814" s="1" t="s">
        <v>744</v>
      </c>
      <c r="G814" s="1" t="s">
        <v>1014</v>
      </c>
      <c r="H814" s="1">
        <v>6</v>
      </c>
      <c r="I814" s="13">
        <v>35223.599999999999</v>
      </c>
      <c r="J814" s="14">
        <v>5870.5999999999995</v>
      </c>
      <c r="K814" s="1" t="s">
        <v>1017</v>
      </c>
      <c r="L814" s="15">
        <v>8452.0820213333373</v>
      </c>
      <c r="M814" s="1" t="str">
        <f>VLOOKUP(E814,coordenadas!A:C,3,0)</f>
        <v>-3.8782661</v>
      </c>
      <c r="N814" s="1" t="str">
        <f>VLOOKUP(E814,coordenadas!A:D,4,0)</f>
        <v>-38.59633799</v>
      </c>
    </row>
    <row r="815" spans="1:14" ht="15.75" x14ac:dyDescent="0.25">
      <c r="A815" s="1" t="s">
        <v>1013</v>
      </c>
      <c r="B815" s="1" t="s">
        <v>34</v>
      </c>
      <c r="C815" s="1" t="s">
        <v>74</v>
      </c>
      <c r="D815" s="1" t="s">
        <v>3336</v>
      </c>
      <c r="E815" s="12">
        <v>9669</v>
      </c>
      <c r="F815" s="1" t="s">
        <v>745</v>
      </c>
      <c r="G815" s="1" t="s">
        <v>1014</v>
      </c>
      <c r="H815" s="1">
        <v>4</v>
      </c>
      <c r="I815" s="13">
        <v>3463.25</v>
      </c>
      <c r="J815" s="14">
        <v>865.8125</v>
      </c>
      <c r="K815" s="1" t="s">
        <v>1017</v>
      </c>
      <c r="L815" s="15">
        <v>1327.7538666666671</v>
      </c>
      <c r="M815" s="1" t="str">
        <f>VLOOKUP(E815,coordenadas!A:C,3,0)</f>
        <v>-2.88525913</v>
      </c>
      <c r="N815" s="1" t="str">
        <f>VLOOKUP(E815,coordenadas!A:D,4,0)</f>
        <v>-40.11989105</v>
      </c>
    </row>
    <row r="816" spans="1:14" ht="15.75" x14ac:dyDescent="0.25">
      <c r="A816" s="1" t="s">
        <v>1013</v>
      </c>
      <c r="B816" s="1" t="s">
        <v>4</v>
      </c>
      <c r="C816" s="1" t="s">
        <v>11</v>
      </c>
      <c r="D816" s="1" t="s">
        <v>3318</v>
      </c>
      <c r="E816" s="12">
        <v>9670</v>
      </c>
      <c r="F816" s="1" t="s">
        <v>746</v>
      </c>
      <c r="G816" s="1" t="s">
        <v>1014</v>
      </c>
      <c r="H816" s="1">
        <v>2</v>
      </c>
      <c r="I816" s="13">
        <v>330.82499999999999</v>
      </c>
      <c r="J816" s="14">
        <v>165.41249999999999</v>
      </c>
      <c r="K816" s="1" t="s">
        <v>1019</v>
      </c>
      <c r="L816" s="15">
        <v>140.4828</v>
      </c>
      <c r="M816" s="1" t="str">
        <f>VLOOKUP(E816,coordenadas!A:C,3,0)</f>
        <v>-3.40445461</v>
      </c>
      <c r="N816" s="1" t="str">
        <f>VLOOKUP(E816,coordenadas!A:D,4,0)</f>
        <v>-39.29459312</v>
      </c>
    </row>
    <row r="817" spans="1:14" ht="15.75" x14ac:dyDescent="0.25">
      <c r="A817" s="1" t="s">
        <v>1013</v>
      </c>
      <c r="B817" s="1" t="s">
        <v>4</v>
      </c>
      <c r="C817" s="1" t="s">
        <v>630</v>
      </c>
      <c r="D817" s="1" t="s">
        <v>3429</v>
      </c>
      <c r="E817" s="12">
        <v>9671</v>
      </c>
      <c r="F817" s="1" t="s">
        <v>747</v>
      </c>
      <c r="G817" s="1" t="s">
        <v>1014</v>
      </c>
      <c r="H817" s="1">
        <v>2</v>
      </c>
      <c r="I817" s="13">
        <v>5050.3266666666668</v>
      </c>
      <c r="J817" s="14">
        <v>2525.1633333333334</v>
      </c>
      <c r="K817" s="1" t="s">
        <v>1017</v>
      </c>
      <c r="L817" s="15">
        <v>1620.8828999999989</v>
      </c>
      <c r="M817" s="1" t="str">
        <f>VLOOKUP(E817,coordenadas!A:C,3,0)</f>
        <v>-4.18344659</v>
      </c>
      <c r="N817" s="1" t="str">
        <f>VLOOKUP(E817,coordenadas!A:D,4,0)</f>
        <v>-38.13027665</v>
      </c>
    </row>
    <row r="818" spans="1:14" ht="15.75" x14ac:dyDescent="0.25">
      <c r="A818" s="1" t="s">
        <v>1013</v>
      </c>
      <c r="B818" s="1" t="s">
        <v>34</v>
      </c>
      <c r="C818" s="1" t="s">
        <v>35</v>
      </c>
      <c r="D818" s="1" t="s">
        <v>3325</v>
      </c>
      <c r="E818" s="12">
        <v>9716</v>
      </c>
      <c r="F818" s="1" t="s">
        <v>2689</v>
      </c>
      <c r="G818" s="1" t="s">
        <v>1018</v>
      </c>
      <c r="H818" s="1">
        <v>0</v>
      </c>
      <c r="I818" s="13">
        <v>0</v>
      </c>
      <c r="J818" s="14">
        <v>0</v>
      </c>
      <c r="K818" s="1" t="s">
        <v>1016</v>
      </c>
      <c r="L818" s="15">
        <v>0</v>
      </c>
      <c r="M818" s="1" t="str">
        <f>VLOOKUP(E818,coordenadas!A:C,3,0)</f>
        <v>-3.6844551</v>
      </c>
      <c r="N818" s="1" t="str">
        <f>VLOOKUP(E818,coordenadas!A:D,4,0)</f>
        <v>-39.5863724</v>
      </c>
    </row>
    <row r="819" spans="1:14" ht="15.75" x14ac:dyDescent="0.25">
      <c r="A819" s="1" t="s">
        <v>1013</v>
      </c>
      <c r="B819" s="1" t="s">
        <v>34</v>
      </c>
      <c r="C819" s="1" t="s">
        <v>35</v>
      </c>
      <c r="D819" s="1" t="s">
        <v>3313</v>
      </c>
      <c r="E819" s="12">
        <v>9718</v>
      </c>
      <c r="F819" s="1" t="s">
        <v>311</v>
      </c>
      <c r="G819" s="1" t="s">
        <v>1014</v>
      </c>
      <c r="H819" s="1">
        <v>1</v>
      </c>
      <c r="I819" s="13">
        <v>228.4</v>
      </c>
      <c r="J819" s="14">
        <v>228.4</v>
      </c>
      <c r="K819" s="1" t="s">
        <v>1017</v>
      </c>
      <c r="L819" s="15">
        <v>103.43866666666666</v>
      </c>
      <c r="M819" s="1" t="str">
        <f>VLOOKUP(E819,coordenadas!A:C,3,0)</f>
        <v>-3.4990311</v>
      </c>
      <c r="N819" s="1" t="str">
        <f>VLOOKUP(E819,coordenadas!A:D,4,0)</f>
        <v>-39.5994259</v>
      </c>
    </row>
    <row r="820" spans="1:14" ht="15.75" x14ac:dyDescent="0.25">
      <c r="A820" s="1" t="s">
        <v>1021</v>
      </c>
      <c r="B820" s="1" t="s">
        <v>16</v>
      </c>
      <c r="C820" s="1" t="s">
        <v>24</v>
      </c>
      <c r="D820" s="1" t="s">
        <v>3343</v>
      </c>
      <c r="E820" s="12">
        <v>10745</v>
      </c>
      <c r="F820" s="1" t="s">
        <v>748</v>
      </c>
      <c r="G820" s="1" t="s">
        <v>1014</v>
      </c>
      <c r="H820" s="1">
        <v>2</v>
      </c>
      <c r="I820" s="13">
        <v>376.70333333333338</v>
      </c>
      <c r="J820" s="14">
        <v>188.35166666666669</v>
      </c>
      <c r="K820" s="1" t="s">
        <v>1015</v>
      </c>
      <c r="L820" s="15">
        <v>140.5973333333333</v>
      </c>
      <c r="M820" s="1" t="str">
        <f>VLOOKUP(E820,coordenadas!A:C,3,0)</f>
        <v>-3.7600164</v>
      </c>
      <c r="N820" s="1" t="str">
        <f>VLOOKUP(E820,coordenadas!A:D,4,0)</f>
        <v>-38.6160465</v>
      </c>
    </row>
    <row r="821" spans="1:14" ht="15.75" x14ac:dyDescent="0.25">
      <c r="A821" s="1" t="s">
        <v>1021</v>
      </c>
      <c r="B821" s="1" t="s">
        <v>16</v>
      </c>
      <c r="C821" s="1" t="s">
        <v>257</v>
      </c>
      <c r="D821" s="1" t="s">
        <v>3361</v>
      </c>
      <c r="E821" s="12">
        <v>10747</v>
      </c>
      <c r="F821" s="1" t="s">
        <v>2696</v>
      </c>
      <c r="G821" s="1" t="s">
        <v>1018</v>
      </c>
      <c r="H821" s="1">
        <v>0</v>
      </c>
      <c r="I821" s="13">
        <v>0</v>
      </c>
      <c r="J821" s="14">
        <v>0</v>
      </c>
      <c r="K821" s="1" t="s">
        <v>1016</v>
      </c>
      <c r="L821" s="15">
        <v>0</v>
      </c>
      <c r="M821" s="1" t="str">
        <f>VLOOKUP(E821,coordenadas!A:C,3,0)</f>
        <v>-3.8745774</v>
      </c>
      <c r="N821" s="1" t="str">
        <f>VLOOKUP(E821,coordenadas!A:D,4,0)</f>
        <v>-38.5111686</v>
      </c>
    </row>
    <row r="822" spans="1:14" ht="15.75" x14ac:dyDescent="0.25">
      <c r="A822" s="1" t="s">
        <v>1021</v>
      </c>
      <c r="B822" s="1" t="s">
        <v>16</v>
      </c>
      <c r="C822" s="1" t="s">
        <v>17</v>
      </c>
      <c r="D822" s="1" t="s">
        <v>3324</v>
      </c>
      <c r="E822" s="12">
        <v>10748</v>
      </c>
      <c r="F822" s="1" t="s">
        <v>749</v>
      </c>
      <c r="G822" s="1" t="s">
        <v>1014</v>
      </c>
      <c r="H822" s="1">
        <v>2</v>
      </c>
      <c r="I822" s="13">
        <v>317.53499999999997</v>
      </c>
      <c r="J822" s="14">
        <v>158.76749999999998</v>
      </c>
      <c r="K822" s="1" t="s">
        <v>1019</v>
      </c>
      <c r="L822" s="15">
        <v>136.51175000000001</v>
      </c>
      <c r="M822" s="1" t="str">
        <f>VLOOKUP(E822,coordenadas!A:C,3,0)</f>
        <v>-3.7640975</v>
      </c>
      <c r="N822" s="1" t="str">
        <f>VLOOKUP(E822,coordenadas!A:D,4,0)</f>
        <v>-38.4420131</v>
      </c>
    </row>
    <row r="823" spans="1:14" ht="15.75" x14ac:dyDescent="0.25">
      <c r="A823" s="1" t="s">
        <v>1021</v>
      </c>
      <c r="B823" s="1" t="s">
        <v>16</v>
      </c>
      <c r="C823" s="1" t="s">
        <v>17</v>
      </c>
      <c r="D823" s="1" t="s">
        <v>3303</v>
      </c>
      <c r="E823" s="12">
        <v>10749</v>
      </c>
      <c r="F823" s="1" t="s">
        <v>750</v>
      </c>
      <c r="G823" s="1" t="s">
        <v>1014</v>
      </c>
      <c r="H823" s="1">
        <v>3</v>
      </c>
      <c r="I823" s="13">
        <v>1826.2566666666669</v>
      </c>
      <c r="J823" s="14">
        <v>608.75222222222226</v>
      </c>
      <c r="K823" s="1" t="s">
        <v>1017</v>
      </c>
      <c r="L823" s="15">
        <v>774.09359999999981</v>
      </c>
      <c r="M823" s="1" t="str">
        <f>VLOOKUP(E823,coordenadas!A:C,3,0)</f>
        <v>-3.7242051</v>
      </c>
      <c r="N823" s="1" t="str">
        <f>VLOOKUP(E823,coordenadas!A:D,4,0)</f>
        <v>-38.4636954</v>
      </c>
    </row>
    <row r="824" spans="1:14" ht="15.75" x14ac:dyDescent="0.25">
      <c r="A824" s="1" t="s">
        <v>1021</v>
      </c>
      <c r="B824" s="1" t="s">
        <v>16</v>
      </c>
      <c r="C824" s="1" t="s">
        <v>19</v>
      </c>
      <c r="D824" s="1" t="s">
        <v>3309</v>
      </c>
      <c r="E824" s="12">
        <v>10751</v>
      </c>
      <c r="F824" s="1" t="s">
        <v>751</v>
      </c>
      <c r="G824" s="1" t="s">
        <v>1014</v>
      </c>
      <c r="H824" s="1">
        <v>1</v>
      </c>
      <c r="I824" s="13">
        <v>176.62</v>
      </c>
      <c r="J824" s="14">
        <v>176.62</v>
      </c>
      <c r="K824" s="1" t="s">
        <v>1019</v>
      </c>
      <c r="L824" s="15">
        <v>63.733300000000014</v>
      </c>
      <c r="M824" s="1" t="str">
        <f>VLOOKUP(E824,coordenadas!A:C,3,0)</f>
        <v>-3.7606248</v>
      </c>
      <c r="N824" s="1" t="str">
        <f>VLOOKUP(E824,coordenadas!A:D,4,0)</f>
        <v>-38.5689803</v>
      </c>
    </row>
    <row r="825" spans="1:14" ht="15.75" x14ac:dyDescent="0.25">
      <c r="A825" s="1" t="s">
        <v>1021</v>
      </c>
      <c r="B825" s="1" t="s">
        <v>16</v>
      </c>
      <c r="C825" s="1" t="s">
        <v>257</v>
      </c>
      <c r="D825" s="1" t="s">
        <v>3335</v>
      </c>
      <c r="E825" s="12">
        <v>10752</v>
      </c>
      <c r="F825" s="1" t="s">
        <v>752</v>
      </c>
      <c r="G825" s="1" t="s">
        <v>1014</v>
      </c>
      <c r="H825" s="1">
        <v>4</v>
      </c>
      <c r="I825" s="13">
        <v>29933.216666666664</v>
      </c>
      <c r="J825" s="14">
        <v>7483.3041666666659</v>
      </c>
      <c r="K825" s="1" t="s">
        <v>1017</v>
      </c>
      <c r="L825" s="15">
        <v>8253.0263666666633</v>
      </c>
      <c r="M825" s="1" t="str">
        <f>VLOOKUP(E825,coordenadas!A:C,3,0)</f>
        <v>-3.8361488</v>
      </c>
      <c r="N825" s="1" t="str">
        <f>VLOOKUP(E825,coordenadas!A:D,4,0)</f>
        <v>-38.5733762</v>
      </c>
    </row>
    <row r="826" spans="1:14" ht="15.75" x14ac:dyDescent="0.25">
      <c r="A826" s="1" t="s">
        <v>1021</v>
      </c>
      <c r="B826" s="1" t="s">
        <v>16</v>
      </c>
      <c r="C826" s="1" t="s">
        <v>51</v>
      </c>
      <c r="D826" s="1" t="s">
        <v>3322</v>
      </c>
      <c r="E826" s="12">
        <v>10753</v>
      </c>
      <c r="F826" s="1" t="s">
        <v>31</v>
      </c>
      <c r="G826" s="1" t="s">
        <v>1014</v>
      </c>
      <c r="H826" s="1">
        <v>1</v>
      </c>
      <c r="I826" s="13">
        <v>191.52</v>
      </c>
      <c r="J826" s="14">
        <v>191.52</v>
      </c>
      <c r="K826" s="1" t="s">
        <v>1015</v>
      </c>
      <c r="L826" s="15">
        <v>82.440599999999989</v>
      </c>
      <c r="M826" s="1" t="str">
        <f>VLOOKUP(E826,coordenadas!A:C,3,0)</f>
        <v>-3.77192310</v>
      </c>
      <c r="N826" s="1" t="str">
        <f>VLOOKUP(E826,coordenadas!A:D,4,0)</f>
        <v>-38.57808470</v>
      </c>
    </row>
    <row r="827" spans="1:14" ht="15.75" x14ac:dyDescent="0.25">
      <c r="A827" s="1" t="s">
        <v>1021</v>
      </c>
      <c r="B827" s="1" t="s">
        <v>21</v>
      </c>
      <c r="C827" s="1" t="s">
        <v>21</v>
      </c>
      <c r="D827" s="1" t="s">
        <v>3428</v>
      </c>
      <c r="E827" s="12">
        <v>10756</v>
      </c>
      <c r="F827" s="1" t="s">
        <v>753</v>
      </c>
      <c r="G827" s="1" t="s">
        <v>1014</v>
      </c>
      <c r="H827" s="1">
        <v>7</v>
      </c>
      <c r="I827" s="13">
        <v>45425.723333333328</v>
      </c>
      <c r="J827" s="14">
        <v>6489.3890476190472</v>
      </c>
      <c r="K827" s="1" t="s">
        <v>1017</v>
      </c>
      <c r="L827" s="15">
        <v>11706.610045333327</v>
      </c>
      <c r="M827" s="1" t="str">
        <f>VLOOKUP(E827,coordenadas!A:C,3,0)</f>
        <v>-3.75714249</v>
      </c>
      <c r="N827" s="1" t="str">
        <f>VLOOKUP(E827,coordenadas!A:D,4,0)</f>
        <v>-38.59061584</v>
      </c>
    </row>
    <row r="828" spans="1:14" ht="15.75" x14ac:dyDescent="0.25">
      <c r="A828" s="1" t="s">
        <v>1021</v>
      </c>
      <c r="B828" s="1" t="s">
        <v>21</v>
      </c>
      <c r="C828" s="1" t="s">
        <v>21</v>
      </c>
      <c r="D828" s="1" t="s">
        <v>3428</v>
      </c>
      <c r="E828" s="12">
        <v>10758</v>
      </c>
      <c r="F828" s="1" t="s">
        <v>754</v>
      </c>
      <c r="G828" s="1" t="s">
        <v>1014</v>
      </c>
      <c r="H828" s="1">
        <v>7</v>
      </c>
      <c r="I828" s="13">
        <v>30796.323333333334</v>
      </c>
      <c r="J828" s="14">
        <v>4399.4747619047621</v>
      </c>
      <c r="K828" s="1" t="s">
        <v>1017</v>
      </c>
      <c r="L828" s="15">
        <v>8007.2159003333363</v>
      </c>
      <c r="M828" s="1" t="str">
        <f>VLOOKUP(E828,coordenadas!A:C,3,0)</f>
        <v>-3.89666198</v>
      </c>
      <c r="N828" s="1" t="str">
        <f>VLOOKUP(E828,coordenadas!A:D,4,0)</f>
        <v>-38.67373332</v>
      </c>
    </row>
    <row r="829" spans="1:14" ht="15.75" x14ac:dyDescent="0.25">
      <c r="A829" s="1" t="s">
        <v>1021</v>
      </c>
      <c r="B829" s="1" t="s">
        <v>16</v>
      </c>
      <c r="C829" s="1" t="s">
        <v>17</v>
      </c>
      <c r="D829" s="1" t="s">
        <v>3324</v>
      </c>
      <c r="E829" s="12">
        <v>10771</v>
      </c>
      <c r="F829" s="1" t="s">
        <v>755</v>
      </c>
      <c r="G829" s="1" t="s">
        <v>1014</v>
      </c>
      <c r="H829" s="1">
        <v>1</v>
      </c>
      <c r="I829" s="13">
        <v>441.2833333333333</v>
      </c>
      <c r="J829" s="14">
        <v>441.2833333333333</v>
      </c>
      <c r="K829" s="1" t="s">
        <v>1017</v>
      </c>
      <c r="L829" s="15">
        <v>211.73719999999994</v>
      </c>
      <c r="M829" s="1" t="str">
        <f>VLOOKUP(E829,coordenadas!A:C,3,0)</f>
        <v>-3.7151685</v>
      </c>
      <c r="N829" s="1" t="str">
        <f>VLOOKUP(E829,coordenadas!A:D,4,0)</f>
        <v>-38.5465957</v>
      </c>
    </row>
    <row r="830" spans="1:14" ht="15.75" x14ac:dyDescent="0.25">
      <c r="A830" s="1" t="s">
        <v>1021</v>
      </c>
      <c r="B830" s="1" t="s">
        <v>16</v>
      </c>
      <c r="C830" s="1" t="s">
        <v>24</v>
      </c>
      <c r="D830" s="1" t="s">
        <v>3343</v>
      </c>
      <c r="E830" s="12">
        <v>10795</v>
      </c>
      <c r="F830" s="1" t="s">
        <v>756</v>
      </c>
      <c r="G830" s="1" t="s">
        <v>1014</v>
      </c>
      <c r="H830" s="1">
        <v>1</v>
      </c>
      <c r="I830" s="13">
        <v>175.02500000000001</v>
      </c>
      <c r="J830" s="14">
        <v>175.02500000000001</v>
      </c>
      <c r="K830" s="1" t="s">
        <v>1019</v>
      </c>
      <c r="L830" s="15">
        <v>76.665950000000009</v>
      </c>
      <c r="M830" s="1" t="str">
        <f>VLOOKUP(E830,coordenadas!A:C,3,0)</f>
        <v>-3.6770859</v>
      </c>
      <c r="N830" s="1" t="str">
        <f>VLOOKUP(E830,coordenadas!A:D,4,0)</f>
        <v>-38.6641246</v>
      </c>
    </row>
    <row r="831" spans="1:14" ht="15.75" x14ac:dyDescent="0.25">
      <c r="A831" s="1" t="s">
        <v>1013</v>
      </c>
      <c r="B831" s="1" t="s">
        <v>4</v>
      </c>
      <c r="C831" s="1" t="s">
        <v>5</v>
      </c>
      <c r="D831" s="1" t="s">
        <v>3371</v>
      </c>
      <c r="E831" s="12">
        <v>10868</v>
      </c>
      <c r="F831" s="1" t="s">
        <v>757</v>
      </c>
      <c r="G831" s="1" t="s">
        <v>1014</v>
      </c>
      <c r="H831" s="1">
        <v>6</v>
      </c>
      <c r="I831" s="13">
        <v>13339.156666666668</v>
      </c>
      <c r="J831" s="14">
        <v>2223.1927777777778</v>
      </c>
      <c r="K831" s="1" t="s">
        <v>1017</v>
      </c>
      <c r="L831" s="15">
        <v>3509.8350163333321</v>
      </c>
      <c r="M831" s="1" t="str">
        <f>VLOOKUP(E831,coordenadas!A:C,3,0)</f>
        <v>-4.3468031</v>
      </c>
      <c r="N831" s="1" t="str">
        <f>VLOOKUP(E831,coordenadas!A:D,4,0)</f>
        <v>-39.3037179</v>
      </c>
    </row>
    <row r="832" spans="1:14" ht="15.75" x14ac:dyDescent="0.25">
      <c r="A832" s="1" t="s">
        <v>1013</v>
      </c>
      <c r="B832" s="1" t="s">
        <v>4</v>
      </c>
      <c r="C832" s="1" t="s">
        <v>11</v>
      </c>
      <c r="D832" s="1" t="s">
        <v>3341</v>
      </c>
      <c r="E832" s="12">
        <v>10873</v>
      </c>
      <c r="F832" s="1" t="s">
        <v>758</v>
      </c>
      <c r="G832" s="1" t="s">
        <v>1014</v>
      </c>
      <c r="H832" s="1">
        <v>1</v>
      </c>
      <c r="I832" s="13">
        <v>282.82</v>
      </c>
      <c r="J832" s="14">
        <v>282.82</v>
      </c>
      <c r="K832" s="1" t="s">
        <v>1017</v>
      </c>
      <c r="L832" s="15">
        <v>114.85330000000002</v>
      </c>
      <c r="M832" s="1" t="str">
        <f>VLOOKUP(E832,coordenadas!A:C,3,0)</f>
        <v>-3.6060059</v>
      </c>
      <c r="N832" s="1" t="str">
        <f>VLOOKUP(E832,coordenadas!A:D,4,0)</f>
        <v>-38.9690691</v>
      </c>
    </row>
    <row r="833" spans="1:14" ht="15.75" x14ac:dyDescent="0.25">
      <c r="A833" s="1" t="s">
        <v>1021</v>
      </c>
      <c r="B833" s="1" t="s">
        <v>16</v>
      </c>
      <c r="C833" s="1" t="s">
        <v>69</v>
      </c>
      <c r="D833" s="1" t="s">
        <v>3312</v>
      </c>
      <c r="E833" s="12">
        <v>10874</v>
      </c>
      <c r="F833" s="1" t="s">
        <v>2719</v>
      </c>
      <c r="G833" s="1" t="s">
        <v>1018</v>
      </c>
      <c r="H833" s="1">
        <v>0</v>
      </c>
      <c r="I833" s="13">
        <v>0</v>
      </c>
      <c r="J833" s="14">
        <v>0</v>
      </c>
      <c r="K833" s="1" t="s">
        <v>1016</v>
      </c>
      <c r="L833" s="15">
        <v>0</v>
      </c>
      <c r="M833" s="1" t="str">
        <f>VLOOKUP(E833,coordenadas!A:C,3,0)</f>
        <v>-3.854777</v>
      </c>
      <c r="N833" s="1" t="str">
        <f>VLOOKUP(E833,coordenadas!A:D,4,0)</f>
        <v>-38.5886288</v>
      </c>
    </row>
    <row r="834" spans="1:14" ht="15.75" x14ac:dyDescent="0.25">
      <c r="A834" s="1" t="s">
        <v>1013</v>
      </c>
      <c r="B834" s="1" t="s">
        <v>34</v>
      </c>
      <c r="C834" s="1" t="s">
        <v>74</v>
      </c>
      <c r="D834" s="1" t="s">
        <v>3348</v>
      </c>
      <c r="E834" s="12">
        <v>10875</v>
      </c>
      <c r="F834" s="1" t="s">
        <v>759</v>
      </c>
      <c r="G834" s="1" t="s">
        <v>1014</v>
      </c>
      <c r="H834" s="1">
        <v>2</v>
      </c>
      <c r="I834" s="13">
        <v>453.6</v>
      </c>
      <c r="J834" s="14">
        <v>226.8</v>
      </c>
      <c r="K834" s="1" t="s">
        <v>1017</v>
      </c>
      <c r="L834" s="15">
        <v>249.95159999999998</v>
      </c>
      <c r="M834" s="1" t="str">
        <f>VLOOKUP(E834,coordenadas!A:C,3,0)</f>
        <v>-2.9202974</v>
      </c>
      <c r="N834" s="1" t="str">
        <f>VLOOKUP(E834,coordenadas!A:D,4,0)</f>
        <v>-39.9179878</v>
      </c>
    </row>
    <row r="835" spans="1:14" ht="15.75" x14ac:dyDescent="0.25">
      <c r="A835" s="1" t="s">
        <v>1013</v>
      </c>
      <c r="B835" s="1" t="s">
        <v>34</v>
      </c>
      <c r="C835" s="1" t="s">
        <v>74</v>
      </c>
      <c r="D835" s="1" t="s">
        <v>3348</v>
      </c>
      <c r="E835" s="12">
        <v>10933</v>
      </c>
      <c r="F835" s="1" t="s">
        <v>760</v>
      </c>
      <c r="G835" s="1" t="s">
        <v>1014</v>
      </c>
      <c r="H835" s="1">
        <v>1</v>
      </c>
      <c r="I835" s="13">
        <v>184.23333333333335</v>
      </c>
      <c r="J835" s="14">
        <v>184.23333333333335</v>
      </c>
      <c r="K835" s="1" t="s">
        <v>1015</v>
      </c>
      <c r="L835" s="15">
        <v>96.368399999999994</v>
      </c>
      <c r="M835" s="1" t="str">
        <f>VLOOKUP(E835,coordenadas!A:C,3,0)</f>
        <v>-2.9418729</v>
      </c>
      <c r="N835" s="1" t="str">
        <f>VLOOKUP(E835,coordenadas!A:D,4,0)</f>
        <v>-39.9095118</v>
      </c>
    </row>
    <row r="836" spans="1:14" ht="15.75" x14ac:dyDescent="0.25">
      <c r="A836" s="1" t="s">
        <v>1021</v>
      </c>
      <c r="B836" s="1" t="s">
        <v>16</v>
      </c>
      <c r="C836" s="1" t="s">
        <v>19</v>
      </c>
      <c r="D836" s="1" t="s">
        <v>3309</v>
      </c>
      <c r="E836" s="12">
        <v>10934</v>
      </c>
      <c r="F836" s="1" t="s">
        <v>761</v>
      </c>
      <c r="G836" s="1" t="s">
        <v>1014</v>
      </c>
      <c r="H836" s="1">
        <v>1</v>
      </c>
      <c r="I836" s="13">
        <v>358.91</v>
      </c>
      <c r="J836" s="14">
        <v>358.91</v>
      </c>
      <c r="K836" s="1" t="s">
        <v>1017</v>
      </c>
      <c r="L836" s="15">
        <v>121.55146666666663</v>
      </c>
      <c r="M836" s="1" t="str">
        <f>VLOOKUP(E836,coordenadas!A:C,3,0)</f>
        <v>-3.7744146</v>
      </c>
      <c r="N836" s="1" t="str">
        <f>VLOOKUP(E836,coordenadas!A:D,4,0)</f>
        <v>-38.6152931</v>
      </c>
    </row>
    <row r="837" spans="1:14" ht="15.75" x14ac:dyDescent="0.25">
      <c r="A837" s="1" t="s">
        <v>1013</v>
      </c>
      <c r="B837" s="1" t="s">
        <v>4</v>
      </c>
      <c r="C837" s="1" t="s">
        <v>11</v>
      </c>
      <c r="D837" s="1" t="s">
        <v>3301</v>
      </c>
      <c r="E837" s="12">
        <v>10936</v>
      </c>
      <c r="F837" s="1" t="s">
        <v>762</v>
      </c>
      <c r="G837" s="1" t="s">
        <v>1014</v>
      </c>
      <c r="H837" s="1">
        <v>1</v>
      </c>
      <c r="I837" s="13">
        <v>154.19999999999999</v>
      </c>
      <c r="J837" s="14">
        <v>154.19999999999999</v>
      </c>
      <c r="K837" s="1" t="s">
        <v>1019</v>
      </c>
      <c r="L837" s="15">
        <v>79.317599999999985</v>
      </c>
      <c r="M837" s="1" t="str">
        <f>VLOOKUP(E837,coordenadas!A:C,3,0)</f>
        <v>-3.4088144</v>
      </c>
      <c r="N837" s="1" t="str">
        <f>VLOOKUP(E837,coordenadas!A:D,4,0)</f>
        <v>-39.0297238</v>
      </c>
    </row>
    <row r="838" spans="1:14" ht="15.75" x14ac:dyDescent="0.25">
      <c r="A838" s="1" t="s">
        <v>1013</v>
      </c>
      <c r="B838" s="1" t="s">
        <v>34</v>
      </c>
      <c r="C838" s="1" t="s">
        <v>71</v>
      </c>
      <c r="D838" s="1" t="s">
        <v>3368</v>
      </c>
      <c r="E838" s="12">
        <v>10941</v>
      </c>
      <c r="F838" s="1" t="s">
        <v>763</v>
      </c>
      <c r="G838" s="1" t="s">
        <v>1014</v>
      </c>
      <c r="H838" s="1">
        <v>1</v>
      </c>
      <c r="I838" s="13">
        <v>420</v>
      </c>
      <c r="J838" s="14">
        <v>420</v>
      </c>
      <c r="K838" s="1" t="s">
        <v>1017</v>
      </c>
      <c r="L838" s="15">
        <v>167.56</v>
      </c>
      <c r="M838" s="1" t="str">
        <f>VLOOKUP(E838,coordenadas!A:C,3,0)</f>
        <v>-3.5673877</v>
      </c>
      <c r="N838" s="1" t="str">
        <f>VLOOKUP(E838,coordenadas!A:D,4,0)</f>
        <v>-41.0916603</v>
      </c>
    </row>
    <row r="839" spans="1:14" ht="15.75" x14ac:dyDescent="0.25">
      <c r="A839" s="1" t="s">
        <v>1013</v>
      </c>
      <c r="B839" s="1" t="s">
        <v>34</v>
      </c>
      <c r="C839" s="1" t="s">
        <v>696</v>
      </c>
      <c r="D839" s="1" t="s">
        <v>3426</v>
      </c>
      <c r="E839" s="12">
        <v>10943</v>
      </c>
      <c r="F839" s="1" t="s">
        <v>2738</v>
      </c>
      <c r="G839" s="1" t="s">
        <v>1018</v>
      </c>
      <c r="H839" s="1">
        <v>0</v>
      </c>
      <c r="I839" s="13">
        <v>0</v>
      </c>
      <c r="J839" s="14">
        <v>0</v>
      </c>
      <c r="K839" s="1" t="s">
        <v>1016</v>
      </c>
      <c r="L839" s="15">
        <v>0</v>
      </c>
      <c r="M839" s="1" t="str">
        <f>VLOOKUP(E839,coordenadas!A:C,3,0)</f>
        <v>-5.1806856</v>
      </c>
      <c r="N839" s="1" t="str">
        <f>VLOOKUP(E839,coordenadas!A:D,4,0)</f>
        <v>-40.6694362</v>
      </c>
    </row>
    <row r="840" spans="1:14" ht="15.75" x14ac:dyDescent="0.25">
      <c r="A840" s="1" t="s">
        <v>1013</v>
      </c>
      <c r="B840" s="1" t="s">
        <v>34</v>
      </c>
      <c r="C840" s="1" t="s">
        <v>74</v>
      </c>
      <c r="D840" s="1" t="s">
        <v>3336</v>
      </c>
      <c r="E840" s="12">
        <v>10944</v>
      </c>
      <c r="F840" s="1" t="s">
        <v>2741</v>
      </c>
      <c r="G840" s="1" t="s">
        <v>1018</v>
      </c>
      <c r="H840" s="1">
        <v>0</v>
      </c>
      <c r="I840" s="13">
        <v>0</v>
      </c>
      <c r="J840" s="14">
        <v>0</v>
      </c>
      <c r="K840" s="1" t="s">
        <v>1016</v>
      </c>
      <c r="L840" s="15">
        <v>0</v>
      </c>
      <c r="M840" s="1" t="str">
        <f>VLOOKUP(E840,coordenadas!A:C,3,0)</f>
        <v>-2.8979628</v>
      </c>
      <c r="N840" s="1" t="str">
        <f>VLOOKUP(E840,coordenadas!A:D,4,0)</f>
        <v>-40.1197719</v>
      </c>
    </row>
    <row r="841" spans="1:14" ht="15.75" x14ac:dyDescent="0.25">
      <c r="A841" s="1" t="s">
        <v>1021</v>
      </c>
      <c r="B841" s="1" t="s">
        <v>21</v>
      </c>
      <c r="C841" s="1" t="s">
        <v>21</v>
      </c>
      <c r="D841" s="1" t="s">
        <v>3417</v>
      </c>
      <c r="E841" s="12">
        <v>10946</v>
      </c>
      <c r="F841" s="1" t="s">
        <v>764</v>
      </c>
      <c r="G841" s="1" t="s">
        <v>1014</v>
      </c>
      <c r="H841" s="1">
        <v>2</v>
      </c>
      <c r="I841" s="13">
        <v>2854.74</v>
      </c>
      <c r="J841" s="14">
        <v>1427.37</v>
      </c>
      <c r="K841" s="1" t="s">
        <v>1017</v>
      </c>
      <c r="L841" s="15">
        <v>1448.3408983333338</v>
      </c>
      <c r="M841" s="1" t="str">
        <f>VLOOKUP(E841,coordenadas!A:C,3,0)</f>
        <v>-3.7216531</v>
      </c>
      <c r="N841" s="1" t="str">
        <f>VLOOKUP(E841,coordenadas!A:D,4,0)</f>
        <v>-38.540229</v>
      </c>
    </row>
    <row r="842" spans="1:14" ht="15.75" x14ac:dyDescent="0.25">
      <c r="A842" s="1" t="s">
        <v>1021</v>
      </c>
      <c r="B842" s="1" t="s">
        <v>21</v>
      </c>
      <c r="C842" s="1" t="s">
        <v>21</v>
      </c>
      <c r="D842" s="1" t="s">
        <v>3340</v>
      </c>
      <c r="E842" s="12">
        <v>10947</v>
      </c>
      <c r="F842" s="1" t="s">
        <v>765</v>
      </c>
      <c r="G842" s="1" t="s">
        <v>1014</v>
      </c>
      <c r="H842" s="1">
        <v>2</v>
      </c>
      <c r="I842" s="13">
        <v>3054.3066666666668</v>
      </c>
      <c r="J842" s="14">
        <v>1527.1533333333334</v>
      </c>
      <c r="K842" s="1" t="s">
        <v>1017</v>
      </c>
      <c r="L842" s="15">
        <v>1001.4480963333339</v>
      </c>
      <c r="M842" s="1" t="str">
        <f>VLOOKUP(E842,coordenadas!A:C,3,0)</f>
        <v>-3.8194224</v>
      </c>
      <c r="N842" s="1" t="str">
        <f>VLOOKUP(E842,coordenadas!A:D,4,0)</f>
        <v>-38.4817816</v>
      </c>
    </row>
    <row r="843" spans="1:14" ht="15.75" x14ac:dyDescent="0.25">
      <c r="A843" s="1" t="s">
        <v>1021</v>
      </c>
      <c r="B843" s="1" t="s">
        <v>21</v>
      </c>
      <c r="C843" s="1" t="s">
        <v>21</v>
      </c>
      <c r="D843" s="1" t="s">
        <v>3316</v>
      </c>
      <c r="E843" s="12">
        <v>10948</v>
      </c>
      <c r="F843" s="1" t="s">
        <v>766</v>
      </c>
      <c r="G843" s="1" t="s">
        <v>1014</v>
      </c>
      <c r="H843" s="1">
        <v>2</v>
      </c>
      <c r="I843" s="13">
        <v>3634.6566666666663</v>
      </c>
      <c r="J843" s="14">
        <v>1817.3283333333331</v>
      </c>
      <c r="K843" s="1" t="s">
        <v>1017</v>
      </c>
      <c r="L843" s="15">
        <v>1095.2038456666669</v>
      </c>
      <c r="M843" s="1" t="str">
        <f>VLOOKUP(E843,coordenadas!A:C,3,0)</f>
        <v>-3.81050075</v>
      </c>
      <c r="N843" s="1" t="str">
        <f>VLOOKUP(E843,coordenadas!A:D,4,0)</f>
        <v>-38.57394099</v>
      </c>
    </row>
    <row r="844" spans="1:14" ht="15.75" x14ac:dyDescent="0.25">
      <c r="A844" s="1" t="s">
        <v>1013</v>
      </c>
      <c r="B844" s="1" t="s">
        <v>4</v>
      </c>
      <c r="C844" s="1" t="s">
        <v>436</v>
      </c>
      <c r="D844" s="1" t="s">
        <v>3392</v>
      </c>
      <c r="E844" s="12">
        <v>10952</v>
      </c>
      <c r="F844" s="1" t="s">
        <v>767</v>
      </c>
      <c r="G844" s="1" t="s">
        <v>1014</v>
      </c>
      <c r="H844" s="1">
        <v>1</v>
      </c>
      <c r="I844" s="13">
        <v>947.89333333333332</v>
      </c>
      <c r="J844" s="14">
        <v>947.89333333333332</v>
      </c>
      <c r="K844" s="1" t="s">
        <v>1017</v>
      </c>
      <c r="L844" s="15">
        <v>255.43223333333324</v>
      </c>
      <c r="M844" s="1" t="str">
        <f>VLOOKUP(E844,coordenadas!A:C,3,0)</f>
        <v>-5.1892641</v>
      </c>
      <c r="N844" s="1" t="str">
        <f>VLOOKUP(E844,coordenadas!A:D,4,0)</f>
        <v>-39.3005319</v>
      </c>
    </row>
    <row r="845" spans="1:14" ht="15.75" x14ac:dyDescent="0.25">
      <c r="A845" s="1" t="s">
        <v>1021</v>
      </c>
      <c r="B845" s="1" t="s">
        <v>16</v>
      </c>
      <c r="C845" s="1" t="s">
        <v>19</v>
      </c>
      <c r="D845" s="1" t="s">
        <v>3309</v>
      </c>
      <c r="E845" s="12">
        <v>10953</v>
      </c>
      <c r="F845" s="1" t="s">
        <v>2752</v>
      </c>
      <c r="G845" s="1" t="s">
        <v>1018</v>
      </c>
      <c r="H845" s="1">
        <v>0</v>
      </c>
      <c r="I845" s="13">
        <v>0</v>
      </c>
      <c r="J845" s="14">
        <v>0</v>
      </c>
      <c r="K845" s="1" t="s">
        <v>1016</v>
      </c>
      <c r="L845" s="15">
        <v>0</v>
      </c>
      <c r="M845" s="1" t="str">
        <f>VLOOKUP(E845,coordenadas!A:C,3,0)</f>
        <v>-3.748137</v>
      </c>
      <c r="N845" s="1" t="str">
        <f>VLOOKUP(E845,coordenadas!A:D,4,0)</f>
        <v>-38.6007033</v>
      </c>
    </row>
    <row r="846" spans="1:14" ht="15.75" x14ac:dyDescent="0.25">
      <c r="A846" s="1" t="s">
        <v>1021</v>
      </c>
      <c r="B846" s="1" t="s">
        <v>16</v>
      </c>
      <c r="C846" s="1" t="s">
        <v>17</v>
      </c>
      <c r="D846" s="1" t="s">
        <v>3324</v>
      </c>
      <c r="E846" s="12">
        <v>10955</v>
      </c>
      <c r="F846" s="1" t="s">
        <v>768</v>
      </c>
      <c r="G846" s="1" t="s">
        <v>1014</v>
      </c>
      <c r="H846" s="1">
        <v>1</v>
      </c>
      <c r="I846" s="13">
        <v>192.66333333333333</v>
      </c>
      <c r="J846" s="14">
        <v>192.66333333333333</v>
      </c>
      <c r="K846" s="1" t="s">
        <v>1015</v>
      </c>
      <c r="L846" s="15">
        <v>64.985333333333344</v>
      </c>
      <c r="M846" s="1" t="str">
        <f>VLOOKUP(E846,coordenadas!A:C,3,0)</f>
        <v>-3.7403699</v>
      </c>
      <c r="N846" s="1" t="str">
        <f>VLOOKUP(E846,coordenadas!A:D,4,0)</f>
        <v>-38.5339275</v>
      </c>
    </row>
    <row r="847" spans="1:14" ht="15.75" x14ac:dyDescent="0.25">
      <c r="A847" s="1" t="s">
        <v>1013</v>
      </c>
      <c r="B847" s="1" t="s">
        <v>34</v>
      </c>
      <c r="C847" s="1" t="s">
        <v>74</v>
      </c>
      <c r="D847" s="1" t="s">
        <v>3348</v>
      </c>
      <c r="E847" s="12">
        <v>10960</v>
      </c>
      <c r="F847" s="1" t="s">
        <v>769</v>
      </c>
      <c r="G847" s="1" t="s">
        <v>1014</v>
      </c>
      <c r="H847" s="1">
        <v>3</v>
      </c>
      <c r="I847" s="13">
        <v>810.61500000000001</v>
      </c>
      <c r="J847" s="14">
        <v>270.20499999999998</v>
      </c>
      <c r="K847" s="1" t="s">
        <v>1017</v>
      </c>
      <c r="L847" s="15">
        <v>217.10735000000014</v>
      </c>
      <c r="M847" s="1" t="str">
        <f>VLOOKUP(E847,coordenadas!A:C,3,0)</f>
        <v>-2.9233624</v>
      </c>
      <c r="N847" s="1" t="str">
        <f>VLOOKUP(E847,coordenadas!A:D,4,0)</f>
        <v>-39.9128227</v>
      </c>
    </row>
    <row r="848" spans="1:14" ht="15.75" x14ac:dyDescent="0.25">
      <c r="A848" s="1" t="s">
        <v>1021</v>
      </c>
      <c r="B848" s="1" t="s">
        <v>16</v>
      </c>
      <c r="C848" s="1" t="s">
        <v>51</v>
      </c>
      <c r="D848" s="1" t="s">
        <v>3319</v>
      </c>
      <c r="E848" s="12">
        <v>10961</v>
      </c>
      <c r="F848" s="1" t="s">
        <v>770</v>
      </c>
      <c r="G848" s="1" t="s">
        <v>1014</v>
      </c>
      <c r="H848" s="1">
        <v>1</v>
      </c>
      <c r="I848" s="13">
        <v>167.77</v>
      </c>
      <c r="J848" s="14">
        <v>167.77</v>
      </c>
      <c r="K848" s="1" t="s">
        <v>1019</v>
      </c>
      <c r="L848" s="15">
        <v>86.844899999999981</v>
      </c>
      <c r="M848" s="1" t="str">
        <f>VLOOKUP(E848,coordenadas!A:C,3,0)</f>
        <v>-3.7779625</v>
      </c>
      <c r="N848" s="1" t="str">
        <f>VLOOKUP(E848,coordenadas!A:D,4,0)</f>
        <v>-38.5519438</v>
      </c>
    </row>
    <row r="849" spans="1:14" ht="15.75" x14ac:dyDescent="0.25">
      <c r="A849" s="1" t="s">
        <v>1021</v>
      </c>
      <c r="B849" s="1" t="s">
        <v>16</v>
      </c>
      <c r="C849" s="1" t="s">
        <v>51</v>
      </c>
      <c r="D849" s="1" t="s">
        <v>3319</v>
      </c>
      <c r="E849" s="12">
        <v>10963</v>
      </c>
      <c r="F849" s="1" t="s">
        <v>2759</v>
      </c>
      <c r="G849" s="1" t="s">
        <v>1018</v>
      </c>
      <c r="H849" s="1">
        <v>0</v>
      </c>
      <c r="I849" s="13">
        <v>0</v>
      </c>
      <c r="J849" s="14">
        <v>0</v>
      </c>
      <c r="K849" s="1" t="s">
        <v>1016</v>
      </c>
      <c r="L849" s="15">
        <v>0</v>
      </c>
      <c r="M849" s="1" t="str">
        <f>VLOOKUP(E849,coordenadas!A:C,3,0)</f>
        <v>-3.7909653</v>
      </c>
      <c r="N849" s="1" t="str">
        <f>VLOOKUP(E849,coordenadas!A:D,4,0)</f>
        <v>-38.4762421</v>
      </c>
    </row>
    <row r="850" spans="1:14" ht="15.75" x14ac:dyDescent="0.25">
      <c r="A850" s="1" t="s">
        <v>1021</v>
      </c>
      <c r="B850" s="1" t="s">
        <v>16</v>
      </c>
      <c r="C850" s="1" t="s">
        <v>51</v>
      </c>
      <c r="D850" s="1" t="s">
        <v>3319</v>
      </c>
      <c r="E850" s="12">
        <v>10964</v>
      </c>
      <c r="F850" s="1" t="s">
        <v>2762</v>
      </c>
      <c r="G850" s="1" t="s">
        <v>1018</v>
      </c>
      <c r="H850" s="1">
        <v>0</v>
      </c>
      <c r="I850" s="13">
        <v>0</v>
      </c>
      <c r="J850" s="14">
        <v>0</v>
      </c>
      <c r="K850" s="1" t="s">
        <v>1016</v>
      </c>
      <c r="L850" s="15">
        <v>0</v>
      </c>
      <c r="M850" s="1" t="str">
        <f>VLOOKUP(E850,coordenadas!A:C,3,0)</f>
        <v>-3.7745397</v>
      </c>
      <c r="N850" s="1" t="str">
        <f>VLOOKUP(E850,coordenadas!A:D,4,0)</f>
        <v>-38.4554488</v>
      </c>
    </row>
    <row r="851" spans="1:14" ht="15.75" x14ac:dyDescent="0.25">
      <c r="A851" s="1" t="s">
        <v>1021</v>
      </c>
      <c r="B851" s="1" t="s">
        <v>16</v>
      </c>
      <c r="C851" s="1" t="s">
        <v>17</v>
      </c>
      <c r="D851" s="1" t="s">
        <v>3324</v>
      </c>
      <c r="E851" s="12">
        <v>10965</v>
      </c>
      <c r="F851" s="1" t="s">
        <v>2765</v>
      </c>
      <c r="G851" s="1" t="s">
        <v>1018</v>
      </c>
      <c r="H851" s="1">
        <v>0</v>
      </c>
      <c r="I851" s="13">
        <v>0</v>
      </c>
      <c r="J851" s="14">
        <v>0</v>
      </c>
      <c r="K851" s="1" t="s">
        <v>1016</v>
      </c>
      <c r="L851" s="15">
        <v>0</v>
      </c>
      <c r="M851" s="1" t="str">
        <f>VLOOKUP(E851,coordenadas!A:C,3,0)</f>
        <v>-3.7554756</v>
      </c>
      <c r="N851" s="1" t="str">
        <f>VLOOKUP(E851,coordenadas!A:D,4,0)</f>
        <v>-38.5051307</v>
      </c>
    </row>
    <row r="852" spans="1:14" ht="15.75" x14ac:dyDescent="0.25">
      <c r="A852" s="1" t="s">
        <v>1013</v>
      </c>
      <c r="B852" s="1" t="s">
        <v>34</v>
      </c>
      <c r="C852" s="1" t="s">
        <v>71</v>
      </c>
      <c r="D852" s="1" t="s">
        <v>3333</v>
      </c>
      <c r="E852" s="12">
        <v>10966</v>
      </c>
      <c r="F852" s="1" t="s">
        <v>771</v>
      </c>
      <c r="G852" s="1" t="s">
        <v>1014</v>
      </c>
      <c r="H852" s="1">
        <v>2</v>
      </c>
      <c r="I852" s="13">
        <v>1613.7</v>
      </c>
      <c r="J852" s="14">
        <v>806.85</v>
      </c>
      <c r="K852" s="1" t="s">
        <v>1017</v>
      </c>
      <c r="L852" s="15">
        <v>582.59640000000013</v>
      </c>
      <c r="M852" s="1" t="str">
        <f>VLOOKUP(E852,coordenadas!A:C,3,0)</f>
        <v>-3.9056382</v>
      </c>
      <c r="N852" s="1" t="str">
        <f>VLOOKUP(E852,coordenadas!A:D,4,0)</f>
        <v>-40.7450185</v>
      </c>
    </row>
    <row r="853" spans="1:14" ht="15.75" x14ac:dyDescent="0.25">
      <c r="A853" s="1" t="s">
        <v>1013</v>
      </c>
      <c r="B853" s="1" t="s">
        <v>34</v>
      </c>
      <c r="C853" s="1" t="s">
        <v>71</v>
      </c>
      <c r="D853" s="1" t="s">
        <v>3333</v>
      </c>
      <c r="E853" s="12">
        <v>10967</v>
      </c>
      <c r="F853" s="1" t="s">
        <v>772</v>
      </c>
      <c r="G853" s="1" t="s">
        <v>1014</v>
      </c>
      <c r="H853" s="1">
        <v>1</v>
      </c>
      <c r="I853" s="13">
        <v>512.13333333333333</v>
      </c>
      <c r="J853" s="14">
        <v>512.13333333333333</v>
      </c>
      <c r="K853" s="1" t="s">
        <v>1017</v>
      </c>
      <c r="L853" s="15">
        <v>196.91266666666672</v>
      </c>
      <c r="M853" s="1" t="str">
        <f>VLOOKUP(E853,coordenadas!A:C,3,0)</f>
        <v>-3.906453</v>
      </c>
      <c r="N853" s="1" t="str">
        <f>VLOOKUP(E853,coordenadas!A:D,4,0)</f>
        <v>-40.746951</v>
      </c>
    </row>
    <row r="854" spans="1:14" ht="15.75" x14ac:dyDescent="0.25">
      <c r="A854" s="1" t="s">
        <v>1013</v>
      </c>
      <c r="B854" s="1" t="s">
        <v>34</v>
      </c>
      <c r="C854" s="1" t="s">
        <v>71</v>
      </c>
      <c r="D854" s="1" t="s">
        <v>3333</v>
      </c>
      <c r="E854" s="12">
        <v>10968</v>
      </c>
      <c r="F854" s="1" t="s">
        <v>773</v>
      </c>
      <c r="G854" s="1" t="s">
        <v>1014</v>
      </c>
      <c r="H854" s="1">
        <v>1</v>
      </c>
      <c r="I854" s="13">
        <v>489.08</v>
      </c>
      <c r="J854" s="14">
        <v>489.08</v>
      </c>
      <c r="K854" s="1" t="s">
        <v>1017</v>
      </c>
      <c r="L854" s="15">
        <v>109.69589999999997</v>
      </c>
      <c r="M854" s="1" t="str">
        <f>VLOOKUP(E854,coordenadas!A:C,3,0)</f>
        <v>-3.9043051</v>
      </c>
      <c r="N854" s="1" t="str">
        <f>VLOOKUP(E854,coordenadas!A:D,4,0)</f>
        <v>-40.7477951</v>
      </c>
    </row>
    <row r="855" spans="1:14" ht="15.75" x14ac:dyDescent="0.25">
      <c r="A855" s="1" t="s">
        <v>1013</v>
      </c>
      <c r="B855" s="1" t="s">
        <v>34</v>
      </c>
      <c r="C855" s="1" t="s">
        <v>117</v>
      </c>
      <c r="D855" s="1" t="s">
        <v>3390</v>
      </c>
      <c r="E855" s="12">
        <v>10969</v>
      </c>
      <c r="F855" s="1" t="s">
        <v>774</v>
      </c>
      <c r="G855" s="1" t="s">
        <v>1014</v>
      </c>
      <c r="H855" s="1">
        <v>1</v>
      </c>
      <c r="I855" s="13">
        <v>247.26666666666665</v>
      </c>
      <c r="J855" s="14">
        <v>247.26666666666665</v>
      </c>
      <c r="K855" s="1" t="s">
        <v>1017</v>
      </c>
      <c r="L855" s="15">
        <v>82.544666666666686</v>
      </c>
      <c r="M855" s="1" t="str">
        <f>VLOOKUP(E855,coordenadas!A:C,3,0)</f>
        <v>-3.9501996</v>
      </c>
      <c r="N855" s="1" t="str">
        <f>VLOOKUP(E855,coordenadas!A:D,4,0)</f>
        <v>-40.4802851</v>
      </c>
    </row>
    <row r="856" spans="1:14" ht="15.75" x14ac:dyDescent="0.25">
      <c r="A856" s="1" t="s">
        <v>1013</v>
      </c>
      <c r="B856" s="1" t="s">
        <v>4</v>
      </c>
      <c r="C856" s="1" t="s">
        <v>5</v>
      </c>
      <c r="D856" s="1" t="s">
        <v>3409</v>
      </c>
      <c r="E856" s="12">
        <v>10971</v>
      </c>
      <c r="F856" s="1" t="s">
        <v>775</v>
      </c>
      <c r="G856" s="1" t="s">
        <v>1014</v>
      </c>
      <c r="H856" s="1">
        <v>1</v>
      </c>
      <c r="I856" s="13">
        <v>218.4</v>
      </c>
      <c r="J856" s="14">
        <v>218.4</v>
      </c>
      <c r="K856" s="1" t="s">
        <v>1017</v>
      </c>
      <c r="L856" s="15">
        <v>88.573200000000014</v>
      </c>
      <c r="M856" s="1" t="str">
        <f>VLOOKUP(E856,coordenadas!A:C,3,0)</f>
        <v>-3.676124</v>
      </c>
      <c r="N856" s="1" t="str">
        <f>VLOOKUP(E856,coordenadas!A:D,4,0)</f>
        <v>-39.3469947</v>
      </c>
    </row>
    <row r="857" spans="1:14" ht="15.75" x14ac:dyDescent="0.25">
      <c r="A857" s="1" t="s">
        <v>1021</v>
      </c>
      <c r="B857" s="1" t="s">
        <v>16</v>
      </c>
      <c r="C857" s="1" t="s">
        <v>24</v>
      </c>
      <c r="D857" s="1" t="s">
        <v>3307</v>
      </c>
      <c r="E857" s="12">
        <v>10974</v>
      </c>
      <c r="F857" s="1" t="s">
        <v>776</v>
      </c>
      <c r="G857" s="1" t="s">
        <v>1014</v>
      </c>
      <c r="H857" s="1">
        <v>1</v>
      </c>
      <c r="I857" s="13">
        <v>589.5</v>
      </c>
      <c r="J857" s="14">
        <v>589.5</v>
      </c>
      <c r="K857" s="1" t="s">
        <v>1017</v>
      </c>
      <c r="L857" s="15">
        <v>174.96600000000001</v>
      </c>
      <c r="M857" s="1" t="str">
        <f>VLOOKUP(E857,coordenadas!A:C,3,0)</f>
        <v>-3.74187233</v>
      </c>
      <c r="N857" s="1" t="str">
        <f>VLOOKUP(E857,coordenadas!A:D,4,0)</f>
        <v>-38.65717313</v>
      </c>
    </row>
    <row r="858" spans="1:14" ht="15.75" x14ac:dyDescent="0.25">
      <c r="A858" s="1" t="s">
        <v>1021</v>
      </c>
      <c r="B858" s="1" t="s">
        <v>21</v>
      </c>
      <c r="C858" s="1" t="s">
        <v>21</v>
      </c>
      <c r="D858" s="1" t="s">
        <v>3306</v>
      </c>
      <c r="E858" s="12">
        <v>10977</v>
      </c>
      <c r="F858" s="1" t="s">
        <v>777</v>
      </c>
      <c r="G858" s="1" t="s">
        <v>1014</v>
      </c>
      <c r="H858" s="1">
        <v>2</v>
      </c>
      <c r="I858" s="13">
        <v>3860.7966666666666</v>
      </c>
      <c r="J858" s="14">
        <v>1930.3983333333333</v>
      </c>
      <c r="K858" s="1" t="s">
        <v>1017</v>
      </c>
      <c r="L858" s="15">
        <v>1098.7431790000001</v>
      </c>
      <c r="M858" s="1" t="str">
        <f>VLOOKUP(E858,coordenadas!A:C,3,0)</f>
        <v>-3.80290818</v>
      </c>
      <c r="N858" s="1" t="str">
        <f>VLOOKUP(E858,coordenadas!A:D,4,0)</f>
        <v>-38.49478307</v>
      </c>
    </row>
    <row r="859" spans="1:14" ht="15.75" x14ac:dyDescent="0.25">
      <c r="A859" s="1" t="s">
        <v>1021</v>
      </c>
      <c r="B859" s="1" t="s">
        <v>16</v>
      </c>
      <c r="C859" s="1" t="s">
        <v>17</v>
      </c>
      <c r="D859" s="1" t="s">
        <v>3303</v>
      </c>
      <c r="E859" s="12">
        <v>10978</v>
      </c>
      <c r="F859" s="1" t="s">
        <v>778</v>
      </c>
      <c r="G859" s="1" t="s">
        <v>1014</v>
      </c>
      <c r="H859" s="1">
        <v>2</v>
      </c>
      <c r="I859" s="13">
        <v>3063.5399999999995</v>
      </c>
      <c r="J859" s="14">
        <v>1531.7699999999998</v>
      </c>
      <c r="K859" s="1" t="s">
        <v>1017</v>
      </c>
      <c r="L859" s="15">
        <v>796.46746133333306</v>
      </c>
      <c r="M859" s="1" t="str">
        <f>VLOOKUP(E859,coordenadas!A:C,3,0)</f>
        <v>-3.74863598</v>
      </c>
      <c r="N859" s="1" t="str">
        <f>VLOOKUP(E859,coordenadas!A:D,4,0)</f>
        <v>-38.51500582</v>
      </c>
    </row>
    <row r="860" spans="1:14" ht="15.75" x14ac:dyDescent="0.25">
      <c r="A860" s="1" t="s">
        <v>1013</v>
      </c>
      <c r="B860" s="1" t="s">
        <v>34</v>
      </c>
      <c r="C860" s="1" t="s">
        <v>74</v>
      </c>
      <c r="D860" s="1" t="s">
        <v>3362</v>
      </c>
      <c r="E860" s="12">
        <v>10983</v>
      </c>
      <c r="F860" s="1" t="s">
        <v>779</v>
      </c>
      <c r="G860" s="1" t="s">
        <v>1022</v>
      </c>
      <c r="H860" s="1">
        <v>0</v>
      </c>
      <c r="I860" s="13">
        <v>0</v>
      </c>
      <c r="J860" s="14">
        <v>0</v>
      </c>
      <c r="K860" s="1" t="s">
        <v>1016</v>
      </c>
      <c r="L860" s="15">
        <v>0</v>
      </c>
      <c r="M860" s="1" t="str">
        <f>VLOOKUP(E860,coordenadas!A:C,3,0)</f>
        <v>-2.89535384</v>
      </c>
      <c r="N860" s="1" t="str">
        <f>VLOOKUP(E860,coordenadas!A:D,4,0)</f>
        <v>-40.45143283</v>
      </c>
    </row>
    <row r="861" spans="1:14" ht="15.75" x14ac:dyDescent="0.25">
      <c r="A861" s="1" t="s">
        <v>1013</v>
      </c>
      <c r="B861" s="1" t="s">
        <v>4</v>
      </c>
      <c r="C861" s="1" t="s">
        <v>780</v>
      </c>
      <c r="D861" s="1" t="s">
        <v>3430</v>
      </c>
      <c r="E861" s="12">
        <v>11015</v>
      </c>
      <c r="F861" s="1" t="s">
        <v>781</v>
      </c>
      <c r="G861" s="1" t="s">
        <v>1014</v>
      </c>
      <c r="H861" s="1">
        <v>6</v>
      </c>
      <c r="I861" s="13">
        <v>27614.916666666668</v>
      </c>
      <c r="J861" s="14">
        <v>4602.4861111111113</v>
      </c>
      <c r="K861" s="1" t="s">
        <v>1017</v>
      </c>
      <c r="L861" s="15">
        <v>6483.2159329999995</v>
      </c>
      <c r="M861" s="1" t="str">
        <f>VLOOKUP(E861,coordenadas!A:C,3,0)</f>
        <v>-4.56349871</v>
      </c>
      <c r="N861" s="1" t="str">
        <f>VLOOKUP(E861,coordenadas!A:D,4,0)</f>
        <v>-37.76230437</v>
      </c>
    </row>
    <row r="862" spans="1:14" ht="15.75" x14ac:dyDescent="0.25">
      <c r="A862" s="1" t="s">
        <v>1021</v>
      </c>
      <c r="B862" s="1" t="s">
        <v>16</v>
      </c>
      <c r="C862" s="1" t="s">
        <v>19</v>
      </c>
      <c r="D862" s="1" t="s">
        <v>3304</v>
      </c>
      <c r="E862" s="12">
        <v>11037</v>
      </c>
      <c r="F862" s="1" t="s">
        <v>782</v>
      </c>
      <c r="G862" s="1" t="s">
        <v>1014</v>
      </c>
      <c r="H862" s="1">
        <v>2</v>
      </c>
      <c r="I862" s="13">
        <v>846.65</v>
      </c>
      <c r="J862" s="14">
        <v>423.32499999999999</v>
      </c>
      <c r="K862" s="1" t="s">
        <v>1017</v>
      </c>
      <c r="L862" s="15">
        <v>353.69120000000009</v>
      </c>
      <c r="M862" s="1" t="str">
        <f>VLOOKUP(E862,coordenadas!A:C,3,0)</f>
        <v>-3.77769483</v>
      </c>
      <c r="N862" s="1" t="str">
        <f>VLOOKUP(E862,coordenadas!A:D,4,0)</f>
        <v>-38.60700068</v>
      </c>
    </row>
    <row r="863" spans="1:14" ht="15.75" x14ac:dyDescent="0.25">
      <c r="A863" s="1" t="s">
        <v>1013</v>
      </c>
      <c r="B863" s="1" t="s">
        <v>4</v>
      </c>
      <c r="C863" s="1" t="s">
        <v>5</v>
      </c>
      <c r="D863" s="1" t="s">
        <v>3298</v>
      </c>
      <c r="E863" s="12">
        <v>11039</v>
      </c>
      <c r="F863" s="1" t="s">
        <v>783</v>
      </c>
      <c r="G863" s="1" t="s">
        <v>1014</v>
      </c>
      <c r="H863" s="1">
        <v>1</v>
      </c>
      <c r="I863" s="13">
        <v>866.20500000000004</v>
      </c>
      <c r="J863" s="14">
        <v>866.20500000000004</v>
      </c>
      <c r="K863" s="1" t="s">
        <v>1017</v>
      </c>
      <c r="L863" s="15">
        <v>350.36950000000002</v>
      </c>
      <c r="M863" s="1" t="str">
        <f>VLOOKUP(E863,coordenadas!A:C,3,0)</f>
        <v>-3.9464042</v>
      </c>
      <c r="N863" s="1" t="str">
        <f>VLOOKUP(E863,coordenadas!A:D,4,0)</f>
        <v>-39.43065985</v>
      </c>
    </row>
    <row r="864" spans="1:14" ht="15.75" x14ac:dyDescent="0.25">
      <c r="A864" s="1" t="s">
        <v>1013</v>
      </c>
      <c r="B864" s="1" t="s">
        <v>34</v>
      </c>
      <c r="C864" s="1" t="s">
        <v>217</v>
      </c>
      <c r="D864" s="1" t="s">
        <v>3357</v>
      </c>
      <c r="E864" s="12">
        <v>11042</v>
      </c>
      <c r="F864" s="1" t="s">
        <v>784</v>
      </c>
      <c r="G864" s="1" t="s">
        <v>1014</v>
      </c>
      <c r="H864" s="1">
        <v>2</v>
      </c>
      <c r="I864" s="13">
        <v>7458.75</v>
      </c>
      <c r="J864" s="14">
        <v>3729.375</v>
      </c>
      <c r="K864" s="1" t="s">
        <v>1017</v>
      </c>
      <c r="L864" s="15">
        <v>1897.6433333333332</v>
      </c>
      <c r="M864" s="1" t="str">
        <f>VLOOKUP(E864,coordenadas!A:C,3,0)</f>
        <v>-3.05523127</v>
      </c>
      <c r="N864" s="1" t="str">
        <f>VLOOKUP(E864,coordenadas!A:D,4,0)</f>
        <v>-40.17567029</v>
      </c>
    </row>
    <row r="865" spans="1:14" ht="15.75" x14ac:dyDescent="0.25">
      <c r="A865" s="1" t="s">
        <v>1013</v>
      </c>
      <c r="B865" s="1" t="s">
        <v>4</v>
      </c>
      <c r="C865" s="1" t="s">
        <v>436</v>
      </c>
      <c r="D865" s="1" t="s">
        <v>3310</v>
      </c>
      <c r="E865" s="12">
        <v>11044</v>
      </c>
      <c r="F865" s="1" t="s">
        <v>785</v>
      </c>
      <c r="G865" s="1" t="s">
        <v>1014</v>
      </c>
      <c r="H865" s="1">
        <v>2</v>
      </c>
      <c r="I865" s="13">
        <v>616.745</v>
      </c>
      <c r="J865" s="14">
        <v>308.3725</v>
      </c>
      <c r="K865" s="1" t="s">
        <v>1017</v>
      </c>
      <c r="L865" s="15">
        <v>184.6537285</v>
      </c>
      <c r="M865" s="1" t="str">
        <f>VLOOKUP(E865,coordenadas!A:C,3,0)</f>
        <v>-4.96825811</v>
      </c>
      <c r="N865" s="1" t="str">
        <f>VLOOKUP(E865,coordenadas!A:D,4,0)</f>
        <v>-39.0182939</v>
      </c>
    </row>
    <row r="866" spans="1:14" ht="15.75" x14ac:dyDescent="0.25">
      <c r="A866" s="1" t="s">
        <v>1021</v>
      </c>
      <c r="B866" s="1" t="s">
        <v>16</v>
      </c>
      <c r="C866" s="1" t="s">
        <v>24</v>
      </c>
      <c r="D866" s="1" t="s">
        <v>3307</v>
      </c>
      <c r="E866" s="12">
        <v>11069</v>
      </c>
      <c r="F866" s="1" t="s">
        <v>786</v>
      </c>
      <c r="G866" s="1" t="s">
        <v>1014</v>
      </c>
      <c r="H866" s="1">
        <v>2</v>
      </c>
      <c r="I866" s="13">
        <v>717.60666666666657</v>
      </c>
      <c r="J866" s="14">
        <v>358.80333333333328</v>
      </c>
      <c r="K866" s="1" t="s">
        <v>1017</v>
      </c>
      <c r="L866" s="15">
        <v>261.03089999999992</v>
      </c>
      <c r="M866" s="1" t="str">
        <f>VLOOKUP(E866,coordenadas!A:C,3,0)</f>
        <v>-3.76838301</v>
      </c>
      <c r="N866" s="1" t="str">
        <f>VLOOKUP(E866,coordenadas!A:D,4,0)</f>
        <v>-38.63246723</v>
      </c>
    </row>
    <row r="867" spans="1:14" ht="15.75" x14ac:dyDescent="0.25">
      <c r="A867" s="1" t="s">
        <v>1013</v>
      </c>
      <c r="B867" s="1" t="s">
        <v>34</v>
      </c>
      <c r="C867" s="1" t="s">
        <v>35</v>
      </c>
      <c r="D867" s="1" t="s">
        <v>3325</v>
      </c>
      <c r="E867" s="12">
        <v>11071</v>
      </c>
      <c r="F867" s="1" t="s">
        <v>787</v>
      </c>
      <c r="G867" s="1" t="s">
        <v>1014</v>
      </c>
      <c r="H867" s="1">
        <v>4</v>
      </c>
      <c r="I867" s="13">
        <v>9570.5933333333323</v>
      </c>
      <c r="J867" s="14">
        <v>2392.6483333333331</v>
      </c>
      <c r="K867" s="1" t="s">
        <v>1017</v>
      </c>
      <c r="L867" s="15">
        <v>3594.2727659999982</v>
      </c>
      <c r="M867" s="1" t="str">
        <f>VLOOKUP(E867,coordenadas!A:C,3,0)</f>
        <v>-3.68938399</v>
      </c>
      <c r="N867" s="1" t="str">
        <f>VLOOKUP(E867,coordenadas!A:D,4,0)</f>
        <v>-39.5820696</v>
      </c>
    </row>
    <row r="868" spans="1:14" ht="15.75" x14ac:dyDescent="0.25">
      <c r="A868" s="1" t="s">
        <v>1013</v>
      </c>
      <c r="B868" s="1" t="s">
        <v>4</v>
      </c>
      <c r="C868" s="1" t="s">
        <v>422</v>
      </c>
      <c r="D868" s="1" t="s">
        <v>3406</v>
      </c>
      <c r="E868" s="12">
        <v>11074</v>
      </c>
      <c r="F868" s="1" t="s">
        <v>788</v>
      </c>
      <c r="G868" s="1" t="s">
        <v>1014</v>
      </c>
      <c r="H868" s="1">
        <v>2</v>
      </c>
      <c r="I868" s="13">
        <v>2681.2466666666664</v>
      </c>
      <c r="J868" s="14">
        <v>1340.6233333333332</v>
      </c>
      <c r="K868" s="1" t="s">
        <v>1017</v>
      </c>
      <c r="L868" s="15">
        <v>821.57343333333358</v>
      </c>
      <c r="M868" s="1" t="str">
        <f>VLOOKUP(E868,coordenadas!A:C,3,0)</f>
        <v>-4.28870631</v>
      </c>
      <c r="N868" s="1" t="str">
        <f>VLOOKUP(E868,coordenadas!A:D,4,0)</f>
        <v>-38.64177691</v>
      </c>
    </row>
    <row r="869" spans="1:14" ht="15.75" x14ac:dyDescent="0.25">
      <c r="A869" s="1" t="s">
        <v>1013</v>
      </c>
      <c r="B869" s="1" t="s">
        <v>4</v>
      </c>
      <c r="C869" s="1" t="s">
        <v>780</v>
      </c>
      <c r="D869" s="1" t="s">
        <v>3430</v>
      </c>
      <c r="E869" s="12">
        <v>11086</v>
      </c>
      <c r="F869" s="1" t="s">
        <v>789</v>
      </c>
      <c r="G869" s="1" t="s">
        <v>1014</v>
      </c>
      <c r="H869" s="1">
        <v>2</v>
      </c>
      <c r="I869" s="13">
        <v>1154</v>
      </c>
      <c r="J869" s="14">
        <v>577</v>
      </c>
      <c r="K869" s="1" t="s">
        <v>1017</v>
      </c>
      <c r="L869" s="15">
        <v>393.93759999999997</v>
      </c>
      <c r="M869" s="1" t="str">
        <f>VLOOKUP(E869,coordenadas!A:C,3,0)</f>
        <v>-4.56440439</v>
      </c>
      <c r="N869" s="1" t="str">
        <f>VLOOKUP(E869,coordenadas!A:D,4,0)</f>
        <v>-37.76121867</v>
      </c>
    </row>
    <row r="870" spans="1:14" ht="15.75" x14ac:dyDescent="0.25">
      <c r="A870" s="1" t="s">
        <v>1013</v>
      </c>
      <c r="B870" s="1" t="s">
        <v>4</v>
      </c>
      <c r="C870" s="1" t="s">
        <v>780</v>
      </c>
      <c r="D870" s="1" t="s">
        <v>3430</v>
      </c>
      <c r="E870" s="12">
        <v>11087</v>
      </c>
      <c r="F870" s="1" t="s">
        <v>790</v>
      </c>
      <c r="G870" s="1" t="s">
        <v>1014</v>
      </c>
      <c r="H870" s="1">
        <v>2</v>
      </c>
      <c r="I870" s="13">
        <v>954.26666666666677</v>
      </c>
      <c r="J870" s="14">
        <v>477.13333333333338</v>
      </c>
      <c r="K870" s="1" t="s">
        <v>1017</v>
      </c>
      <c r="L870" s="15">
        <v>378.35146666666668</v>
      </c>
      <c r="M870" s="1" t="str">
        <f>VLOOKUP(E870,coordenadas!A:C,3,0)</f>
        <v>-4.56548555</v>
      </c>
      <c r="N870" s="1" t="str">
        <f>VLOOKUP(E870,coordenadas!A:D,4,0)</f>
        <v>-37.77090481</v>
      </c>
    </row>
    <row r="871" spans="1:14" ht="15.75" x14ac:dyDescent="0.25">
      <c r="A871" s="1" t="s">
        <v>1013</v>
      </c>
      <c r="B871" s="1" t="s">
        <v>34</v>
      </c>
      <c r="C871" s="1" t="s">
        <v>35</v>
      </c>
      <c r="D871" s="1" t="s">
        <v>3313</v>
      </c>
      <c r="E871" s="12">
        <v>11091</v>
      </c>
      <c r="F871" s="1" t="s">
        <v>791</v>
      </c>
      <c r="G871" s="1" t="s">
        <v>1018</v>
      </c>
      <c r="H871" s="1">
        <v>0</v>
      </c>
      <c r="I871" s="13">
        <v>0</v>
      </c>
      <c r="J871" s="14">
        <v>0</v>
      </c>
      <c r="K871" s="1" t="s">
        <v>1016</v>
      </c>
      <c r="L871" s="15">
        <v>0</v>
      </c>
      <c r="M871" s="1" t="str">
        <f>VLOOKUP(E871,coordenadas!A:C,3,0)</f>
        <v>-3.48639977</v>
      </c>
      <c r="N871" s="1" t="str">
        <f>VLOOKUP(E871,coordenadas!A:D,4,0)</f>
        <v>-39.57474645</v>
      </c>
    </row>
    <row r="872" spans="1:14" ht="15.75" x14ac:dyDescent="0.25">
      <c r="A872" s="1" t="s">
        <v>1013</v>
      </c>
      <c r="B872" s="1" t="s">
        <v>34</v>
      </c>
      <c r="C872" s="1" t="s">
        <v>74</v>
      </c>
      <c r="D872" s="1" t="s">
        <v>3346</v>
      </c>
      <c r="E872" s="12">
        <v>11092</v>
      </c>
      <c r="F872" s="1" t="s">
        <v>792</v>
      </c>
      <c r="G872" s="1" t="s">
        <v>1014</v>
      </c>
      <c r="H872" s="1">
        <v>2</v>
      </c>
      <c r="I872" s="13">
        <v>6406.9333333333334</v>
      </c>
      <c r="J872" s="14">
        <v>3203.4666666666667</v>
      </c>
      <c r="K872" s="1" t="s">
        <v>1017</v>
      </c>
      <c r="L872" s="15">
        <v>2876.0076000000008</v>
      </c>
      <c r="M872" s="1" t="str">
        <f>VLOOKUP(E872,coordenadas!A:C,3,0)</f>
        <v>-3.12472761</v>
      </c>
      <c r="N872" s="1" t="str">
        <f>VLOOKUP(E872,coordenadas!A:D,4,0)</f>
        <v>-40.14833451</v>
      </c>
    </row>
    <row r="873" spans="1:14" ht="15.75" x14ac:dyDescent="0.25">
      <c r="A873" s="1" t="s">
        <v>1013</v>
      </c>
      <c r="B873" s="1" t="s">
        <v>4</v>
      </c>
      <c r="C873" s="1" t="s">
        <v>780</v>
      </c>
      <c r="D873" s="1" t="s">
        <v>3430</v>
      </c>
      <c r="E873" s="12">
        <v>11107</v>
      </c>
      <c r="F873" s="1" t="s">
        <v>793</v>
      </c>
      <c r="G873" s="1" t="s">
        <v>1014</v>
      </c>
      <c r="H873" s="1">
        <v>2</v>
      </c>
      <c r="I873" s="13">
        <v>2255.8233333333333</v>
      </c>
      <c r="J873" s="14">
        <v>1127.9116666666666</v>
      </c>
      <c r="K873" s="1" t="s">
        <v>1017</v>
      </c>
      <c r="L873" s="15">
        <v>785.43306666666706</v>
      </c>
      <c r="M873" s="1" t="str">
        <f>VLOOKUP(E873,coordenadas!A:C,3,0)</f>
        <v>-4.56485116</v>
      </c>
      <c r="N873" s="1" t="str">
        <f>VLOOKUP(E873,coordenadas!A:D,4,0)</f>
        <v>-37.77083219</v>
      </c>
    </row>
    <row r="874" spans="1:14" ht="15.75" x14ac:dyDescent="0.25">
      <c r="A874" s="1" t="s">
        <v>1013</v>
      </c>
      <c r="B874" s="1" t="s">
        <v>4</v>
      </c>
      <c r="C874" s="1" t="s">
        <v>630</v>
      </c>
      <c r="D874" s="1" t="s">
        <v>3429</v>
      </c>
      <c r="E874" s="12">
        <v>11110</v>
      </c>
      <c r="F874" s="1" t="s">
        <v>794</v>
      </c>
      <c r="G874" s="1" t="s">
        <v>1014</v>
      </c>
      <c r="H874" s="1">
        <v>2</v>
      </c>
      <c r="I874" s="13">
        <v>4092.7999999999997</v>
      </c>
      <c r="J874" s="14">
        <v>2046.3999999999999</v>
      </c>
      <c r="K874" s="1" t="s">
        <v>1017</v>
      </c>
      <c r="L874" s="15">
        <v>883.63960000000031</v>
      </c>
      <c r="M874" s="1" t="str">
        <f>VLOOKUP(E874,coordenadas!A:C,3,0)</f>
        <v>-4.17921628</v>
      </c>
      <c r="N874" s="1" t="str">
        <f>VLOOKUP(E874,coordenadas!A:D,4,0)</f>
        <v>-38.13204661</v>
      </c>
    </row>
    <row r="875" spans="1:14" ht="15.75" x14ac:dyDescent="0.25">
      <c r="A875" s="1" t="s">
        <v>1013</v>
      </c>
      <c r="B875" s="1" t="s">
        <v>4</v>
      </c>
      <c r="C875" s="1" t="s">
        <v>780</v>
      </c>
      <c r="D875" s="1" t="s">
        <v>3430</v>
      </c>
      <c r="E875" s="12">
        <v>11111</v>
      </c>
      <c r="F875" s="1" t="s">
        <v>795</v>
      </c>
      <c r="G875" s="1" t="s">
        <v>1014</v>
      </c>
      <c r="H875" s="1">
        <v>2</v>
      </c>
      <c r="I875" s="13">
        <v>3829.4199999999996</v>
      </c>
      <c r="J875" s="14">
        <v>1914.7099999999998</v>
      </c>
      <c r="K875" s="1" t="s">
        <v>1017</v>
      </c>
      <c r="L875" s="15">
        <v>896.11406666666653</v>
      </c>
      <c r="M875" s="1" t="str">
        <f>VLOOKUP(E875,coordenadas!A:C,3,0)</f>
        <v>-4.56013922</v>
      </c>
      <c r="N875" s="1" t="str">
        <f>VLOOKUP(E875,coordenadas!A:D,4,0)</f>
        <v>-37.77119703</v>
      </c>
    </row>
    <row r="876" spans="1:14" ht="15.75" x14ac:dyDescent="0.25">
      <c r="A876" s="1" t="s">
        <v>1013</v>
      </c>
      <c r="B876" s="1" t="s">
        <v>4</v>
      </c>
      <c r="C876" s="1" t="s">
        <v>780</v>
      </c>
      <c r="D876" s="1" t="s">
        <v>3431</v>
      </c>
      <c r="E876" s="12">
        <v>11112</v>
      </c>
      <c r="F876" s="1" t="s">
        <v>796</v>
      </c>
      <c r="G876" s="1" t="s">
        <v>1014</v>
      </c>
      <c r="H876" s="1">
        <v>2</v>
      </c>
      <c r="I876" s="13">
        <v>5005.2766666666676</v>
      </c>
      <c r="J876" s="14">
        <v>2502.6383333333338</v>
      </c>
      <c r="K876" s="1" t="s">
        <v>1017</v>
      </c>
      <c r="L876" s="15">
        <v>1138.2270666666661</v>
      </c>
      <c r="M876" s="1" t="str">
        <f>VLOOKUP(E876,coordenadas!A:C,3,0)</f>
        <v>-4.7021832</v>
      </c>
      <c r="N876" s="1" t="str">
        <f>VLOOKUP(E876,coordenadas!A:D,4,0)</f>
        <v>-37.36335444</v>
      </c>
    </row>
    <row r="877" spans="1:14" ht="15.75" x14ac:dyDescent="0.25">
      <c r="A877" s="1" t="s">
        <v>1013</v>
      </c>
      <c r="B877" s="1" t="s">
        <v>4</v>
      </c>
      <c r="C877" s="1" t="s">
        <v>780</v>
      </c>
      <c r="D877" s="1" t="s">
        <v>3432</v>
      </c>
      <c r="E877" s="12">
        <v>11113</v>
      </c>
      <c r="F877" s="1" t="s">
        <v>797</v>
      </c>
      <c r="G877" s="1" t="s">
        <v>1014</v>
      </c>
      <c r="H877" s="1">
        <v>2</v>
      </c>
      <c r="I877" s="13">
        <v>2521.2566666666667</v>
      </c>
      <c r="J877" s="14">
        <v>1260.6283333333333</v>
      </c>
      <c r="K877" s="1" t="s">
        <v>1017</v>
      </c>
      <c r="L877" s="15">
        <v>648.09433333333334</v>
      </c>
      <c r="M877" s="1" t="str">
        <f>VLOOKUP(E877,coordenadas!A:C,3,0)</f>
        <v>-4.84055468</v>
      </c>
      <c r="N877" s="1" t="str">
        <f>VLOOKUP(E877,coordenadas!A:D,4,0)</f>
        <v>-37.7853895</v>
      </c>
    </row>
    <row r="878" spans="1:14" ht="15.75" x14ac:dyDescent="0.25">
      <c r="A878" s="1" t="s">
        <v>1013</v>
      </c>
      <c r="B878" s="1" t="s">
        <v>4</v>
      </c>
      <c r="C878" s="1" t="s">
        <v>780</v>
      </c>
      <c r="D878" s="1" t="s">
        <v>3430</v>
      </c>
      <c r="E878" s="12">
        <v>11114</v>
      </c>
      <c r="F878" s="1" t="s">
        <v>798</v>
      </c>
      <c r="G878" s="1" t="s">
        <v>1014</v>
      </c>
      <c r="H878" s="1">
        <v>2</v>
      </c>
      <c r="I878" s="13">
        <v>1390.6566666666668</v>
      </c>
      <c r="J878" s="14">
        <v>695.32833333333338</v>
      </c>
      <c r="K878" s="1" t="s">
        <v>1017</v>
      </c>
      <c r="L878" s="15">
        <v>341.39973333333324</v>
      </c>
      <c r="M878" s="1" t="str">
        <f>VLOOKUP(E878,coordenadas!A:C,3,0)</f>
        <v>-4.55657188</v>
      </c>
      <c r="N878" s="1" t="str">
        <f>VLOOKUP(E878,coordenadas!A:D,4,0)</f>
        <v>-37.767781</v>
      </c>
    </row>
    <row r="879" spans="1:14" ht="15.75" x14ac:dyDescent="0.25">
      <c r="A879" s="1" t="s">
        <v>1013</v>
      </c>
      <c r="B879" s="1" t="s">
        <v>34</v>
      </c>
      <c r="C879" s="1" t="s">
        <v>74</v>
      </c>
      <c r="D879" s="1" t="s">
        <v>3331</v>
      </c>
      <c r="E879" s="12">
        <v>11119</v>
      </c>
      <c r="F879" s="1" t="s">
        <v>799</v>
      </c>
      <c r="G879" s="1" t="s">
        <v>1014</v>
      </c>
      <c r="H879" s="1">
        <v>2</v>
      </c>
      <c r="I879" s="13">
        <v>419.90000000000003</v>
      </c>
      <c r="J879" s="14">
        <v>209.95000000000002</v>
      </c>
      <c r="K879" s="1" t="s">
        <v>1017</v>
      </c>
      <c r="L879" s="15">
        <v>169.19883333333328</v>
      </c>
      <c r="M879" s="1" t="str">
        <f>VLOOKUP(E879,coordenadas!A:C,3,0)</f>
        <v>-3.12585009</v>
      </c>
      <c r="N879" s="1" t="str">
        <f>VLOOKUP(E879,coordenadas!A:D,4,0)</f>
        <v>-40.08447391</v>
      </c>
    </row>
    <row r="880" spans="1:14" ht="15.75" x14ac:dyDescent="0.25">
      <c r="A880" s="1" t="s">
        <v>1013</v>
      </c>
      <c r="B880" s="1" t="s">
        <v>4</v>
      </c>
      <c r="C880" s="1" t="s">
        <v>780</v>
      </c>
      <c r="D880" s="1" t="s">
        <v>3433</v>
      </c>
      <c r="E880" s="12">
        <v>11123</v>
      </c>
      <c r="F880" s="1" t="s">
        <v>800</v>
      </c>
      <c r="G880" s="1" t="s">
        <v>1014</v>
      </c>
      <c r="H880" s="1">
        <v>1</v>
      </c>
      <c r="I880" s="13">
        <v>1345.6933333333334</v>
      </c>
      <c r="J880" s="14">
        <v>1345.6933333333334</v>
      </c>
      <c r="K880" s="1" t="s">
        <v>1017</v>
      </c>
      <c r="L880" s="15">
        <v>399.64473333333325</v>
      </c>
      <c r="M880" s="1" t="str">
        <f>VLOOKUP(E880,coordenadas!A:C,3,0)</f>
        <v>-4.38293698</v>
      </c>
      <c r="N880" s="1" t="str">
        <f>VLOOKUP(E880,coordenadas!A:D,4,0)</f>
        <v>-37.86125131</v>
      </c>
    </row>
    <row r="881" spans="1:14" ht="15.75" x14ac:dyDescent="0.25">
      <c r="A881" s="1" t="s">
        <v>1013</v>
      </c>
      <c r="B881" s="1" t="s">
        <v>34</v>
      </c>
      <c r="C881" s="1" t="s">
        <v>74</v>
      </c>
      <c r="D881" s="1" t="s">
        <v>3346</v>
      </c>
      <c r="E881" s="12">
        <v>11124</v>
      </c>
      <c r="F881" s="1" t="s">
        <v>801</v>
      </c>
      <c r="G881" s="1" t="s">
        <v>1014</v>
      </c>
      <c r="H881" s="1">
        <v>2</v>
      </c>
      <c r="I881" s="13">
        <v>2386.0666666666666</v>
      </c>
      <c r="J881" s="14">
        <v>1193.0333333333333</v>
      </c>
      <c r="K881" s="1" t="s">
        <v>1017</v>
      </c>
      <c r="L881" s="15">
        <v>997.28259999999989</v>
      </c>
      <c r="M881" s="1" t="str">
        <f>VLOOKUP(E881,coordenadas!A:C,3,0)</f>
        <v>-3.12285698</v>
      </c>
      <c r="N881" s="1" t="str">
        <f>VLOOKUP(E881,coordenadas!A:D,4,0)</f>
        <v>-40.15174499</v>
      </c>
    </row>
    <row r="882" spans="1:14" ht="15.75" x14ac:dyDescent="0.25">
      <c r="A882" s="1" t="s">
        <v>1013</v>
      </c>
      <c r="B882" s="1" t="s">
        <v>34</v>
      </c>
      <c r="C882" s="1" t="s">
        <v>35</v>
      </c>
      <c r="D882" s="1" t="s">
        <v>3313</v>
      </c>
      <c r="E882" s="12">
        <v>11135</v>
      </c>
      <c r="F882" s="1" t="s">
        <v>802</v>
      </c>
      <c r="G882" s="1" t="s">
        <v>1014</v>
      </c>
      <c r="H882" s="1">
        <v>1</v>
      </c>
      <c r="I882" s="13">
        <v>135.31666666666666</v>
      </c>
      <c r="J882" s="14">
        <v>135.31666666666666</v>
      </c>
      <c r="K882" s="1" t="s">
        <v>1020</v>
      </c>
      <c r="L882" s="15">
        <v>66.0869</v>
      </c>
      <c r="M882" s="1" t="str">
        <f>VLOOKUP(E882,coordenadas!A:C,3,0)</f>
        <v>-3.47067291</v>
      </c>
      <c r="N882" s="1" t="str">
        <f>VLOOKUP(E882,coordenadas!A:D,4,0)</f>
        <v>-39.56852892</v>
      </c>
    </row>
    <row r="883" spans="1:14" ht="15.75" x14ac:dyDescent="0.25">
      <c r="A883" s="1" t="s">
        <v>1013</v>
      </c>
      <c r="B883" s="1" t="s">
        <v>4</v>
      </c>
      <c r="C883" s="1" t="s">
        <v>11</v>
      </c>
      <c r="D883" s="1" t="s">
        <v>3301</v>
      </c>
      <c r="E883" s="12">
        <v>11136</v>
      </c>
      <c r="F883" s="1" t="s">
        <v>803</v>
      </c>
      <c r="G883" s="1" t="s">
        <v>1014</v>
      </c>
      <c r="H883" s="1">
        <v>1</v>
      </c>
      <c r="I883" s="13">
        <v>101.35</v>
      </c>
      <c r="J883" s="14">
        <v>101.35</v>
      </c>
      <c r="K883" s="1" t="s">
        <v>1016</v>
      </c>
      <c r="L883" s="15">
        <v>43.303399999999996</v>
      </c>
      <c r="M883" s="1" t="str">
        <f>VLOOKUP(E883,coordenadas!A:C,3,0)</f>
        <v>-3.46730837</v>
      </c>
      <c r="N883" s="1" t="str">
        <f>VLOOKUP(E883,coordenadas!A:D,4,0)</f>
        <v>-39.02843713</v>
      </c>
    </row>
    <row r="884" spans="1:14" ht="15.75" x14ac:dyDescent="0.25">
      <c r="A884" s="1" t="s">
        <v>1013</v>
      </c>
      <c r="B884" s="1" t="s">
        <v>4</v>
      </c>
      <c r="C884" s="1" t="s">
        <v>11</v>
      </c>
      <c r="D884" s="1" t="s">
        <v>3341</v>
      </c>
      <c r="E884" s="12">
        <v>11139</v>
      </c>
      <c r="F884" s="1" t="s">
        <v>3434</v>
      </c>
      <c r="G884" s="1" t="s">
        <v>1014</v>
      </c>
      <c r="H884" s="1">
        <v>2</v>
      </c>
      <c r="I884" s="13">
        <v>3474.82</v>
      </c>
      <c r="J884" s="14">
        <v>1737.41</v>
      </c>
      <c r="K884" s="1" t="s">
        <v>1017</v>
      </c>
      <c r="L884" s="15">
        <v>1210.8710666666659</v>
      </c>
      <c r="M884" s="1" t="str">
        <f>VLOOKUP(E884,coordenadas!A:C,3,0)</f>
        <v>-3.60820128</v>
      </c>
      <c r="N884" s="1" t="str">
        <f>VLOOKUP(E884,coordenadas!A:D,4,0)</f>
        <v>-38.96970591</v>
      </c>
    </row>
    <row r="885" spans="1:14" ht="15.75" x14ac:dyDescent="0.25">
      <c r="A885" s="1" t="s">
        <v>1021</v>
      </c>
      <c r="B885" s="1" t="s">
        <v>16</v>
      </c>
      <c r="C885" s="1" t="s">
        <v>69</v>
      </c>
      <c r="D885" s="1" t="s">
        <v>3312</v>
      </c>
      <c r="E885" s="12">
        <v>11143</v>
      </c>
      <c r="F885" s="1" t="s">
        <v>2834</v>
      </c>
      <c r="G885" s="1" t="s">
        <v>1018</v>
      </c>
      <c r="H885" s="1">
        <v>0</v>
      </c>
      <c r="I885" s="13">
        <v>0</v>
      </c>
      <c r="J885" s="14">
        <v>0</v>
      </c>
      <c r="K885" s="1" t="s">
        <v>1016</v>
      </c>
      <c r="L885" s="15">
        <v>0</v>
      </c>
      <c r="M885" s="1" t="str">
        <f>VLOOKUP(E885,coordenadas!A:C,3,0)</f>
        <v>-3.86863678</v>
      </c>
      <c r="N885" s="1" t="str">
        <f>VLOOKUP(E885,coordenadas!A:D,4,0)</f>
        <v>-38.58615461</v>
      </c>
    </row>
    <row r="886" spans="1:14" ht="15.75" x14ac:dyDescent="0.25">
      <c r="A886" s="1" t="s">
        <v>1013</v>
      </c>
      <c r="B886" s="1" t="s">
        <v>4</v>
      </c>
      <c r="C886" s="1" t="s">
        <v>11</v>
      </c>
      <c r="D886" s="1" t="s">
        <v>3408</v>
      </c>
      <c r="E886" s="12">
        <v>11147</v>
      </c>
      <c r="F886" s="1" t="s">
        <v>805</v>
      </c>
      <c r="G886" s="1" t="s">
        <v>1014</v>
      </c>
      <c r="H886" s="1">
        <v>1</v>
      </c>
      <c r="I886" s="13">
        <v>1189.2</v>
      </c>
      <c r="J886" s="14">
        <v>1189.2</v>
      </c>
      <c r="K886" s="1" t="s">
        <v>1017</v>
      </c>
      <c r="L886" s="15">
        <v>443.61239999999992</v>
      </c>
      <c r="M886" s="1" t="str">
        <f>VLOOKUP(E886,coordenadas!A:C,3,0)</f>
        <v>-3.51435263</v>
      </c>
      <c r="N886" s="1" t="str">
        <f>VLOOKUP(E886,coordenadas!A:D,4,0)</f>
        <v>-39.21375712</v>
      </c>
    </row>
    <row r="887" spans="1:14" ht="15.75" x14ac:dyDescent="0.25">
      <c r="A887" s="1" t="s">
        <v>1013</v>
      </c>
      <c r="B887" s="1" t="s">
        <v>4</v>
      </c>
      <c r="C887" s="1" t="s">
        <v>780</v>
      </c>
      <c r="D887" s="1" t="s">
        <v>3435</v>
      </c>
      <c r="E887" s="12">
        <v>11155</v>
      </c>
      <c r="F887" s="1" t="s">
        <v>806</v>
      </c>
      <c r="G887" s="1" t="s">
        <v>1014</v>
      </c>
      <c r="H887" s="1">
        <v>2</v>
      </c>
      <c r="I887" s="13">
        <v>3246.4733333333334</v>
      </c>
      <c r="J887" s="14">
        <v>1623.2366666666667</v>
      </c>
      <c r="K887" s="1" t="s">
        <v>1017</v>
      </c>
      <c r="L887" s="15">
        <v>1186.7025999999994</v>
      </c>
      <c r="M887" s="1" t="str">
        <f>VLOOKUP(E887,coordenadas!A:C,3,0)</f>
        <v>-4.45059421</v>
      </c>
      <c r="N887" s="1" t="str">
        <f>VLOOKUP(E887,coordenadas!A:D,4,0)</f>
        <v>-37.79770347</v>
      </c>
    </row>
    <row r="888" spans="1:14" ht="15.75" x14ac:dyDescent="0.25">
      <c r="A888" s="1" t="s">
        <v>1013</v>
      </c>
      <c r="B888" s="1" t="s">
        <v>4</v>
      </c>
      <c r="C888" s="1" t="s">
        <v>780</v>
      </c>
      <c r="D888" s="1" t="s">
        <v>3430</v>
      </c>
      <c r="E888" s="12">
        <v>11162</v>
      </c>
      <c r="F888" s="1" t="s">
        <v>807</v>
      </c>
      <c r="G888" s="1" t="s">
        <v>1014</v>
      </c>
      <c r="H888" s="1">
        <v>1</v>
      </c>
      <c r="I888" s="13">
        <v>374.7</v>
      </c>
      <c r="J888" s="14">
        <v>374.7</v>
      </c>
      <c r="K888" s="1" t="s">
        <v>1017</v>
      </c>
      <c r="L888" s="15">
        <v>97.169999999999959</v>
      </c>
      <c r="M888" s="1" t="str">
        <f>VLOOKUP(E888,coordenadas!A:C,3,0)</f>
        <v>-4.55861595</v>
      </c>
      <c r="N888" s="1" t="str">
        <f>VLOOKUP(E888,coordenadas!A:D,4,0)</f>
        <v>-37.75930149</v>
      </c>
    </row>
    <row r="889" spans="1:14" ht="15.75" x14ac:dyDescent="0.25">
      <c r="A889" s="1" t="s">
        <v>1021</v>
      </c>
      <c r="B889" s="1" t="s">
        <v>16</v>
      </c>
      <c r="C889" s="1" t="s">
        <v>24</v>
      </c>
      <c r="D889" s="1" t="s">
        <v>3307</v>
      </c>
      <c r="E889" s="12">
        <v>11163</v>
      </c>
      <c r="F889" s="1" t="s">
        <v>808</v>
      </c>
      <c r="G889" s="1" t="s">
        <v>1014</v>
      </c>
      <c r="H889" s="1">
        <v>3</v>
      </c>
      <c r="I889" s="13">
        <v>6653.3633333333337</v>
      </c>
      <c r="J889" s="14">
        <v>2217.787777777778</v>
      </c>
      <c r="K889" s="1" t="s">
        <v>1017</v>
      </c>
      <c r="L889" s="15">
        <v>2227.0585373333347</v>
      </c>
      <c r="M889" s="1" t="str">
        <f>VLOOKUP(E889,coordenadas!A:C,3,0)</f>
        <v>-3.67322246</v>
      </c>
      <c r="N889" s="1" t="str">
        <f>VLOOKUP(E889,coordenadas!A:D,4,0)</f>
        <v>-38.67026304</v>
      </c>
    </row>
    <row r="890" spans="1:14" ht="15.75" x14ac:dyDescent="0.25">
      <c r="A890" s="1" t="s">
        <v>1013</v>
      </c>
      <c r="B890" s="1" t="s">
        <v>4</v>
      </c>
      <c r="C890" s="1" t="s">
        <v>780</v>
      </c>
      <c r="D890" s="1" t="s">
        <v>3430</v>
      </c>
      <c r="E890" s="12">
        <v>11164</v>
      </c>
      <c r="F890" s="1" t="s">
        <v>809</v>
      </c>
      <c r="G890" s="1" t="s">
        <v>1014</v>
      </c>
      <c r="H890" s="1">
        <v>1</v>
      </c>
      <c r="I890" s="13">
        <v>273.33666666666664</v>
      </c>
      <c r="J890" s="14">
        <v>273.33666666666664</v>
      </c>
      <c r="K890" s="1" t="s">
        <v>1017</v>
      </c>
      <c r="L890" s="15">
        <v>140.24556666666669</v>
      </c>
      <c r="M890" s="1" t="str">
        <f>VLOOKUP(E890,coordenadas!A:C,3,0)</f>
        <v>-4.55712763</v>
      </c>
      <c r="N890" s="1" t="str">
        <f>VLOOKUP(E890,coordenadas!A:D,4,0)</f>
        <v>-37.76435322</v>
      </c>
    </row>
    <row r="891" spans="1:14" ht="15.75" x14ac:dyDescent="0.25">
      <c r="A891" s="1" t="s">
        <v>1013</v>
      </c>
      <c r="B891" s="1" t="s">
        <v>4</v>
      </c>
      <c r="C891" s="1" t="s">
        <v>630</v>
      </c>
      <c r="D891" s="1" t="s">
        <v>3413</v>
      </c>
      <c r="E891" s="12">
        <v>11167</v>
      </c>
      <c r="F891" s="1" t="s">
        <v>810</v>
      </c>
      <c r="G891" s="1" t="s">
        <v>1014</v>
      </c>
      <c r="H891" s="1">
        <v>1</v>
      </c>
      <c r="I891" s="13">
        <v>202</v>
      </c>
      <c r="J891" s="14">
        <v>202</v>
      </c>
      <c r="K891" s="1" t="s">
        <v>1017</v>
      </c>
      <c r="L891" s="15">
        <v>81.338000000000008</v>
      </c>
      <c r="M891" s="1" t="str">
        <f>VLOOKUP(E891,coordenadas!A:C,3,0)</f>
        <v>-4.17843167</v>
      </c>
      <c r="N891" s="1" t="str">
        <f>VLOOKUP(E891,coordenadas!A:D,4,0)</f>
        <v>-38.45824459</v>
      </c>
    </row>
    <row r="892" spans="1:14" ht="15.75" x14ac:dyDescent="0.25">
      <c r="A892" s="1" t="s">
        <v>1013</v>
      </c>
      <c r="B892" s="1" t="s">
        <v>4</v>
      </c>
      <c r="C892" s="1" t="s">
        <v>780</v>
      </c>
      <c r="D892" s="1" t="s">
        <v>3433</v>
      </c>
      <c r="E892" s="12">
        <v>11183</v>
      </c>
      <c r="F892" s="1" t="s">
        <v>811</v>
      </c>
      <c r="G892" s="1" t="s">
        <v>1014</v>
      </c>
      <c r="H892" s="1">
        <v>1</v>
      </c>
      <c r="I892" s="13">
        <v>167.82499999999999</v>
      </c>
      <c r="J892" s="14">
        <v>167.82499999999999</v>
      </c>
      <c r="K892" s="1" t="s">
        <v>1019</v>
      </c>
      <c r="L892" s="15">
        <v>61.746399999999994</v>
      </c>
      <c r="M892" s="1" t="str">
        <f>VLOOKUP(E892,coordenadas!A:C,3,0)</f>
        <v>-4.34635275</v>
      </c>
      <c r="N892" s="1" t="str">
        <f>VLOOKUP(E892,coordenadas!A:D,4,0)</f>
        <v>-37.94920904</v>
      </c>
    </row>
    <row r="893" spans="1:14" ht="15.75" x14ac:dyDescent="0.25">
      <c r="A893" s="1" t="s">
        <v>1013</v>
      </c>
      <c r="B893" s="1" t="s">
        <v>4</v>
      </c>
      <c r="C893" s="1" t="s">
        <v>780</v>
      </c>
      <c r="D893" s="1" t="s">
        <v>3433</v>
      </c>
      <c r="E893" s="12">
        <v>11184</v>
      </c>
      <c r="F893" s="1" t="s">
        <v>812</v>
      </c>
      <c r="G893" s="1" t="s">
        <v>1014</v>
      </c>
      <c r="H893" s="1">
        <v>1</v>
      </c>
      <c r="I893" s="13">
        <v>164.9</v>
      </c>
      <c r="J893" s="14">
        <v>164.9</v>
      </c>
      <c r="K893" s="1" t="s">
        <v>1019</v>
      </c>
      <c r="L893" s="15">
        <v>36.375000000000028</v>
      </c>
      <c r="M893" s="1" t="str">
        <f>VLOOKUP(E893,coordenadas!A:C,3,0)</f>
        <v>-4.32175528</v>
      </c>
      <c r="N893" s="1" t="str">
        <f>VLOOKUP(E893,coordenadas!A:D,4,0)</f>
        <v>-37.92972905</v>
      </c>
    </row>
    <row r="894" spans="1:14" ht="15.75" x14ac:dyDescent="0.25">
      <c r="A894" s="1" t="s">
        <v>1013</v>
      </c>
      <c r="B894" s="1" t="s">
        <v>4</v>
      </c>
      <c r="C894" s="1" t="s">
        <v>780</v>
      </c>
      <c r="D894" s="1" t="s">
        <v>3433</v>
      </c>
      <c r="E894" s="12">
        <v>11185</v>
      </c>
      <c r="F894" s="1" t="s">
        <v>813</v>
      </c>
      <c r="G894" s="1" t="s">
        <v>1014</v>
      </c>
      <c r="H894" s="1">
        <v>1</v>
      </c>
      <c r="I894" s="13">
        <v>162.6</v>
      </c>
      <c r="J894" s="14">
        <v>162.6</v>
      </c>
      <c r="K894" s="1" t="s">
        <v>1019</v>
      </c>
      <c r="L894" s="15">
        <v>63.605400000000003</v>
      </c>
      <c r="M894" s="1" t="str">
        <f>VLOOKUP(E894,coordenadas!A:C,3,0)</f>
        <v>-4.32424132</v>
      </c>
      <c r="N894" s="1" t="str">
        <f>VLOOKUP(E894,coordenadas!A:D,4,0)</f>
        <v>-37.93220942</v>
      </c>
    </row>
    <row r="895" spans="1:14" ht="15.75" x14ac:dyDescent="0.25">
      <c r="A895" s="1" t="s">
        <v>1013</v>
      </c>
      <c r="B895" s="1" t="s">
        <v>4</v>
      </c>
      <c r="C895" s="1" t="s">
        <v>780</v>
      </c>
      <c r="D895" s="1" t="s">
        <v>3433</v>
      </c>
      <c r="E895" s="12">
        <v>11186</v>
      </c>
      <c r="F895" s="1" t="s">
        <v>814</v>
      </c>
      <c r="G895" s="1" t="s">
        <v>1014</v>
      </c>
      <c r="H895" s="1">
        <v>1</v>
      </c>
      <c r="I895" s="13">
        <v>122.3</v>
      </c>
      <c r="J895" s="14">
        <v>122.3</v>
      </c>
      <c r="K895" s="1" t="s">
        <v>1016</v>
      </c>
      <c r="L895" s="15">
        <v>57.359749999999991</v>
      </c>
      <c r="M895" s="1" t="str">
        <f>VLOOKUP(E895,coordenadas!A:C,3,0)</f>
        <v>-4.31917178</v>
      </c>
      <c r="N895" s="1" t="str">
        <f>VLOOKUP(E895,coordenadas!A:D,4,0)</f>
        <v>-37.9306526</v>
      </c>
    </row>
    <row r="896" spans="1:14" ht="15.75" x14ac:dyDescent="0.25">
      <c r="A896" s="1" t="s">
        <v>1013</v>
      </c>
      <c r="B896" s="1" t="s">
        <v>4</v>
      </c>
      <c r="C896" s="1" t="s">
        <v>5</v>
      </c>
      <c r="D896" s="1" t="s">
        <v>3377</v>
      </c>
      <c r="E896" s="12">
        <v>11199</v>
      </c>
      <c r="F896" s="1" t="s">
        <v>815</v>
      </c>
      <c r="G896" s="1" t="s">
        <v>1014</v>
      </c>
      <c r="H896" s="1">
        <v>2</v>
      </c>
      <c r="I896" s="13">
        <v>1017.6133333333332</v>
      </c>
      <c r="J896" s="14">
        <v>508.80666666666662</v>
      </c>
      <c r="K896" s="1" t="s">
        <v>1017</v>
      </c>
      <c r="L896" s="15">
        <v>422.38323333333318</v>
      </c>
      <c r="M896" s="1" t="str">
        <f>VLOOKUP(E896,coordenadas!A:C,3,0)</f>
        <v>-4.09963431</v>
      </c>
      <c r="N896" s="1" t="str">
        <f>VLOOKUP(E896,coordenadas!A:D,4,0)</f>
        <v>-39.2402499</v>
      </c>
    </row>
    <row r="897" spans="1:14" ht="15.75" x14ac:dyDescent="0.25">
      <c r="A897" s="1" t="s">
        <v>1021</v>
      </c>
      <c r="B897" s="1" t="s">
        <v>16</v>
      </c>
      <c r="C897" s="1" t="s">
        <v>19</v>
      </c>
      <c r="D897" s="1" t="s">
        <v>3304</v>
      </c>
      <c r="E897" s="12">
        <v>11203</v>
      </c>
      <c r="F897" s="1" t="s">
        <v>816</v>
      </c>
      <c r="G897" s="1" t="s">
        <v>1014</v>
      </c>
      <c r="H897" s="1">
        <v>1</v>
      </c>
      <c r="I897" s="13">
        <v>461</v>
      </c>
      <c r="J897" s="14">
        <v>461</v>
      </c>
      <c r="K897" s="1" t="s">
        <v>1017</v>
      </c>
      <c r="L897" s="15">
        <v>206.59849999999994</v>
      </c>
      <c r="M897" s="1" t="str">
        <f>VLOOKUP(E897,coordenadas!A:C,3,0)</f>
        <v>-3.78267443</v>
      </c>
      <c r="N897" s="1" t="str">
        <f>VLOOKUP(E897,coordenadas!A:D,4,0)</f>
        <v>-38.60153491</v>
      </c>
    </row>
    <row r="898" spans="1:14" ht="15.75" x14ac:dyDescent="0.25">
      <c r="A898" s="1" t="s">
        <v>1013</v>
      </c>
      <c r="B898" s="1" t="s">
        <v>4</v>
      </c>
      <c r="C898" s="1" t="s">
        <v>5</v>
      </c>
      <c r="D898" s="1" t="s">
        <v>3299</v>
      </c>
      <c r="E898" s="12">
        <v>11207</v>
      </c>
      <c r="F898" s="1" t="s">
        <v>817</v>
      </c>
      <c r="G898" s="1" t="s">
        <v>1014</v>
      </c>
      <c r="H898" s="1">
        <v>1</v>
      </c>
      <c r="I898" s="13">
        <v>136.19999999999999</v>
      </c>
      <c r="J898" s="14">
        <v>136.19999999999999</v>
      </c>
      <c r="K898" s="1" t="s">
        <v>1020</v>
      </c>
      <c r="L898" s="15">
        <v>64.654849999999996</v>
      </c>
      <c r="M898" s="1" t="str">
        <f>VLOOKUP(E898,coordenadas!A:C,3,0)</f>
        <v>-3.67924748</v>
      </c>
      <c r="N898" s="1" t="str">
        <f>VLOOKUP(E898,coordenadas!A:D,4,0)</f>
        <v>-39.11850214</v>
      </c>
    </row>
    <row r="899" spans="1:14" ht="15.75" x14ac:dyDescent="0.25">
      <c r="A899" s="1" t="s">
        <v>1013</v>
      </c>
      <c r="B899" s="1" t="s">
        <v>4</v>
      </c>
      <c r="C899" s="1" t="s">
        <v>780</v>
      </c>
      <c r="D899" s="1" t="s">
        <v>3435</v>
      </c>
      <c r="E899" s="12">
        <v>11213</v>
      </c>
      <c r="F899" s="1" t="s">
        <v>818</v>
      </c>
      <c r="G899" s="1" t="s">
        <v>1014</v>
      </c>
      <c r="H899" s="1">
        <v>2</v>
      </c>
      <c r="I899" s="13">
        <v>4180.2066666666669</v>
      </c>
      <c r="J899" s="14">
        <v>2090.1033333333335</v>
      </c>
      <c r="K899" s="1" t="s">
        <v>1017</v>
      </c>
      <c r="L899" s="15">
        <v>917.38739999999962</v>
      </c>
      <c r="M899" s="1" t="str">
        <f>VLOOKUP(E899,coordenadas!A:C,3,0)</f>
        <v>-4.45056806</v>
      </c>
      <c r="N899" s="1" t="str">
        <f>VLOOKUP(E899,coordenadas!A:D,4,0)</f>
        <v>-37.80120507</v>
      </c>
    </row>
    <row r="900" spans="1:14" ht="15.75" x14ac:dyDescent="0.25">
      <c r="A900" s="1" t="s">
        <v>1021</v>
      </c>
      <c r="B900" s="1" t="s">
        <v>16</v>
      </c>
      <c r="C900" s="1" t="s">
        <v>69</v>
      </c>
      <c r="D900" s="1" t="s">
        <v>3328</v>
      </c>
      <c r="E900" s="12">
        <v>11219</v>
      </c>
      <c r="F900" s="1" t="s">
        <v>819</v>
      </c>
      <c r="G900" s="1" t="s">
        <v>1014</v>
      </c>
      <c r="H900" s="1">
        <v>3</v>
      </c>
      <c r="I900" s="13">
        <v>6013.0133333333333</v>
      </c>
      <c r="J900" s="14">
        <v>2004.3377777777778</v>
      </c>
      <c r="K900" s="1" t="s">
        <v>1017</v>
      </c>
      <c r="L900" s="15">
        <v>2056.8599293333336</v>
      </c>
      <c r="M900" s="1" t="str">
        <f>VLOOKUP(E900,coordenadas!A:C,3,0)</f>
        <v>-3.97234558</v>
      </c>
      <c r="N900" s="1" t="str">
        <f>VLOOKUP(E900,coordenadas!A:D,4,0)</f>
        <v>-38.52976029</v>
      </c>
    </row>
    <row r="901" spans="1:14" ht="15.75" x14ac:dyDescent="0.25">
      <c r="A901" s="1" t="s">
        <v>1021</v>
      </c>
      <c r="B901" s="1" t="s">
        <v>16</v>
      </c>
      <c r="C901" s="1" t="s">
        <v>69</v>
      </c>
      <c r="D901" s="1" t="s">
        <v>3328</v>
      </c>
      <c r="E901" s="12">
        <v>11220</v>
      </c>
      <c r="F901" s="1" t="s">
        <v>820</v>
      </c>
      <c r="G901" s="1" t="s">
        <v>1014</v>
      </c>
      <c r="H901" s="1">
        <v>3</v>
      </c>
      <c r="I901" s="13">
        <v>7060.2866666666669</v>
      </c>
      <c r="J901" s="14">
        <v>2353.4288888888891</v>
      </c>
      <c r="K901" s="1" t="s">
        <v>1017</v>
      </c>
      <c r="L901" s="15">
        <v>2312.1824369999981</v>
      </c>
      <c r="M901" s="1" t="str">
        <f>VLOOKUP(E901,coordenadas!A:C,3,0)</f>
        <v>-3.85564449</v>
      </c>
      <c r="N901" s="1" t="str">
        <f>VLOOKUP(E901,coordenadas!A:D,4,0)</f>
        <v>-38.5796747</v>
      </c>
    </row>
    <row r="902" spans="1:14" ht="15.75" x14ac:dyDescent="0.25">
      <c r="A902" s="1" t="s">
        <v>1013</v>
      </c>
      <c r="B902" s="1" t="s">
        <v>4</v>
      </c>
      <c r="C902" s="1" t="s">
        <v>11</v>
      </c>
      <c r="D902" s="1" t="s">
        <v>3341</v>
      </c>
      <c r="E902" s="12">
        <v>11221</v>
      </c>
      <c r="F902" s="1" t="s">
        <v>821</v>
      </c>
      <c r="G902" s="1" t="s">
        <v>1014</v>
      </c>
      <c r="H902" s="1">
        <v>2</v>
      </c>
      <c r="I902" s="13">
        <v>8245.1</v>
      </c>
      <c r="J902" s="14">
        <v>4122.55</v>
      </c>
      <c r="K902" s="1" t="s">
        <v>1017</v>
      </c>
      <c r="L902" s="15">
        <v>2844.2839960000006</v>
      </c>
      <c r="M902" s="1" t="str">
        <f>VLOOKUP(E902,coordenadas!A:C,3,0)</f>
        <v>-3.61073026</v>
      </c>
      <c r="N902" s="1" t="str">
        <f>VLOOKUP(E902,coordenadas!A:D,4,0)</f>
        <v>-38.96502772</v>
      </c>
    </row>
    <row r="903" spans="1:14" ht="15.75" x14ac:dyDescent="0.25">
      <c r="A903" s="1" t="s">
        <v>1013</v>
      </c>
      <c r="B903" s="1" t="s">
        <v>4</v>
      </c>
      <c r="C903" s="1" t="s">
        <v>11</v>
      </c>
      <c r="D903" s="1" t="s">
        <v>3301</v>
      </c>
      <c r="E903" s="12">
        <v>11222</v>
      </c>
      <c r="F903" s="1" t="s">
        <v>822</v>
      </c>
      <c r="G903" s="1" t="s">
        <v>1014</v>
      </c>
      <c r="H903" s="1">
        <v>2</v>
      </c>
      <c r="I903" s="13">
        <v>8117.373333333333</v>
      </c>
      <c r="J903" s="14">
        <v>4058.6866666666665</v>
      </c>
      <c r="K903" s="1" t="s">
        <v>1017</v>
      </c>
      <c r="L903" s="15">
        <v>2636.820971333334</v>
      </c>
      <c r="M903" s="1" t="str">
        <f>VLOOKUP(E903,coordenadas!A:C,3,0)</f>
        <v>-3.42393475</v>
      </c>
      <c r="N903" s="1" t="str">
        <f>VLOOKUP(E903,coordenadas!A:D,4,0)</f>
        <v>-39.03486811</v>
      </c>
    </row>
    <row r="904" spans="1:14" ht="15.75" x14ac:dyDescent="0.25">
      <c r="A904" s="1" t="s">
        <v>1013</v>
      </c>
      <c r="B904" s="1" t="s">
        <v>34</v>
      </c>
      <c r="C904" s="1" t="s">
        <v>71</v>
      </c>
      <c r="D904" s="1" t="s">
        <v>3394</v>
      </c>
      <c r="E904" s="12">
        <v>11224</v>
      </c>
      <c r="F904" s="1" t="s">
        <v>2873</v>
      </c>
      <c r="G904" s="1" t="s">
        <v>1018</v>
      </c>
      <c r="H904" s="1">
        <v>0</v>
      </c>
      <c r="I904" s="13">
        <v>0</v>
      </c>
      <c r="J904" s="14">
        <v>0</v>
      </c>
      <c r="K904" s="1" t="s">
        <v>1016</v>
      </c>
      <c r="L904" s="15">
        <v>0</v>
      </c>
      <c r="M904" s="1" t="str">
        <f>VLOOKUP(E904,coordenadas!A:C,3,0)</f>
        <v>-4.30489149</v>
      </c>
      <c r="N904" s="1" t="str">
        <f>VLOOKUP(E904,coordenadas!A:D,4,0)</f>
        <v>-40.81951451</v>
      </c>
    </row>
    <row r="905" spans="1:14" ht="15.75" x14ac:dyDescent="0.25">
      <c r="A905" s="1" t="s">
        <v>1013</v>
      </c>
      <c r="B905" s="1" t="s">
        <v>4</v>
      </c>
      <c r="C905" s="1" t="s">
        <v>11</v>
      </c>
      <c r="D905" s="1" t="s">
        <v>3320</v>
      </c>
      <c r="E905" s="12">
        <v>11226</v>
      </c>
      <c r="F905" s="1" t="s">
        <v>823</v>
      </c>
      <c r="G905" s="1" t="s">
        <v>1014</v>
      </c>
      <c r="H905" s="1">
        <v>1</v>
      </c>
      <c r="I905" s="13">
        <v>459.68</v>
      </c>
      <c r="J905" s="14">
        <v>459.68</v>
      </c>
      <c r="K905" s="1" t="s">
        <v>1017</v>
      </c>
      <c r="L905" s="15">
        <v>138.93520000000001</v>
      </c>
      <c r="M905" s="1" t="str">
        <f>VLOOKUP(E905,coordenadas!A:C,3,0)</f>
        <v>-3.2206282</v>
      </c>
      <c r="N905" s="1" t="str">
        <f>VLOOKUP(E905,coordenadas!A:D,4,0)</f>
        <v>-39.2691612</v>
      </c>
    </row>
    <row r="906" spans="1:14" ht="15.75" x14ac:dyDescent="0.25">
      <c r="A906" s="1" t="s">
        <v>1021</v>
      </c>
      <c r="B906" s="1" t="s">
        <v>16</v>
      </c>
      <c r="C906" s="1" t="s">
        <v>24</v>
      </c>
      <c r="D906" s="1" t="s">
        <v>3343</v>
      </c>
      <c r="E906" s="12">
        <v>11242</v>
      </c>
      <c r="F906" s="1" t="s">
        <v>824</v>
      </c>
      <c r="G906" s="1" t="s">
        <v>1014</v>
      </c>
      <c r="H906" s="1">
        <v>1</v>
      </c>
      <c r="I906" s="13">
        <v>195.79999999999998</v>
      </c>
      <c r="J906" s="14">
        <v>195.79999999999998</v>
      </c>
      <c r="K906" s="1" t="s">
        <v>1015</v>
      </c>
      <c r="L906" s="15">
        <v>81.643599999999992</v>
      </c>
      <c r="M906" s="1" t="str">
        <f>VLOOKUP(E906,coordenadas!A:C,3,0)</f>
        <v>-3.74502352</v>
      </c>
      <c r="N906" s="1" t="str">
        <f>VLOOKUP(E906,coordenadas!A:D,4,0)</f>
        <v>-38.6651701</v>
      </c>
    </row>
    <row r="907" spans="1:14" ht="15.75" x14ac:dyDescent="0.25">
      <c r="A907" s="1" t="s">
        <v>1021</v>
      </c>
      <c r="B907" s="1" t="s">
        <v>16</v>
      </c>
      <c r="C907" s="1" t="s">
        <v>24</v>
      </c>
      <c r="D907" s="1" t="s">
        <v>3307</v>
      </c>
      <c r="E907" s="12">
        <v>11245</v>
      </c>
      <c r="F907" s="1" t="s">
        <v>2880</v>
      </c>
      <c r="G907" s="1" t="s">
        <v>1018</v>
      </c>
      <c r="H907" s="1">
        <v>0</v>
      </c>
      <c r="I907" s="13">
        <v>0</v>
      </c>
      <c r="J907" s="14">
        <v>0</v>
      </c>
      <c r="K907" s="1" t="s">
        <v>1016</v>
      </c>
      <c r="L907" s="15">
        <v>0</v>
      </c>
      <c r="M907" s="1" t="str">
        <f>VLOOKUP(E907,coordenadas!A:C,3,0)</f>
        <v>-3.76410835</v>
      </c>
      <c r="N907" s="1" t="str">
        <f>VLOOKUP(E907,coordenadas!A:D,4,0)</f>
        <v>-38.64823335</v>
      </c>
    </row>
    <row r="908" spans="1:14" ht="15.75" x14ac:dyDescent="0.25">
      <c r="A908" s="1" t="s">
        <v>1021</v>
      </c>
      <c r="B908" s="1" t="s">
        <v>16</v>
      </c>
      <c r="C908" s="1" t="s">
        <v>24</v>
      </c>
      <c r="D908" s="1" t="s">
        <v>3343</v>
      </c>
      <c r="E908" s="12">
        <v>11249</v>
      </c>
      <c r="F908" s="1" t="s">
        <v>825</v>
      </c>
      <c r="G908" s="1" t="s">
        <v>1014</v>
      </c>
      <c r="H908" s="1">
        <v>2</v>
      </c>
      <c r="I908" s="13">
        <v>235.1</v>
      </c>
      <c r="J908" s="14">
        <v>117.55</v>
      </c>
      <c r="K908" s="1" t="s">
        <v>1016</v>
      </c>
      <c r="L908" s="15">
        <v>108.51913333333334</v>
      </c>
      <c r="M908" s="1" t="str">
        <f>VLOOKUP(E908,coordenadas!A:C,3,0)</f>
        <v>-3.68494282</v>
      </c>
      <c r="N908" s="1" t="str">
        <f>VLOOKUP(E908,coordenadas!A:D,4,0)</f>
        <v>-38.65823046</v>
      </c>
    </row>
    <row r="909" spans="1:14" ht="15.75" x14ac:dyDescent="0.25">
      <c r="A909" s="1" t="s">
        <v>1021</v>
      </c>
      <c r="B909" s="1" t="s">
        <v>16</v>
      </c>
      <c r="C909" s="1" t="s">
        <v>24</v>
      </c>
      <c r="D909" s="1" t="s">
        <v>3343</v>
      </c>
      <c r="E909" s="12">
        <v>11250</v>
      </c>
      <c r="F909" s="1" t="s">
        <v>826</v>
      </c>
      <c r="G909" s="1" t="s">
        <v>1014</v>
      </c>
      <c r="H909" s="1">
        <v>2</v>
      </c>
      <c r="I909" s="13">
        <v>953.93333333333339</v>
      </c>
      <c r="J909" s="14">
        <v>476.9666666666667</v>
      </c>
      <c r="K909" s="1" t="s">
        <v>1017</v>
      </c>
      <c r="L909" s="15">
        <v>325.47623333333348</v>
      </c>
      <c r="M909" s="1" t="str">
        <f>VLOOKUP(E909,coordenadas!A:C,3,0)</f>
        <v>-3.68961523</v>
      </c>
      <c r="N909" s="1" t="str">
        <f>VLOOKUP(E909,coordenadas!A:D,4,0)</f>
        <v>-38.66855858</v>
      </c>
    </row>
    <row r="910" spans="1:14" ht="15.75" x14ac:dyDescent="0.25">
      <c r="A910" s="1" t="s">
        <v>1021</v>
      </c>
      <c r="B910" s="1" t="s">
        <v>16</v>
      </c>
      <c r="C910" s="1" t="s">
        <v>24</v>
      </c>
      <c r="D910" s="1" t="s">
        <v>3343</v>
      </c>
      <c r="E910" s="12">
        <v>11252</v>
      </c>
      <c r="F910" s="1" t="s">
        <v>2887</v>
      </c>
      <c r="G910" s="1" t="s">
        <v>1018</v>
      </c>
      <c r="H910" s="1">
        <v>0</v>
      </c>
      <c r="I910" s="13">
        <v>0</v>
      </c>
      <c r="J910" s="14">
        <v>0</v>
      </c>
      <c r="K910" s="1" t="s">
        <v>1016</v>
      </c>
      <c r="L910" s="15">
        <v>0</v>
      </c>
      <c r="M910" s="1" t="str">
        <f>VLOOKUP(E910,coordenadas!A:C,3,0)</f>
        <v>-3.65206236</v>
      </c>
      <c r="N910" s="1" t="str">
        <f>VLOOKUP(E910,coordenadas!A:D,4,0)</f>
        <v>-38.69734584</v>
      </c>
    </row>
    <row r="911" spans="1:14" ht="15.75" x14ac:dyDescent="0.25">
      <c r="A911" s="1" t="s">
        <v>1013</v>
      </c>
      <c r="B911" s="1" t="s">
        <v>34</v>
      </c>
      <c r="C911" s="1" t="s">
        <v>74</v>
      </c>
      <c r="D911" s="1" t="s">
        <v>3350</v>
      </c>
      <c r="E911" s="12">
        <v>11253</v>
      </c>
      <c r="F911" s="1" t="s">
        <v>2890</v>
      </c>
      <c r="G911" s="1" t="s">
        <v>1018</v>
      </c>
      <c r="H911" s="1">
        <v>0</v>
      </c>
      <c r="I911" s="13">
        <v>0</v>
      </c>
      <c r="J911" s="14">
        <v>0</v>
      </c>
      <c r="K911" s="1" t="s">
        <v>1016</v>
      </c>
      <c r="L911" s="15">
        <v>0</v>
      </c>
      <c r="M911" s="1" t="str">
        <f>VLOOKUP(E911,coordenadas!A:C,3,0)</f>
        <v>-2.87798183</v>
      </c>
      <c r="N911" s="1" t="str">
        <f>VLOOKUP(E911,coordenadas!A:D,4,0)</f>
        <v>-40.11868956</v>
      </c>
    </row>
    <row r="912" spans="1:14" ht="15.75" x14ac:dyDescent="0.25">
      <c r="A912" s="1" t="s">
        <v>1021</v>
      </c>
      <c r="B912" s="1" t="s">
        <v>16</v>
      </c>
      <c r="C912" s="1" t="s">
        <v>24</v>
      </c>
      <c r="D912" s="1" t="s">
        <v>3307</v>
      </c>
      <c r="E912" s="12">
        <v>11268</v>
      </c>
      <c r="F912" s="1" t="s">
        <v>827</v>
      </c>
      <c r="G912" s="1" t="s">
        <v>1014</v>
      </c>
      <c r="H912" s="1">
        <v>3</v>
      </c>
      <c r="I912" s="13">
        <v>5707.4800000000005</v>
      </c>
      <c r="J912" s="14">
        <v>1902.4933333333336</v>
      </c>
      <c r="K912" s="1" t="s">
        <v>1017</v>
      </c>
      <c r="L912" s="15">
        <v>2213.0293333333334</v>
      </c>
      <c r="M912" s="1" t="str">
        <f>VLOOKUP(E912,coordenadas!A:C,3,0)</f>
        <v>-3.73335329</v>
      </c>
      <c r="N912" s="1" t="str">
        <f>VLOOKUP(E912,coordenadas!A:D,4,0)</f>
        <v>-38.6569974</v>
      </c>
    </row>
    <row r="913" spans="1:14" ht="15.75" x14ac:dyDescent="0.25">
      <c r="A913" s="1" t="s">
        <v>1013</v>
      </c>
      <c r="B913" s="1" t="s">
        <v>34</v>
      </c>
      <c r="C913" s="1" t="s">
        <v>74</v>
      </c>
      <c r="D913" s="1" t="s">
        <v>3355</v>
      </c>
      <c r="E913" s="12">
        <v>11297</v>
      </c>
      <c r="F913" s="1" t="s">
        <v>828</v>
      </c>
      <c r="G913" s="1" t="s">
        <v>1014</v>
      </c>
      <c r="H913" s="1">
        <v>2</v>
      </c>
      <c r="I913" s="13">
        <v>474.81666666666661</v>
      </c>
      <c r="J913" s="14">
        <v>237.4083333333333</v>
      </c>
      <c r="K913" s="1" t="s">
        <v>1017</v>
      </c>
      <c r="L913" s="15">
        <v>151.76201799999993</v>
      </c>
      <c r="M913" s="1" t="str">
        <f>VLOOKUP(E913,coordenadas!A:C,3,0)</f>
        <v>-3.06144262</v>
      </c>
      <c r="N913" s="1" t="str">
        <f>VLOOKUP(E913,coordenadas!A:D,4,0)</f>
        <v>-40.1648511</v>
      </c>
    </row>
    <row r="914" spans="1:14" ht="15.75" x14ac:dyDescent="0.25">
      <c r="A914" s="1" t="s">
        <v>1021</v>
      </c>
      <c r="B914" s="1" t="s">
        <v>16</v>
      </c>
      <c r="C914" s="1" t="s">
        <v>19</v>
      </c>
      <c r="D914" s="1" t="s">
        <v>3304</v>
      </c>
      <c r="E914" s="12">
        <v>11308</v>
      </c>
      <c r="F914" s="1" t="s">
        <v>829</v>
      </c>
      <c r="G914" s="1" t="s">
        <v>1014</v>
      </c>
      <c r="H914" s="1">
        <v>2</v>
      </c>
      <c r="I914" s="13">
        <v>599.91666666666663</v>
      </c>
      <c r="J914" s="14">
        <v>299.95833333333331</v>
      </c>
      <c r="K914" s="1" t="s">
        <v>1017</v>
      </c>
      <c r="L914" s="15">
        <v>240.12900266666671</v>
      </c>
      <c r="M914" s="1" t="str">
        <f>VLOOKUP(E914,coordenadas!A:C,3,0)</f>
        <v>-3.76766389</v>
      </c>
      <c r="N914" s="1" t="str">
        <f>VLOOKUP(E914,coordenadas!A:D,4,0)</f>
        <v>-38.58719909</v>
      </c>
    </row>
    <row r="915" spans="1:14" ht="15.75" x14ac:dyDescent="0.25">
      <c r="A915" s="1" t="s">
        <v>1013</v>
      </c>
      <c r="B915" s="1" t="s">
        <v>4</v>
      </c>
      <c r="C915" s="1" t="s">
        <v>630</v>
      </c>
      <c r="D915" s="1" t="s">
        <v>3415</v>
      </c>
      <c r="E915" s="12">
        <v>11310</v>
      </c>
      <c r="F915" s="1" t="s">
        <v>830</v>
      </c>
      <c r="G915" s="1" t="s">
        <v>1014</v>
      </c>
      <c r="H915" s="1">
        <v>2</v>
      </c>
      <c r="I915" s="13">
        <v>5028.2699999999995</v>
      </c>
      <c r="J915" s="14">
        <v>2514.1349999999998</v>
      </c>
      <c r="K915" s="1" t="s">
        <v>1017</v>
      </c>
      <c r="L915" s="15">
        <v>1679.8063999999988</v>
      </c>
      <c r="M915" s="1" t="str">
        <f>VLOOKUP(E915,coordenadas!A:C,3,0)</f>
        <v>-4.08513275</v>
      </c>
      <c r="N915" s="1" t="str">
        <f>VLOOKUP(E915,coordenadas!A:D,4,0)</f>
        <v>-38.48450832</v>
      </c>
    </row>
    <row r="916" spans="1:14" ht="15.75" x14ac:dyDescent="0.25">
      <c r="A916" s="1" t="s">
        <v>1013</v>
      </c>
      <c r="B916" s="1" t="s">
        <v>4</v>
      </c>
      <c r="C916" s="1" t="s">
        <v>630</v>
      </c>
      <c r="D916" s="1" t="s">
        <v>3436</v>
      </c>
      <c r="E916" s="12">
        <v>11311</v>
      </c>
      <c r="F916" s="1" t="s">
        <v>831</v>
      </c>
      <c r="G916" s="1" t="s">
        <v>1014</v>
      </c>
      <c r="H916" s="1">
        <v>2</v>
      </c>
      <c r="I916" s="13">
        <v>5659.8233333333337</v>
      </c>
      <c r="J916" s="14">
        <v>2829.9116666666669</v>
      </c>
      <c r="K916" s="1" t="s">
        <v>1017</v>
      </c>
      <c r="L916" s="15">
        <v>1515.9921666666651</v>
      </c>
      <c r="M916" s="1" t="str">
        <f>VLOOKUP(E916,coordenadas!A:C,3,0)</f>
        <v>-4.03028649</v>
      </c>
      <c r="N916" s="1" t="str">
        <f>VLOOKUP(E916,coordenadas!A:D,4,0)</f>
        <v>-38.30297013</v>
      </c>
    </row>
    <row r="917" spans="1:14" ht="15.75" x14ac:dyDescent="0.25">
      <c r="A917" s="1" t="s">
        <v>1021</v>
      </c>
      <c r="B917" s="1" t="s">
        <v>16</v>
      </c>
      <c r="C917" s="1" t="s">
        <v>69</v>
      </c>
      <c r="D917" s="1" t="s">
        <v>3328</v>
      </c>
      <c r="E917" s="12">
        <v>11313</v>
      </c>
      <c r="F917" s="1" t="s">
        <v>832</v>
      </c>
      <c r="G917" s="1" t="s">
        <v>1022</v>
      </c>
      <c r="H917" s="1">
        <v>0</v>
      </c>
      <c r="I917" s="13">
        <v>0</v>
      </c>
      <c r="J917" s="14">
        <v>0</v>
      </c>
      <c r="K917" s="1" t="s">
        <v>1016</v>
      </c>
      <c r="L917" s="15">
        <v>0</v>
      </c>
      <c r="M917" s="1" t="str">
        <f>VLOOKUP(E917,coordenadas!A:C,3,0)</f>
        <v>-3.86054514</v>
      </c>
      <c r="N917" s="1" t="str">
        <f>VLOOKUP(E917,coordenadas!A:D,4,0)</f>
        <v>-38.63646879</v>
      </c>
    </row>
    <row r="918" spans="1:14" ht="15.75" x14ac:dyDescent="0.25">
      <c r="A918" s="1" t="s">
        <v>1013</v>
      </c>
      <c r="B918" s="1" t="s">
        <v>4</v>
      </c>
      <c r="C918" s="1" t="s">
        <v>5</v>
      </c>
      <c r="D918" s="1" t="s">
        <v>3297</v>
      </c>
      <c r="E918" s="12">
        <v>11331</v>
      </c>
      <c r="F918" s="1" t="s">
        <v>833</v>
      </c>
      <c r="G918" s="1" t="s">
        <v>1014</v>
      </c>
      <c r="H918" s="1">
        <v>2</v>
      </c>
      <c r="I918" s="13">
        <v>2837.41</v>
      </c>
      <c r="J918" s="14">
        <v>1418.7049999999999</v>
      </c>
      <c r="K918" s="1" t="s">
        <v>1017</v>
      </c>
      <c r="L918" s="15">
        <v>877.22320000000002</v>
      </c>
      <c r="M918" s="1" t="str">
        <f>VLOOKUP(E918,coordenadas!A:C,3,0)</f>
        <v>-3.79388891</v>
      </c>
      <c r="N918" s="1" t="str">
        <f>VLOOKUP(E918,coordenadas!A:D,4,0)</f>
        <v>-39.26945651</v>
      </c>
    </row>
    <row r="919" spans="1:14" ht="15.75" x14ac:dyDescent="0.25">
      <c r="A919" s="1" t="s">
        <v>1013</v>
      </c>
      <c r="B919" s="1" t="s">
        <v>34</v>
      </c>
      <c r="C919" s="1" t="s">
        <v>74</v>
      </c>
      <c r="D919" s="1" t="s">
        <v>3336</v>
      </c>
      <c r="E919" s="12">
        <v>11333</v>
      </c>
      <c r="F919" s="1" t="s">
        <v>834</v>
      </c>
      <c r="G919" s="1" t="s">
        <v>1014</v>
      </c>
      <c r="H919" s="1">
        <v>1</v>
      </c>
      <c r="I919" s="13">
        <v>635.96666666666658</v>
      </c>
      <c r="J919" s="14">
        <v>635.96666666666658</v>
      </c>
      <c r="K919" s="1" t="s">
        <v>1017</v>
      </c>
      <c r="L919" s="15">
        <v>315.07899999999995</v>
      </c>
      <c r="M919" s="1" t="str">
        <f>VLOOKUP(E919,coordenadas!A:C,3,0)</f>
        <v>-2.88731093</v>
      </c>
      <c r="N919" s="1" t="str">
        <f>VLOOKUP(E919,coordenadas!A:D,4,0)</f>
        <v>-40.11883566</v>
      </c>
    </row>
    <row r="920" spans="1:14" ht="15.75" x14ac:dyDescent="0.25">
      <c r="A920" s="1" t="s">
        <v>1021</v>
      </c>
      <c r="B920" s="1" t="s">
        <v>16</v>
      </c>
      <c r="C920" s="1" t="s">
        <v>24</v>
      </c>
      <c r="D920" s="1" t="s">
        <v>3307</v>
      </c>
      <c r="E920" s="12">
        <v>11334</v>
      </c>
      <c r="F920" s="1" t="s">
        <v>835</v>
      </c>
      <c r="G920" s="1" t="s">
        <v>1014</v>
      </c>
      <c r="H920" s="1">
        <v>2</v>
      </c>
      <c r="I920" s="13">
        <v>1116.6300000000001</v>
      </c>
      <c r="J920" s="14">
        <v>558.31500000000005</v>
      </c>
      <c r="K920" s="1" t="s">
        <v>1017</v>
      </c>
      <c r="L920" s="15">
        <v>437.21315199999998</v>
      </c>
      <c r="M920" s="1" t="str">
        <f>VLOOKUP(E920,coordenadas!A:C,3,0)</f>
        <v>-3.69321003</v>
      </c>
      <c r="N920" s="1" t="str">
        <f>VLOOKUP(E920,coordenadas!A:D,4,0)</f>
        <v>-38.61875114</v>
      </c>
    </row>
    <row r="921" spans="1:14" ht="15.75" x14ac:dyDescent="0.25">
      <c r="A921" s="1" t="s">
        <v>1021</v>
      </c>
      <c r="B921" s="1" t="s">
        <v>16</v>
      </c>
      <c r="C921" s="1" t="s">
        <v>69</v>
      </c>
      <c r="D921" s="1" t="s">
        <v>3328</v>
      </c>
      <c r="E921" s="12">
        <v>11344</v>
      </c>
      <c r="F921" s="1" t="s">
        <v>836</v>
      </c>
      <c r="G921" s="1" t="s">
        <v>1014</v>
      </c>
      <c r="H921" s="1">
        <v>2</v>
      </c>
      <c r="I921" s="13">
        <v>3100.6533333333336</v>
      </c>
      <c r="J921" s="14">
        <v>1550.3266666666668</v>
      </c>
      <c r="K921" s="1" t="s">
        <v>1017</v>
      </c>
      <c r="L921" s="15">
        <v>934.48693333333324</v>
      </c>
      <c r="M921" s="1" t="str">
        <f>VLOOKUP(E921,coordenadas!A:C,3,0)</f>
        <v>-3.88312803</v>
      </c>
      <c r="N921" s="1" t="str">
        <f>VLOOKUP(E921,coordenadas!A:D,4,0)</f>
        <v>-38.61106739</v>
      </c>
    </row>
    <row r="922" spans="1:14" ht="15.75" x14ac:dyDescent="0.25">
      <c r="A922" s="1" t="s">
        <v>1013</v>
      </c>
      <c r="B922" s="1" t="s">
        <v>34</v>
      </c>
      <c r="C922" s="1" t="s">
        <v>35</v>
      </c>
      <c r="D922" s="1" t="s">
        <v>3326</v>
      </c>
      <c r="E922" s="12">
        <v>11345</v>
      </c>
      <c r="F922" s="1" t="s">
        <v>837</v>
      </c>
      <c r="G922" s="1" t="s">
        <v>1014</v>
      </c>
      <c r="H922" s="1">
        <v>1</v>
      </c>
      <c r="I922" s="13">
        <v>143.23333333333335</v>
      </c>
      <c r="J922" s="14">
        <v>143.23333333333335</v>
      </c>
      <c r="K922" s="1" t="s">
        <v>1020</v>
      </c>
      <c r="L922" s="15">
        <v>70.906533333333343</v>
      </c>
      <c r="M922" s="1" t="str">
        <f>VLOOKUP(E922,coordenadas!A:C,3,0)</f>
        <v>-3.62680024</v>
      </c>
      <c r="N922" s="1" t="str">
        <f>VLOOKUP(E922,coordenadas!A:D,4,0)</f>
        <v>-39.49871802</v>
      </c>
    </row>
    <row r="923" spans="1:14" ht="15.75" x14ac:dyDescent="0.25">
      <c r="A923" s="1" t="s">
        <v>1013</v>
      </c>
      <c r="B923" s="1" t="s">
        <v>4</v>
      </c>
      <c r="C923" s="1" t="s">
        <v>11</v>
      </c>
      <c r="D923" s="1" t="s">
        <v>3408</v>
      </c>
      <c r="E923" s="12">
        <v>11357</v>
      </c>
      <c r="F923" s="1" t="s">
        <v>838</v>
      </c>
      <c r="G923" s="1" t="s">
        <v>1014</v>
      </c>
      <c r="H923" s="1">
        <v>2</v>
      </c>
      <c r="I923" s="13">
        <v>1992.4000000000003</v>
      </c>
      <c r="J923" s="14">
        <v>996.20000000000016</v>
      </c>
      <c r="K923" s="1" t="s">
        <v>1017</v>
      </c>
      <c r="L923" s="15">
        <v>879.82020000000011</v>
      </c>
      <c r="M923" s="1" t="str">
        <f>VLOOKUP(E923,coordenadas!A:C,3,0)</f>
        <v>-3.5270146</v>
      </c>
      <c r="N923" s="1" t="str">
        <f>VLOOKUP(E923,coordenadas!A:D,4,0)</f>
        <v>-39.1733445</v>
      </c>
    </row>
    <row r="924" spans="1:14" ht="15.75" x14ac:dyDescent="0.25">
      <c r="A924" s="1" t="s">
        <v>1013</v>
      </c>
      <c r="B924" s="1" t="s">
        <v>34</v>
      </c>
      <c r="C924" s="1" t="s">
        <v>74</v>
      </c>
      <c r="D924" s="1" t="s">
        <v>3346</v>
      </c>
      <c r="E924" s="12">
        <v>11363</v>
      </c>
      <c r="F924" s="1" t="s">
        <v>839</v>
      </c>
      <c r="G924" s="1" t="s">
        <v>1014</v>
      </c>
      <c r="H924" s="1">
        <v>1</v>
      </c>
      <c r="I924" s="13">
        <v>172.375</v>
      </c>
      <c r="J924" s="14">
        <v>172.375</v>
      </c>
      <c r="K924" s="1" t="s">
        <v>1019</v>
      </c>
      <c r="L924" s="15">
        <v>75.577399999999997</v>
      </c>
      <c r="M924" s="1" t="str">
        <f>VLOOKUP(E924,coordenadas!A:C,3,0)</f>
        <v>-3.1226506</v>
      </c>
      <c r="N924" s="1" t="str">
        <f>VLOOKUP(E924,coordenadas!A:D,4,0)</f>
        <v>-40.1505458</v>
      </c>
    </row>
    <row r="925" spans="1:14" ht="15.75" x14ac:dyDescent="0.25">
      <c r="A925" s="1" t="s">
        <v>1013</v>
      </c>
      <c r="B925" s="1" t="s">
        <v>34</v>
      </c>
      <c r="C925" s="1" t="s">
        <v>35</v>
      </c>
      <c r="D925" s="1" t="s">
        <v>3313</v>
      </c>
      <c r="E925" s="12">
        <v>11364</v>
      </c>
      <c r="F925" s="1" t="s">
        <v>840</v>
      </c>
      <c r="G925" s="1" t="s">
        <v>1014</v>
      </c>
      <c r="H925" s="1">
        <v>1</v>
      </c>
      <c r="I925" s="13">
        <v>300.96666666666664</v>
      </c>
      <c r="J925" s="14">
        <v>300.96666666666664</v>
      </c>
      <c r="K925" s="1" t="s">
        <v>1017</v>
      </c>
      <c r="L925" s="15">
        <v>148.51933333333332</v>
      </c>
      <c r="M925" s="1" t="str">
        <f>VLOOKUP(E925,coordenadas!A:C,3,0)</f>
        <v>-3.48742948</v>
      </c>
      <c r="N925" s="1" t="str">
        <f>VLOOKUP(E925,coordenadas!A:D,4,0)</f>
        <v>-39.57813471</v>
      </c>
    </row>
    <row r="926" spans="1:14" ht="15.75" x14ac:dyDescent="0.25">
      <c r="A926" s="1" t="s">
        <v>1013</v>
      </c>
      <c r="B926" s="1" t="s">
        <v>34</v>
      </c>
      <c r="C926" s="1" t="s">
        <v>117</v>
      </c>
      <c r="D926" s="1" t="s">
        <v>3365</v>
      </c>
      <c r="E926" s="12">
        <v>11369</v>
      </c>
      <c r="F926" s="1" t="s">
        <v>841</v>
      </c>
      <c r="G926" s="1" t="s">
        <v>1014</v>
      </c>
      <c r="H926" s="1">
        <v>2</v>
      </c>
      <c r="I926" s="13">
        <v>617.33333333333337</v>
      </c>
      <c r="J926" s="14">
        <v>308.66666666666669</v>
      </c>
      <c r="K926" s="1" t="s">
        <v>1017</v>
      </c>
      <c r="L926" s="15">
        <v>182.32426666666672</v>
      </c>
      <c r="M926" s="1" t="str">
        <f>VLOOKUP(E926,coordenadas!A:C,3,0)</f>
        <v>-3.68682418</v>
      </c>
      <c r="N926" s="1" t="str">
        <f>VLOOKUP(E926,coordenadas!A:D,4,0)</f>
        <v>-40.34698065</v>
      </c>
    </row>
    <row r="927" spans="1:14" ht="15.75" x14ac:dyDescent="0.25">
      <c r="A927" s="1" t="s">
        <v>1013</v>
      </c>
      <c r="B927" s="1" t="s">
        <v>4</v>
      </c>
      <c r="C927" s="1" t="s">
        <v>5</v>
      </c>
      <c r="D927" s="1" t="s">
        <v>3371</v>
      </c>
      <c r="E927" s="12">
        <v>11372</v>
      </c>
      <c r="F927" s="1" t="s">
        <v>2923</v>
      </c>
      <c r="G927" s="1" t="s">
        <v>1022</v>
      </c>
      <c r="H927" s="1">
        <v>0</v>
      </c>
      <c r="I927" s="13">
        <v>0</v>
      </c>
      <c r="J927" s="14">
        <v>0</v>
      </c>
      <c r="K927" s="1" t="s">
        <v>1016</v>
      </c>
      <c r="L927" s="15">
        <v>0</v>
      </c>
      <c r="M927" s="1" t="str">
        <f>VLOOKUP(E927,coordenadas!A:C,3,0)</f>
        <v>-4.35472258</v>
      </c>
      <c r="N927" s="1" t="str">
        <f>VLOOKUP(E927,coordenadas!A:D,4,0)</f>
        <v>-39.31530614</v>
      </c>
    </row>
    <row r="928" spans="1:14" ht="15.75" x14ac:dyDescent="0.25">
      <c r="A928" s="1" t="s">
        <v>1013</v>
      </c>
      <c r="B928" s="1" t="s">
        <v>4</v>
      </c>
      <c r="C928" s="1" t="s">
        <v>5</v>
      </c>
      <c r="D928" s="1" t="s">
        <v>3376</v>
      </c>
      <c r="E928" s="12">
        <v>11374</v>
      </c>
      <c r="F928" s="1" t="s">
        <v>2926</v>
      </c>
      <c r="G928" s="1" t="s">
        <v>1022</v>
      </c>
      <c r="H928" s="1">
        <v>0</v>
      </c>
      <c r="I928" s="13">
        <v>0</v>
      </c>
      <c r="J928" s="14">
        <v>0</v>
      </c>
      <c r="K928" s="1" t="s">
        <v>1016</v>
      </c>
      <c r="L928" s="15">
        <v>0</v>
      </c>
      <c r="M928" s="1" t="str">
        <f>VLOOKUP(E928,coordenadas!A:C,3,0)</f>
        <v>-4.23198688</v>
      </c>
      <c r="N928" s="1" t="str">
        <f>VLOOKUP(E928,coordenadas!A:D,4,0)</f>
        <v>-39.19535482</v>
      </c>
    </row>
    <row r="929" spans="1:14" ht="15.75" x14ac:dyDescent="0.25">
      <c r="A929" s="1" t="s">
        <v>1013</v>
      </c>
      <c r="B929" s="1" t="s">
        <v>34</v>
      </c>
      <c r="C929" s="1" t="s">
        <v>74</v>
      </c>
      <c r="D929" s="1" t="s">
        <v>3336</v>
      </c>
      <c r="E929" s="12">
        <v>11378</v>
      </c>
      <c r="F929" s="1" t="s">
        <v>842</v>
      </c>
      <c r="G929" s="1" t="s">
        <v>1014</v>
      </c>
      <c r="H929" s="1">
        <v>5</v>
      </c>
      <c r="I929" s="13">
        <v>5299.1133333333337</v>
      </c>
      <c r="J929" s="14">
        <v>1059.8226666666667</v>
      </c>
      <c r="K929" s="1" t="s">
        <v>1017</v>
      </c>
      <c r="L929" s="15">
        <v>1450.6912666666665</v>
      </c>
      <c r="M929" s="1" t="str">
        <f>VLOOKUP(E929,coordenadas!A:C,3,0)</f>
        <v>-2.8975484</v>
      </c>
      <c r="N929" s="1" t="str">
        <f>VLOOKUP(E929,coordenadas!A:D,4,0)</f>
        <v>-40.118055</v>
      </c>
    </row>
    <row r="930" spans="1:14" ht="15.75" x14ac:dyDescent="0.25">
      <c r="A930" s="1" t="s">
        <v>1013</v>
      </c>
      <c r="B930" s="1" t="s">
        <v>34</v>
      </c>
      <c r="C930" s="1" t="s">
        <v>35</v>
      </c>
      <c r="D930" s="1" t="s">
        <v>3325</v>
      </c>
      <c r="E930" s="12">
        <v>11382</v>
      </c>
      <c r="F930" s="1" t="s">
        <v>843</v>
      </c>
      <c r="G930" s="1" t="s">
        <v>1014</v>
      </c>
      <c r="H930" s="1">
        <v>2</v>
      </c>
      <c r="I930" s="13">
        <v>589.79999999999995</v>
      </c>
      <c r="J930" s="14">
        <v>294.89999999999998</v>
      </c>
      <c r="K930" s="1" t="s">
        <v>1017</v>
      </c>
      <c r="L930" s="15">
        <v>255.90120000000002</v>
      </c>
      <c r="M930" s="1" t="str">
        <f>VLOOKUP(E930,coordenadas!A:C,3,0)</f>
        <v>-3.68394956</v>
      </c>
      <c r="N930" s="1" t="str">
        <f>VLOOKUP(E930,coordenadas!A:D,4,0)</f>
        <v>-39.58471201</v>
      </c>
    </row>
    <row r="931" spans="1:14" ht="15.75" x14ac:dyDescent="0.25">
      <c r="A931" s="1" t="s">
        <v>1013</v>
      </c>
      <c r="B931" s="1" t="s">
        <v>4</v>
      </c>
      <c r="C931" s="1" t="s">
        <v>11</v>
      </c>
      <c r="D931" s="1" t="s">
        <v>3317</v>
      </c>
      <c r="E931" s="12">
        <v>11394</v>
      </c>
      <c r="F931" s="1" t="s">
        <v>844</v>
      </c>
      <c r="G931" s="1" t="s">
        <v>1014</v>
      </c>
      <c r="H931" s="1">
        <v>2</v>
      </c>
      <c r="I931" s="13">
        <v>1107.6433333333332</v>
      </c>
      <c r="J931" s="14">
        <v>553.8216666666666</v>
      </c>
      <c r="K931" s="1" t="s">
        <v>1017</v>
      </c>
      <c r="L931" s="15">
        <v>346.96240000000006</v>
      </c>
      <c r="M931" s="1" t="str">
        <f>VLOOKUP(E931,coordenadas!A:C,3,0)</f>
        <v>-3.43817347</v>
      </c>
      <c r="N931" s="1" t="str">
        <f>VLOOKUP(E931,coordenadas!A:D,4,0)</f>
        <v>-39.14685951</v>
      </c>
    </row>
    <row r="932" spans="1:14" ht="15.75" x14ac:dyDescent="0.25">
      <c r="A932" s="1" t="s">
        <v>1013</v>
      </c>
      <c r="B932" s="1" t="s">
        <v>34</v>
      </c>
      <c r="C932" s="1" t="s">
        <v>35</v>
      </c>
      <c r="D932" s="1" t="s">
        <v>3313</v>
      </c>
      <c r="E932" s="12">
        <v>11398</v>
      </c>
      <c r="F932" s="1" t="s">
        <v>845</v>
      </c>
      <c r="G932" s="1" t="s">
        <v>1014</v>
      </c>
      <c r="H932" s="1">
        <v>1</v>
      </c>
      <c r="I932" s="13">
        <v>159.50000000000003</v>
      </c>
      <c r="J932" s="14">
        <v>159.50000000000003</v>
      </c>
      <c r="K932" s="1" t="s">
        <v>1019</v>
      </c>
      <c r="L932" s="15">
        <v>72.000133333333324</v>
      </c>
      <c r="M932" s="1" t="str">
        <f>VLOOKUP(E932,coordenadas!A:C,3,0)</f>
        <v>-3.48647073</v>
      </c>
      <c r="N932" s="1" t="str">
        <f>VLOOKUP(E932,coordenadas!A:D,4,0)</f>
        <v>-39.57919725</v>
      </c>
    </row>
    <row r="933" spans="1:14" ht="15.75" x14ac:dyDescent="0.25">
      <c r="A933" s="1" t="s">
        <v>1013</v>
      </c>
      <c r="B933" s="1" t="s">
        <v>4</v>
      </c>
      <c r="C933" s="1" t="s">
        <v>11</v>
      </c>
      <c r="D933" s="1" t="s">
        <v>3301</v>
      </c>
      <c r="E933" s="12">
        <v>11400</v>
      </c>
      <c r="F933" s="1" t="s">
        <v>846</v>
      </c>
      <c r="G933" s="1" t="s">
        <v>1014</v>
      </c>
      <c r="H933" s="1">
        <v>1</v>
      </c>
      <c r="I933" s="13">
        <v>437.73333333333329</v>
      </c>
      <c r="J933" s="14">
        <v>437.73333333333329</v>
      </c>
      <c r="K933" s="1" t="s">
        <v>1017</v>
      </c>
      <c r="L933" s="15">
        <v>150.12083333333331</v>
      </c>
      <c r="M933" s="1" t="str">
        <f>VLOOKUP(E933,coordenadas!A:C,3,0)</f>
        <v>-3.41765706</v>
      </c>
      <c r="N933" s="1" t="str">
        <f>VLOOKUP(E933,coordenadas!A:D,4,0)</f>
        <v>-39.03134649</v>
      </c>
    </row>
    <row r="934" spans="1:14" ht="15.75" x14ac:dyDescent="0.25">
      <c r="A934" s="1" t="s">
        <v>1013</v>
      </c>
      <c r="B934" s="1" t="s">
        <v>34</v>
      </c>
      <c r="C934" s="1" t="s">
        <v>74</v>
      </c>
      <c r="D934" s="1" t="s">
        <v>3350</v>
      </c>
      <c r="E934" s="12">
        <v>11406</v>
      </c>
      <c r="F934" s="1" t="s">
        <v>847</v>
      </c>
      <c r="G934" s="1" t="s">
        <v>1014</v>
      </c>
      <c r="H934" s="1">
        <v>1</v>
      </c>
      <c r="I934" s="13">
        <v>149.93333333333334</v>
      </c>
      <c r="J934" s="14">
        <v>149.93333333333334</v>
      </c>
      <c r="K934" s="1" t="s">
        <v>1020</v>
      </c>
      <c r="L934" s="15">
        <v>63.987733333333345</v>
      </c>
      <c r="M934" s="1" t="str">
        <f>VLOOKUP(E934,coordenadas!A:C,3,0)</f>
        <v>-2.89700579</v>
      </c>
      <c r="N934" s="1" t="str">
        <f>VLOOKUP(E934,coordenadas!A:D,4,0)</f>
        <v>-40.11884191</v>
      </c>
    </row>
    <row r="935" spans="1:14" ht="15.75" x14ac:dyDescent="0.25">
      <c r="A935" s="1" t="s">
        <v>1013</v>
      </c>
      <c r="B935" s="1" t="s">
        <v>4</v>
      </c>
      <c r="C935" s="1" t="s">
        <v>630</v>
      </c>
      <c r="D935" s="1" t="s">
        <v>3436</v>
      </c>
      <c r="E935" s="12">
        <v>11411</v>
      </c>
      <c r="F935" s="1" t="s">
        <v>848</v>
      </c>
      <c r="G935" s="1" t="s">
        <v>1014</v>
      </c>
      <c r="H935" s="1">
        <v>3</v>
      </c>
      <c r="I935" s="13">
        <v>3288.08</v>
      </c>
      <c r="J935" s="14">
        <v>1096.0266666666666</v>
      </c>
      <c r="K935" s="1" t="s">
        <v>1017</v>
      </c>
      <c r="L935" s="15">
        <v>1133.0794203333332</v>
      </c>
      <c r="M935" s="1" t="str">
        <f>VLOOKUP(E935,coordenadas!A:C,3,0)</f>
        <v>-4.02550631</v>
      </c>
      <c r="N935" s="1" t="str">
        <f>VLOOKUP(E935,coordenadas!A:D,4,0)</f>
        <v>-38.30841382</v>
      </c>
    </row>
    <row r="936" spans="1:14" ht="15.75" x14ac:dyDescent="0.25">
      <c r="A936" s="1" t="s">
        <v>1021</v>
      </c>
      <c r="B936" s="1" t="s">
        <v>16</v>
      </c>
      <c r="C936" s="1" t="s">
        <v>19</v>
      </c>
      <c r="D936" s="1" t="s">
        <v>3304</v>
      </c>
      <c r="E936" s="12">
        <v>11412</v>
      </c>
      <c r="F936" s="1" t="s">
        <v>849</v>
      </c>
      <c r="G936" s="1" t="s">
        <v>1014</v>
      </c>
      <c r="H936" s="1">
        <v>1</v>
      </c>
      <c r="I936" s="13">
        <v>646.67666666666662</v>
      </c>
      <c r="J936" s="14">
        <v>646.67666666666662</v>
      </c>
      <c r="K936" s="1" t="s">
        <v>1017</v>
      </c>
      <c r="L936" s="15">
        <v>273.81920000000014</v>
      </c>
      <c r="M936" s="1" t="str">
        <f>VLOOKUP(E936,coordenadas!A:C,3,0)</f>
        <v>-3.75761186</v>
      </c>
      <c r="N936" s="1" t="str">
        <f>VLOOKUP(E936,coordenadas!A:D,4,0)</f>
        <v>-38.61031199</v>
      </c>
    </row>
    <row r="937" spans="1:14" ht="15.75" x14ac:dyDescent="0.25">
      <c r="A937" s="1" t="s">
        <v>1013</v>
      </c>
      <c r="B937" s="1" t="s">
        <v>34</v>
      </c>
      <c r="C937" s="1" t="s">
        <v>696</v>
      </c>
      <c r="D937" s="1" t="s">
        <v>3426</v>
      </c>
      <c r="E937" s="12">
        <v>11413</v>
      </c>
      <c r="F937" s="1" t="s">
        <v>850</v>
      </c>
      <c r="G937" s="1" t="s">
        <v>1014</v>
      </c>
      <c r="H937" s="1">
        <v>2</v>
      </c>
      <c r="I937" s="13">
        <v>1658</v>
      </c>
      <c r="J937" s="14">
        <v>829</v>
      </c>
      <c r="K937" s="1" t="s">
        <v>1017</v>
      </c>
      <c r="L937" s="15">
        <v>722.99199999999973</v>
      </c>
      <c r="M937" s="1" t="str">
        <f>VLOOKUP(E937,coordenadas!A:C,3,0)</f>
        <v>-5.17835619</v>
      </c>
      <c r="N937" s="1" t="str">
        <f>VLOOKUP(E937,coordenadas!A:D,4,0)</f>
        <v>-40.67008217</v>
      </c>
    </row>
    <row r="938" spans="1:14" ht="15.75" x14ac:dyDescent="0.25">
      <c r="A938" s="1" t="s">
        <v>1013</v>
      </c>
      <c r="B938" s="1" t="s">
        <v>34</v>
      </c>
      <c r="C938" s="1" t="s">
        <v>74</v>
      </c>
      <c r="D938" s="1" t="s">
        <v>3321</v>
      </c>
      <c r="E938" s="12">
        <v>11417</v>
      </c>
      <c r="F938" s="1" t="s">
        <v>993</v>
      </c>
      <c r="G938" s="1" t="s">
        <v>1014</v>
      </c>
      <c r="H938" s="1">
        <v>1</v>
      </c>
      <c r="I938" s="13">
        <v>142</v>
      </c>
      <c r="J938" s="14">
        <v>142</v>
      </c>
      <c r="K938" s="1" t="s">
        <v>1020</v>
      </c>
      <c r="L938" s="15">
        <v>72.805999999999997</v>
      </c>
      <c r="M938" s="1" t="str">
        <f>VLOOKUP(E938,coordenadas!A:C,3,0)</f>
        <v>-3.23049504</v>
      </c>
      <c r="N938" s="1" t="str">
        <f>VLOOKUP(E938,coordenadas!A:D,4,0)</f>
        <v>-40.1237082</v>
      </c>
    </row>
    <row r="939" spans="1:14" ht="15.75" x14ac:dyDescent="0.25">
      <c r="A939" s="1" t="s">
        <v>1013</v>
      </c>
      <c r="B939" s="1" t="s">
        <v>4</v>
      </c>
      <c r="C939" s="1" t="s">
        <v>11</v>
      </c>
      <c r="D939" s="1" t="s">
        <v>3317</v>
      </c>
      <c r="E939" s="12">
        <v>11444</v>
      </c>
      <c r="F939" s="1" t="s">
        <v>851</v>
      </c>
      <c r="G939" s="1" t="s">
        <v>1014</v>
      </c>
      <c r="H939" s="1">
        <v>1</v>
      </c>
      <c r="I939" s="13">
        <v>153.6</v>
      </c>
      <c r="J939" s="14">
        <v>153.6</v>
      </c>
      <c r="K939" s="1" t="s">
        <v>1019</v>
      </c>
      <c r="L939" s="15">
        <v>57.599999999999994</v>
      </c>
      <c r="M939" s="1" t="str">
        <f>VLOOKUP(E939,coordenadas!A:C,3,0)</f>
        <v>-3.45010685</v>
      </c>
      <c r="N939" s="1" t="str">
        <f>VLOOKUP(E939,coordenadas!A:D,4,0)</f>
        <v>-39.17328546</v>
      </c>
    </row>
    <row r="940" spans="1:14" ht="15.75" x14ac:dyDescent="0.25">
      <c r="A940" s="1" t="s">
        <v>1013</v>
      </c>
      <c r="B940" s="1" t="s">
        <v>34</v>
      </c>
      <c r="C940" s="1" t="s">
        <v>35</v>
      </c>
      <c r="D940" s="1" t="s">
        <v>3326</v>
      </c>
      <c r="E940" s="12">
        <v>11446</v>
      </c>
      <c r="F940" s="1" t="s">
        <v>852</v>
      </c>
      <c r="G940" s="1" t="s">
        <v>1014</v>
      </c>
      <c r="H940" s="1">
        <v>1</v>
      </c>
      <c r="I940" s="13">
        <v>166.2</v>
      </c>
      <c r="J940" s="14">
        <v>166.2</v>
      </c>
      <c r="K940" s="1" t="s">
        <v>1019</v>
      </c>
      <c r="L940" s="15">
        <v>87.334799999999987</v>
      </c>
      <c r="M940" s="1" t="str">
        <f>VLOOKUP(E940,coordenadas!A:C,3,0)</f>
        <v>-3.62079113</v>
      </c>
      <c r="N940" s="1" t="str">
        <f>VLOOKUP(E940,coordenadas!A:D,4,0)</f>
        <v>-39.51232757</v>
      </c>
    </row>
    <row r="941" spans="1:14" ht="15.75" x14ac:dyDescent="0.25">
      <c r="A941" s="1" t="s">
        <v>1021</v>
      </c>
      <c r="B941" s="1" t="s">
        <v>16</v>
      </c>
      <c r="C941" s="1" t="s">
        <v>17</v>
      </c>
      <c r="D941" s="1" t="s">
        <v>3303</v>
      </c>
      <c r="E941" s="12">
        <v>11455</v>
      </c>
      <c r="F941" s="1" t="s">
        <v>853</v>
      </c>
      <c r="G941" s="1" t="s">
        <v>1014</v>
      </c>
      <c r="H941" s="1">
        <v>4</v>
      </c>
      <c r="I941" s="13">
        <v>3793.1299999999997</v>
      </c>
      <c r="J941" s="14">
        <v>948.28249999999991</v>
      </c>
      <c r="K941" s="1" t="s">
        <v>1017</v>
      </c>
      <c r="L941" s="15">
        <v>1116.4325960000006</v>
      </c>
      <c r="M941" s="1" t="str">
        <f>VLOOKUP(E941,coordenadas!A:C,3,0)</f>
        <v>-3.7451759</v>
      </c>
      <c r="N941" s="1" t="str">
        <f>VLOOKUP(E941,coordenadas!A:D,4,0)</f>
        <v>-38.5402234</v>
      </c>
    </row>
    <row r="942" spans="1:14" ht="15.75" x14ac:dyDescent="0.25">
      <c r="A942" s="1" t="s">
        <v>1013</v>
      </c>
      <c r="B942" s="1" t="s">
        <v>4</v>
      </c>
      <c r="C942" s="1" t="s">
        <v>854</v>
      </c>
      <c r="D942" s="1" t="s">
        <v>3437</v>
      </c>
      <c r="E942" s="12">
        <v>11461</v>
      </c>
      <c r="F942" s="1" t="s">
        <v>855</v>
      </c>
      <c r="G942" s="1" t="s">
        <v>1014</v>
      </c>
      <c r="H942" s="1">
        <v>6</v>
      </c>
      <c r="I942" s="13">
        <v>22053.98</v>
      </c>
      <c r="J942" s="14">
        <v>3675.6633333333334</v>
      </c>
      <c r="K942" s="1" t="s">
        <v>1017</v>
      </c>
      <c r="L942" s="15">
        <v>5936.4247780000005</v>
      </c>
      <c r="M942" s="1" t="str">
        <f>VLOOKUP(E942,coordenadas!A:C,3,0)</f>
        <v>-4.92760434</v>
      </c>
      <c r="N942" s="1" t="str">
        <f>VLOOKUP(E942,coordenadas!A:D,4,0)</f>
        <v>-37.96243641</v>
      </c>
    </row>
    <row r="943" spans="1:14" ht="15.75" x14ac:dyDescent="0.25">
      <c r="A943" s="1" t="s">
        <v>1013</v>
      </c>
      <c r="B943" s="1" t="s">
        <v>34</v>
      </c>
      <c r="C943" s="1" t="s">
        <v>74</v>
      </c>
      <c r="D943" s="1" t="s">
        <v>3321</v>
      </c>
      <c r="E943" s="12">
        <v>11474</v>
      </c>
      <c r="F943" s="1" t="s">
        <v>856</v>
      </c>
      <c r="G943" s="1" t="s">
        <v>1014</v>
      </c>
      <c r="H943" s="1">
        <v>2</v>
      </c>
      <c r="I943" s="13">
        <v>7934.5766666666668</v>
      </c>
      <c r="J943" s="14">
        <v>3967.2883333333334</v>
      </c>
      <c r="K943" s="1" t="s">
        <v>1017</v>
      </c>
      <c r="L943" s="15">
        <v>2281.4127000000003</v>
      </c>
      <c r="M943" s="1" t="str">
        <f>VLOOKUP(E943,coordenadas!A:C,3,0)</f>
        <v>-3.2281462</v>
      </c>
      <c r="N943" s="1" t="str">
        <f>VLOOKUP(E943,coordenadas!A:D,4,0)</f>
        <v>-40.1290674</v>
      </c>
    </row>
    <row r="944" spans="1:14" ht="15.75" x14ac:dyDescent="0.25">
      <c r="A944" s="1" t="s">
        <v>1013</v>
      </c>
      <c r="B944" s="1" t="s">
        <v>4</v>
      </c>
      <c r="C944" s="1" t="s">
        <v>854</v>
      </c>
      <c r="D944" s="1" t="s">
        <v>3438</v>
      </c>
      <c r="E944" s="12">
        <v>11500</v>
      </c>
      <c r="F944" s="1" t="s">
        <v>857</v>
      </c>
      <c r="G944" s="1" t="s">
        <v>1014</v>
      </c>
      <c r="H944" s="1">
        <v>2</v>
      </c>
      <c r="I944" s="13">
        <v>26045.056666666667</v>
      </c>
      <c r="J944" s="14">
        <v>13022.528333333334</v>
      </c>
      <c r="K944" s="1" t="s">
        <v>1017</v>
      </c>
      <c r="L944" s="15">
        <v>7571.6760576666711</v>
      </c>
      <c r="M944" s="1" t="str">
        <f>VLOOKUP(E944,coordenadas!A:C,3,0)</f>
        <v>-5.15891877</v>
      </c>
      <c r="N944" s="1" t="str">
        <f>VLOOKUP(E944,coordenadas!A:D,4,0)</f>
        <v>-38.10891665</v>
      </c>
    </row>
    <row r="945" spans="1:14" ht="15.75" x14ac:dyDescent="0.25">
      <c r="A945" s="1" t="s">
        <v>1021</v>
      </c>
      <c r="B945" s="1" t="s">
        <v>16</v>
      </c>
      <c r="C945" s="1" t="s">
        <v>19</v>
      </c>
      <c r="D945" s="1" t="s">
        <v>3304</v>
      </c>
      <c r="E945" s="12">
        <v>11513</v>
      </c>
      <c r="F945" s="1" t="s">
        <v>858</v>
      </c>
      <c r="G945" s="1" t="s">
        <v>1014</v>
      </c>
      <c r="H945" s="1">
        <v>3</v>
      </c>
      <c r="I945" s="13">
        <v>1824.58</v>
      </c>
      <c r="J945" s="14">
        <v>608.19333333333327</v>
      </c>
      <c r="K945" s="1" t="s">
        <v>1017</v>
      </c>
      <c r="L945" s="15">
        <v>643.03726666666705</v>
      </c>
      <c r="M945" s="1" t="str">
        <f>VLOOKUP(E945,coordenadas!A:C,3,0)</f>
        <v>-3.80683521</v>
      </c>
      <c r="N945" s="1" t="str">
        <f>VLOOKUP(E945,coordenadas!A:D,4,0)</f>
        <v>-38.62994815</v>
      </c>
    </row>
    <row r="946" spans="1:14" ht="15.75" x14ac:dyDescent="0.25">
      <c r="A946" s="1" t="s">
        <v>1013</v>
      </c>
      <c r="B946" s="1" t="s">
        <v>34</v>
      </c>
      <c r="C946" s="1" t="s">
        <v>117</v>
      </c>
      <c r="D946" s="1" t="s">
        <v>3365</v>
      </c>
      <c r="E946" s="12">
        <v>11516</v>
      </c>
      <c r="F946" s="1" t="s">
        <v>2963</v>
      </c>
      <c r="G946" s="1" t="s">
        <v>1018</v>
      </c>
      <c r="H946" s="1">
        <v>0</v>
      </c>
      <c r="I946" s="13">
        <v>0</v>
      </c>
      <c r="J946" s="14">
        <v>0</v>
      </c>
      <c r="K946" s="1" t="s">
        <v>1016</v>
      </c>
      <c r="L946" s="15">
        <v>0</v>
      </c>
      <c r="M946" s="1" t="str">
        <f>VLOOKUP(E946,coordenadas!A:C,3,0)</f>
        <v>-3.6835614</v>
      </c>
      <c r="N946" s="1" t="str">
        <f>VLOOKUP(E946,coordenadas!A:D,4,0)</f>
        <v>-40.35467404</v>
      </c>
    </row>
    <row r="947" spans="1:14" ht="15.75" x14ac:dyDescent="0.25">
      <c r="A947" s="1" t="s">
        <v>1013</v>
      </c>
      <c r="B947" s="1" t="s">
        <v>4</v>
      </c>
      <c r="C947" s="1" t="s">
        <v>854</v>
      </c>
      <c r="D947" s="1" t="s">
        <v>3437</v>
      </c>
      <c r="E947" s="12">
        <v>11524</v>
      </c>
      <c r="F947" s="1" t="s">
        <v>859</v>
      </c>
      <c r="G947" s="1" t="s">
        <v>1014</v>
      </c>
      <c r="H947" s="1">
        <v>2</v>
      </c>
      <c r="I947" s="13">
        <v>6125.81</v>
      </c>
      <c r="J947" s="14">
        <v>3062.9050000000002</v>
      </c>
      <c r="K947" s="1" t="s">
        <v>1017</v>
      </c>
      <c r="L947" s="15">
        <v>2127.0880876666674</v>
      </c>
      <c r="M947" s="1" t="str">
        <f>VLOOKUP(E947,coordenadas!A:C,3,0)</f>
        <v>-4.93919556</v>
      </c>
      <c r="N947" s="1" t="str">
        <f>VLOOKUP(E947,coordenadas!A:D,4,0)</f>
        <v>-37.97776422</v>
      </c>
    </row>
    <row r="948" spans="1:14" ht="15.75" x14ac:dyDescent="0.25">
      <c r="A948" s="1" t="s">
        <v>1013</v>
      </c>
      <c r="B948" s="1" t="s">
        <v>34</v>
      </c>
      <c r="C948" s="1" t="s">
        <v>74</v>
      </c>
      <c r="D948" s="1" t="s">
        <v>3346</v>
      </c>
      <c r="E948" s="12">
        <v>11532</v>
      </c>
      <c r="F948" s="1" t="s">
        <v>860</v>
      </c>
      <c r="G948" s="1" t="s">
        <v>1014</v>
      </c>
      <c r="H948" s="1">
        <v>1</v>
      </c>
      <c r="I948" s="13">
        <v>154.05000000000001</v>
      </c>
      <c r="J948" s="14">
        <v>154.05000000000001</v>
      </c>
      <c r="K948" s="1" t="s">
        <v>1019</v>
      </c>
      <c r="L948" s="15">
        <v>39.498799999999989</v>
      </c>
      <c r="M948" s="1" t="str">
        <f>VLOOKUP(E948,coordenadas!A:C,3,0)</f>
        <v>-3.1226167</v>
      </c>
      <c r="N948" s="1" t="str">
        <f>VLOOKUP(E948,coordenadas!A:D,4,0)</f>
        <v>-40.1506974</v>
      </c>
    </row>
    <row r="949" spans="1:14" ht="15.75" x14ac:dyDescent="0.25">
      <c r="A949" s="1" t="s">
        <v>1021</v>
      </c>
      <c r="B949" s="1" t="s">
        <v>16</v>
      </c>
      <c r="C949" s="1" t="s">
        <v>69</v>
      </c>
      <c r="D949" s="1" t="s">
        <v>3328</v>
      </c>
      <c r="E949" s="12">
        <v>11546</v>
      </c>
      <c r="F949" s="1" t="s">
        <v>861</v>
      </c>
      <c r="G949" s="1" t="s">
        <v>1022</v>
      </c>
      <c r="H949" s="1">
        <v>0</v>
      </c>
      <c r="I949" s="13">
        <v>0</v>
      </c>
      <c r="J949" s="14">
        <v>0</v>
      </c>
      <c r="K949" s="1" t="s">
        <v>1016</v>
      </c>
      <c r="L949" s="15">
        <v>0</v>
      </c>
      <c r="M949" s="1" t="str">
        <f>VLOOKUP(E949,coordenadas!A:C,3,0)</f>
        <v>-3.87590534</v>
      </c>
      <c r="N949" s="1" t="str">
        <f>VLOOKUP(E949,coordenadas!A:D,4,0)</f>
        <v>-38.67060875</v>
      </c>
    </row>
    <row r="950" spans="1:14" ht="15.75" x14ac:dyDescent="0.25">
      <c r="A950" s="1" t="s">
        <v>1013</v>
      </c>
      <c r="B950" s="1" t="s">
        <v>4</v>
      </c>
      <c r="C950" s="1" t="s">
        <v>854</v>
      </c>
      <c r="D950" s="1" t="s">
        <v>3438</v>
      </c>
      <c r="E950" s="12">
        <v>11551</v>
      </c>
      <c r="F950" s="1" t="s">
        <v>862</v>
      </c>
      <c r="G950" s="1" t="s">
        <v>1014</v>
      </c>
      <c r="H950" s="1">
        <v>2</v>
      </c>
      <c r="I950" s="13">
        <v>4317.6333333333332</v>
      </c>
      <c r="J950" s="14">
        <v>2158.8166666666666</v>
      </c>
      <c r="K950" s="1" t="s">
        <v>1017</v>
      </c>
      <c r="L950" s="15">
        <v>1557.655066666666</v>
      </c>
      <c r="M950" s="1" t="str">
        <f>VLOOKUP(E950,coordenadas!A:C,3,0)</f>
        <v>-5.14188907</v>
      </c>
      <c r="N950" s="1" t="str">
        <f>VLOOKUP(E950,coordenadas!A:D,4,0)</f>
        <v>-38.09826387</v>
      </c>
    </row>
    <row r="951" spans="1:14" ht="15.75" x14ac:dyDescent="0.25">
      <c r="A951" s="1" t="s">
        <v>1021</v>
      </c>
      <c r="B951" s="1" t="s">
        <v>16</v>
      </c>
      <c r="C951" s="1" t="s">
        <v>24</v>
      </c>
      <c r="D951" s="1" t="s">
        <v>3343</v>
      </c>
      <c r="E951" s="12">
        <v>11554</v>
      </c>
      <c r="F951" s="1" t="s">
        <v>863</v>
      </c>
      <c r="G951" s="1" t="s">
        <v>1018</v>
      </c>
      <c r="H951" s="1">
        <v>0</v>
      </c>
      <c r="I951" s="13">
        <v>0</v>
      </c>
      <c r="J951" s="14">
        <v>0</v>
      </c>
      <c r="K951" s="1" t="s">
        <v>1016</v>
      </c>
      <c r="L951" s="15">
        <v>0</v>
      </c>
      <c r="M951" s="1" t="str">
        <f>VLOOKUP(E951,coordenadas!A:C,3,0)</f>
        <v>-3.67546099</v>
      </c>
      <c r="N951" s="1" t="str">
        <f>VLOOKUP(E951,coordenadas!A:D,4,0)</f>
        <v>-38.66758906</v>
      </c>
    </row>
    <row r="952" spans="1:14" ht="15.75" x14ac:dyDescent="0.25">
      <c r="A952" s="1" t="s">
        <v>1013</v>
      </c>
      <c r="B952" s="1" t="s">
        <v>4</v>
      </c>
      <c r="C952" s="1" t="s">
        <v>11</v>
      </c>
      <c r="D952" s="1" t="s">
        <v>3318</v>
      </c>
      <c r="E952" s="12">
        <v>11564</v>
      </c>
      <c r="F952" s="1" t="s">
        <v>277</v>
      </c>
      <c r="G952" s="1" t="s">
        <v>1014</v>
      </c>
      <c r="H952" s="1">
        <v>1</v>
      </c>
      <c r="I952" s="13">
        <v>799.9</v>
      </c>
      <c r="J952" s="14">
        <v>799.9</v>
      </c>
      <c r="K952" s="1" t="s">
        <v>1017</v>
      </c>
      <c r="L952" s="15">
        <v>296.42489999999987</v>
      </c>
      <c r="M952" s="1" t="str">
        <f>VLOOKUP(E952,coordenadas!A:C,3,0)</f>
        <v>-3.23375847</v>
      </c>
      <c r="N952" s="1" t="str">
        <f>VLOOKUP(E952,coordenadas!A:D,4,0)</f>
        <v>-39.43213045</v>
      </c>
    </row>
    <row r="953" spans="1:14" ht="15.75" x14ac:dyDescent="0.25">
      <c r="A953" s="1" t="s">
        <v>1013</v>
      </c>
      <c r="B953" s="1" t="s">
        <v>4</v>
      </c>
      <c r="C953" s="1" t="s">
        <v>854</v>
      </c>
      <c r="D953" s="1" t="s">
        <v>3438</v>
      </c>
      <c r="E953" s="12">
        <v>11565</v>
      </c>
      <c r="F953" s="1" t="s">
        <v>864</v>
      </c>
      <c r="G953" s="1" t="s">
        <v>1014</v>
      </c>
      <c r="H953" s="1">
        <v>2</v>
      </c>
      <c r="I953" s="13">
        <v>5478.2599999999993</v>
      </c>
      <c r="J953" s="14">
        <v>2739.1299999999997</v>
      </c>
      <c r="K953" s="1" t="s">
        <v>1017</v>
      </c>
      <c r="L953" s="15">
        <v>1981.3859666666665</v>
      </c>
      <c r="M953" s="1" t="str">
        <f>VLOOKUP(E953,coordenadas!A:C,3,0)</f>
        <v>-5.1397813</v>
      </c>
      <c r="N953" s="1" t="str">
        <f>VLOOKUP(E953,coordenadas!A:D,4,0)</f>
        <v>-38.09638898</v>
      </c>
    </row>
    <row r="954" spans="1:14" ht="15.75" x14ac:dyDescent="0.25">
      <c r="A954" s="1" t="s">
        <v>1013</v>
      </c>
      <c r="B954" s="1" t="s">
        <v>4</v>
      </c>
      <c r="C954" s="1" t="s">
        <v>854</v>
      </c>
      <c r="D954" s="1" t="s">
        <v>3437</v>
      </c>
      <c r="E954" s="12">
        <v>11566</v>
      </c>
      <c r="F954" s="1" t="s">
        <v>865</v>
      </c>
      <c r="G954" s="1" t="s">
        <v>1014</v>
      </c>
      <c r="H954" s="1">
        <v>2</v>
      </c>
      <c r="I954" s="13">
        <v>3176.0266666666662</v>
      </c>
      <c r="J954" s="14">
        <v>1588.0133333333331</v>
      </c>
      <c r="K954" s="1" t="s">
        <v>1017</v>
      </c>
      <c r="L954" s="15">
        <v>1138.0465666666664</v>
      </c>
      <c r="M954" s="1" t="str">
        <f>VLOOKUP(E954,coordenadas!A:C,3,0)</f>
        <v>-4.93905179</v>
      </c>
      <c r="N954" s="1" t="str">
        <f>VLOOKUP(E954,coordenadas!A:D,4,0)</f>
        <v>-37.97517277</v>
      </c>
    </row>
    <row r="955" spans="1:14" ht="15.75" x14ac:dyDescent="0.25">
      <c r="A955" s="1" t="s">
        <v>1013</v>
      </c>
      <c r="B955" s="1" t="s">
        <v>4</v>
      </c>
      <c r="C955" s="1" t="s">
        <v>854</v>
      </c>
      <c r="D955" s="1" t="s">
        <v>3437</v>
      </c>
      <c r="E955" s="12">
        <v>11576</v>
      </c>
      <c r="F955" s="1" t="s">
        <v>866</v>
      </c>
      <c r="G955" s="1" t="s">
        <v>1014</v>
      </c>
      <c r="H955" s="1">
        <v>2</v>
      </c>
      <c r="I955" s="13">
        <v>4923.6000000000004</v>
      </c>
      <c r="J955" s="14">
        <v>2461.8000000000002</v>
      </c>
      <c r="K955" s="1" t="s">
        <v>1017</v>
      </c>
      <c r="L955" s="15">
        <v>1363.2600000000002</v>
      </c>
      <c r="M955" s="1" t="str">
        <f>VLOOKUP(E955,coordenadas!A:C,3,0)</f>
        <v>-4.94125966</v>
      </c>
      <c r="N955" s="1" t="str">
        <f>VLOOKUP(E955,coordenadas!A:D,4,0)</f>
        <v>-37.98315425</v>
      </c>
    </row>
    <row r="956" spans="1:14" ht="15.75" x14ac:dyDescent="0.25">
      <c r="A956" s="1" t="s">
        <v>1013</v>
      </c>
      <c r="B956" s="1" t="s">
        <v>4</v>
      </c>
      <c r="C956" s="1" t="s">
        <v>854</v>
      </c>
      <c r="D956" s="1" t="s">
        <v>3437</v>
      </c>
      <c r="E956" s="12">
        <v>11577</v>
      </c>
      <c r="F956" s="1" t="s">
        <v>867</v>
      </c>
      <c r="G956" s="1" t="s">
        <v>1014</v>
      </c>
      <c r="H956" s="1">
        <v>2</v>
      </c>
      <c r="I956" s="13">
        <v>6300</v>
      </c>
      <c r="J956" s="14">
        <v>3150</v>
      </c>
      <c r="K956" s="1" t="s">
        <v>1017</v>
      </c>
      <c r="L956" s="15">
        <v>1746.0839999999998</v>
      </c>
      <c r="M956" s="1" t="str">
        <f>VLOOKUP(E956,coordenadas!A:C,3,0)</f>
        <v>-4.93342179</v>
      </c>
      <c r="N956" s="1" t="str">
        <f>VLOOKUP(E956,coordenadas!A:D,4,0)</f>
        <v>-37.96831265</v>
      </c>
    </row>
    <row r="957" spans="1:14" ht="15.75" x14ac:dyDescent="0.25">
      <c r="A957" s="1" t="s">
        <v>1013</v>
      </c>
      <c r="B957" s="1" t="s">
        <v>4</v>
      </c>
      <c r="C957" s="1" t="s">
        <v>11</v>
      </c>
      <c r="D957" s="1" t="s">
        <v>3317</v>
      </c>
      <c r="E957" s="12">
        <v>11580</v>
      </c>
      <c r="F957" s="1" t="s">
        <v>868</v>
      </c>
      <c r="G957" s="1" t="s">
        <v>1014</v>
      </c>
      <c r="H957" s="1">
        <v>1</v>
      </c>
      <c r="I957" s="13">
        <v>308.39999999999998</v>
      </c>
      <c r="J957" s="14">
        <v>308.39999999999998</v>
      </c>
      <c r="K957" s="1" t="s">
        <v>1017</v>
      </c>
      <c r="L957" s="15">
        <v>134.7774</v>
      </c>
      <c r="M957" s="1" t="str">
        <f>VLOOKUP(E957,coordenadas!A:C,3,0)</f>
        <v>-3.43812959</v>
      </c>
      <c r="N957" s="1" t="str">
        <f>VLOOKUP(E957,coordenadas!A:D,4,0)</f>
        <v>-39.14580574</v>
      </c>
    </row>
    <row r="958" spans="1:14" ht="15.75" x14ac:dyDescent="0.25">
      <c r="A958" s="1" t="s">
        <v>1013</v>
      </c>
      <c r="B958" s="1" t="s">
        <v>4</v>
      </c>
      <c r="C958" s="1" t="s">
        <v>422</v>
      </c>
      <c r="D958" s="1" t="s">
        <v>3439</v>
      </c>
      <c r="E958" s="12">
        <v>11589</v>
      </c>
      <c r="F958" s="1" t="s">
        <v>2988</v>
      </c>
      <c r="G958" s="1" t="s">
        <v>1018</v>
      </c>
      <c r="H958" s="1">
        <v>0</v>
      </c>
      <c r="I958" s="13">
        <v>0</v>
      </c>
      <c r="J958" s="14">
        <v>0</v>
      </c>
      <c r="K958" s="1" t="s">
        <v>1016</v>
      </c>
      <c r="L958" s="15">
        <v>0</v>
      </c>
      <c r="M958" s="1" t="str">
        <f>VLOOKUP(E958,coordenadas!A:C,3,0)</f>
        <v>-4.22537513</v>
      </c>
      <c r="N958" s="1" t="str">
        <f>VLOOKUP(E958,coordenadas!A:D,4,0)</f>
        <v>-38.70604064</v>
      </c>
    </row>
    <row r="959" spans="1:14" ht="15.75" x14ac:dyDescent="0.25">
      <c r="A959" s="1" t="s">
        <v>1021</v>
      </c>
      <c r="B959" s="1" t="s">
        <v>21</v>
      </c>
      <c r="C959" s="1" t="s">
        <v>21</v>
      </c>
      <c r="D959" s="1" t="s">
        <v>3306</v>
      </c>
      <c r="E959" s="12">
        <v>11595</v>
      </c>
      <c r="F959" s="1" t="s">
        <v>869</v>
      </c>
      <c r="G959" s="1" t="s">
        <v>1014</v>
      </c>
      <c r="H959" s="1">
        <v>3</v>
      </c>
      <c r="I959" s="13">
        <v>3080.3766666666666</v>
      </c>
      <c r="J959" s="14">
        <v>1026.7922222222221</v>
      </c>
      <c r="K959" s="1" t="s">
        <v>1017</v>
      </c>
      <c r="L959" s="15">
        <v>897.32400000000007</v>
      </c>
      <c r="M959" s="1" t="str">
        <f>VLOOKUP(E959,coordenadas!A:C,3,0)</f>
        <v>-3.77778933</v>
      </c>
      <c r="N959" s="1" t="str">
        <f>VLOOKUP(E959,coordenadas!A:D,4,0)</f>
        <v>-38.59964399</v>
      </c>
    </row>
    <row r="960" spans="1:14" ht="15.75" x14ac:dyDescent="0.25">
      <c r="A960" s="1" t="s">
        <v>1013</v>
      </c>
      <c r="B960" s="1" t="s">
        <v>4</v>
      </c>
      <c r="C960" s="1" t="s">
        <v>854</v>
      </c>
      <c r="D960" s="1" t="s">
        <v>3440</v>
      </c>
      <c r="E960" s="12">
        <v>11598</v>
      </c>
      <c r="F960" s="1" t="s">
        <v>870</v>
      </c>
      <c r="G960" s="1" t="s">
        <v>1014</v>
      </c>
      <c r="H960" s="1">
        <v>2</v>
      </c>
      <c r="I960" s="13">
        <v>3228.0233333333331</v>
      </c>
      <c r="J960" s="14">
        <v>1614.0116666666665</v>
      </c>
      <c r="K960" s="1" t="s">
        <v>1017</v>
      </c>
      <c r="L960" s="15">
        <v>1163.8867543333338</v>
      </c>
      <c r="M960" s="1" t="str">
        <f>VLOOKUP(E960,coordenadas!A:C,3,0)</f>
        <v>-5.08868899</v>
      </c>
      <c r="N960" s="1" t="str">
        <f>VLOOKUP(E960,coordenadas!A:D,4,0)</f>
        <v>-38.37617942</v>
      </c>
    </row>
    <row r="961" spans="1:14" ht="15.75" x14ac:dyDescent="0.25">
      <c r="A961" s="1" t="s">
        <v>1013</v>
      </c>
      <c r="B961" s="1" t="s">
        <v>4</v>
      </c>
      <c r="C961" s="1" t="s">
        <v>854</v>
      </c>
      <c r="D961" s="1" t="s">
        <v>3440</v>
      </c>
      <c r="E961" s="12">
        <v>11599</v>
      </c>
      <c r="F961" s="1" t="s">
        <v>871</v>
      </c>
      <c r="G961" s="1" t="s">
        <v>1014</v>
      </c>
      <c r="H961" s="1">
        <v>2</v>
      </c>
      <c r="I961" s="13">
        <v>6813.4199999999992</v>
      </c>
      <c r="J961" s="14">
        <v>3406.7099999999996</v>
      </c>
      <c r="K961" s="1" t="s">
        <v>1017</v>
      </c>
      <c r="L961" s="15">
        <v>2532.8271573333336</v>
      </c>
      <c r="M961" s="1" t="str">
        <f>VLOOKUP(E961,coordenadas!A:C,3,0)</f>
        <v>-5.1101802</v>
      </c>
      <c r="N961" s="1" t="str">
        <f>VLOOKUP(E961,coordenadas!A:D,4,0)</f>
        <v>-38.37053467</v>
      </c>
    </row>
    <row r="962" spans="1:14" ht="15.75" x14ac:dyDescent="0.25">
      <c r="A962" s="1" t="s">
        <v>1013</v>
      </c>
      <c r="B962" s="1" t="s">
        <v>4</v>
      </c>
      <c r="C962" s="1" t="s">
        <v>11</v>
      </c>
      <c r="D962" s="1" t="s">
        <v>3341</v>
      </c>
      <c r="E962" s="12">
        <v>11600</v>
      </c>
      <c r="F962" s="1" t="s">
        <v>872</v>
      </c>
      <c r="G962" s="1" t="s">
        <v>1014</v>
      </c>
      <c r="H962" s="1">
        <v>1</v>
      </c>
      <c r="I962" s="13">
        <v>242.45</v>
      </c>
      <c r="J962" s="14">
        <v>242.45</v>
      </c>
      <c r="K962" s="1" t="s">
        <v>1017</v>
      </c>
      <c r="L962" s="15">
        <v>116.88410000000005</v>
      </c>
      <c r="M962" s="1" t="str">
        <f>VLOOKUP(E962,coordenadas!A:C,3,0)</f>
        <v>-3.60013548</v>
      </c>
      <c r="N962" s="1" t="str">
        <f>VLOOKUP(E962,coordenadas!A:D,4,0)</f>
        <v>-38.96195641</v>
      </c>
    </row>
    <row r="963" spans="1:14" ht="15.75" x14ac:dyDescent="0.25">
      <c r="A963" s="1" t="s">
        <v>1013</v>
      </c>
      <c r="B963" s="1" t="s">
        <v>4</v>
      </c>
      <c r="C963" s="1" t="s">
        <v>854</v>
      </c>
      <c r="D963" s="1" t="s">
        <v>3438</v>
      </c>
      <c r="E963" s="12">
        <v>11605</v>
      </c>
      <c r="F963" s="1" t="s">
        <v>873</v>
      </c>
      <c r="G963" s="1" t="s">
        <v>1022</v>
      </c>
      <c r="H963" s="1">
        <v>0</v>
      </c>
      <c r="I963" s="13">
        <v>0</v>
      </c>
      <c r="J963" s="14">
        <v>0</v>
      </c>
      <c r="K963" s="1" t="s">
        <v>1016</v>
      </c>
      <c r="L963" s="15">
        <v>0</v>
      </c>
      <c r="M963" s="1" t="str">
        <f>VLOOKUP(E963,coordenadas!A:C,3,0)</f>
        <v>-5.15204763</v>
      </c>
      <c r="N963" s="1" t="str">
        <f>VLOOKUP(E963,coordenadas!A:D,4,0)</f>
        <v>-38.09693134</v>
      </c>
    </row>
    <row r="964" spans="1:14" ht="15.75" x14ac:dyDescent="0.25">
      <c r="A964" s="1" t="s">
        <v>1013</v>
      </c>
      <c r="B964" s="1" t="s">
        <v>34</v>
      </c>
      <c r="C964" s="1" t="s">
        <v>74</v>
      </c>
      <c r="D964" s="1" t="s">
        <v>3363</v>
      </c>
      <c r="E964" s="12">
        <v>11606</v>
      </c>
      <c r="F964" s="1" t="s">
        <v>994</v>
      </c>
      <c r="G964" s="1" t="s">
        <v>1014</v>
      </c>
      <c r="H964" s="1">
        <v>1</v>
      </c>
      <c r="I964" s="13">
        <v>208.25</v>
      </c>
      <c r="J964" s="14">
        <v>208.25</v>
      </c>
      <c r="K964" s="1" t="s">
        <v>1017</v>
      </c>
      <c r="L964" s="15">
        <v>107.16419999999999</v>
      </c>
      <c r="M964" s="1" t="str">
        <f>VLOOKUP(E964,coordenadas!A:C,3,0)</f>
        <v>-2.92442252</v>
      </c>
      <c r="N964" s="1" t="str">
        <f>VLOOKUP(E964,coordenadas!A:D,4,0)</f>
        <v>-40.179094</v>
      </c>
    </row>
    <row r="965" spans="1:14" ht="15.75" x14ac:dyDescent="0.25">
      <c r="A965" s="1" t="s">
        <v>1021</v>
      </c>
      <c r="B965" s="1" t="s">
        <v>21</v>
      </c>
      <c r="C965" s="1" t="s">
        <v>21</v>
      </c>
      <c r="D965" s="1" t="s">
        <v>3428</v>
      </c>
      <c r="E965" s="12">
        <v>11622</v>
      </c>
      <c r="F965" s="1" t="s">
        <v>874</v>
      </c>
      <c r="G965" s="1" t="s">
        <v>1014</v>
      </c>
      <c r="H965" s="1">
        <v>6</v>
      </c>
      <c r="I965" s="13">
        <v>27534.85666666667</v>
      </c>
      <c r="J965" s="14">
        <v>4589.1427777777781</v>
      </c>
      <c r="K965" s="1" t="s">
        <v>1017</v>
      </c>
      <c r="L965" s="15">
        <v>7423.165835666663</v>
      </c>
      <c r="M965" s="1" t="str">
        <f>VLOOKUP(E965,coordenadas!A:C,3,0)</f>
        <v>-3.76132708</v>
      </c>
      <c r="N965" s="1" t="str">
        <f>VLOOKUP(E965,coordenadas!A:D,4,0)</f>
        <v>-38.61643438</v>
      </c>
    </row>
    <row r="966" spans="1:14" ht="15.75" x14ac:dyDescent="0.25">
      <c r="A966" s="1" t="s">
        <v>1013</v>
      </c>
      <c r="B966" s="1" t="s">
        <v>4</v>
      </c>
      <c r="C966" s="1" t="s">
        <v>630</v>
      </c>
      <c r="D966" s="1" t="s">
        <v>3427</v>
      </c>
      <c r="E966" s="12">
        <v>11641</v>
      </c>
      <c r="F966" s="1" t="s">
        <v>875</v>
      </c>
      <c r="G966" s="1" t="s">
        <v>1014</v>
      </c>
      <c r="H966" s="1">
        <v>2</v>
      </c>
      <c r="I966" s="13">
        <v>1098.2466666666667</v>
      </c>
      <c r="J966" s="14">
        <v>549.12333333333333</v>
      </c>
      <c r="K966" s="1" t="s">
        <v>1017</v>
      </c>
      <c r="L966" s="15">
        <v>334.03913333333333</v>
      </c>
      <c r="M966" s="1" t="str">
        <f>VLOOKUP(E966,coordenadas!A:C,3,0)</f>
        <v>-4.13404804</v>
      </c>
      <c r="N966" s="1" t="str">
        <f>VLOOKUP(E966,coordenadas!A:D,4,0)</f>
        <v>-38.2389217</v>
      </c>
    </row>
    <row r="967" spans="1:14" ht="15.75" x14ac:dyDescent="0.25">
      <c r="A967" s="1" t="s">
        <v>1013</v>
      </c>
      <c r="B967" s="1" t="s">
        <v>34</v>
      </c>
      <c r="C967" s="1" t="s">
        <v>74</v>
      </c>
      <c r="D967" s="1" t="s">
        <v>3331</v>
      </c>
      <c r="E967" s="12">
        <v>11642</v>
      </c>
      <c r="F967" s="1" t="s">
        <v>876</v>
      </c>
      <c r="G967" s="1" t="s">
        <v>1014</v>
      </c>
      <c r="H967" s="1">
        <v>1</v>
      </c>
      <c r="I967" s="13">
        <v>152.15</v>
      </c>
      <c r="J967" s="14">
        <v>152.15</v>
      </c>
      <c r="K967" s="1" t="s">
        <v>1019</v>
      </c>
      <c r="L967" s="15">
        <v>64.539199999999994</v>
      </c>
      <c r="M967" s="1" t="str">
        <f>VLOOKUP(E967,coordenadas!A:C,3,0)</f>
        <v>-3.00264059</v>
      </c>
      <c r="N967" s="1" t="str">
        <f>VLOOKUP(E967,coordenadas!A:D,4,0)</f>
        <v>-40.13011982</v>
      </c>
    </row>
    <row r="968" spans="1:14" ht="15.75" x14ac:dyDescent="0.25">
      <c r="A968" s="1" t="s">
        <v>1013</v>
      </c>
      <c r="B968" s="1" t="s">
        <v>34</v>
      </c>
      <c r="C968" s="1" t="s">
        <v>74</v>
      </c>
      <c r="D968" s="1" t="s">
        <v>3348</v>
      </c>
      <c r="E968" s="12">
        <v>11643</v>
      </c>
      <c r="F968" s="1" t="s">
        <v>877</v>
      </c>
      <c r="G968" s="1" t="s">
        <v>1014</v>
      </c>
      <c r="H968" s="1">
        <v>1</v>
      </c>
      <c r="I968" s="13">
        <v>192.73333333333335</v>
      </c>
      <c r="J968" s="14">
        <v>192.73333333333335</v>
      </c>
      <c r="K968" s="1" t="s">
        <v>1015</v>
      </c>
      <c r="L968" s="15">
        <v>77.888866666666672</v>
      </c>
      <c r="M968" s="1" t="str">
        <f>VLOOKUP(E968,coordenadas!A:C,3,0)</f>
        <v>-2.91984848</v>
      </c>
      <c r="N968" s="1" t="str">
        <f>VLOOKUP(E968,coordenadas!A:D,4,0)</f>
        <v>-39.91971779</v>
      </c>
    </row>
    <row r="969" spans="1:14" ht="15.75" x14ac:dyDescent="0.25">
      <c r="A969" s="1" t="s">
        <v>1021</v>
      </c>
      <c r="B969" s="1" t="s">
        <v>16</v>
      </c>
      <c r="C969" s="1" t="s">
        <v>17</v>
      </c>
      <c r="D969" s="1" t="s">
        <v>3303</v>
      </c>
      <c r="E969" s="12">
        <v>11645</v>
      </c>
      <c r="F969" s="1" t="s">
        <v>878</v>
      </c>
      <c r="G969" s="1" t="s">
        <v>1014</v>
      </c>
      <c r="H969" s="1">
        <v>2</v>
      </c>
      <c r="I969" s="13">
        <v>2077.5700000000002</v>
      </c>
      <c r="J969" s="14">
        <v>1038.7850000000001</v>
      </c>
      <c r="K969" s="1" t="s">
        <v>1017</v>
      </c>
      <c r="L969" s="15">
        <v>802.51046666666673</v>
      </c>
      <c r="M969" s="1" t="str">
        <f>VLOOKUP(E969,coordenadas!A:C,3,0)</f>
        <v>-3.72712807</v>
      </c>
      <c r="N969" s="1" t="str">
        <f>VLOOKUP(E969,coordenadas!A:D,4,0)</f>
        <v>-38.47527325</v>
      </c>
    </row>
    <row r="970" spans="1:14" ht="15.75" x14ac:dyDescent="0.25">
      <c r="A970" s="1" t="s">
        <v>1013</v>
      </c>
      <c r="B970" s="1" t="s">
        <v>34</v>
      </c>
      <c r="C970" s="1" t="s">
        <v>35</v>
      </c>
      <c r="D970" s="1" t="s">
        <v>3313</v>
      </c>
      <c r="E970" s="12">
        <v>11649</v>
      </c>
      <c r="F970" s="1" t="s">
        <v>3013</v>
      </c>
      <c r="G970" s="1" t="s">
        <v>1018</v>
      </c>
      <c r="H970" s="1">
        <v>0</v>
      </c>
      <c r="I970" s="13">
        <v>0</v>
      </c>
      <c r="J970" s="14">
        <v>0</v>
      </c>
      <c r="K970" s="1" t="s">
        <v>1016</v>
      </c>
      <c r="L970" s="15">
        <v>0</v>
      </c>
      <c r="M970" s="1" t="str">
        <f>VLOOKUP(E970,coordenadas!A:C,3,0)</f>
        <v>-3.4991217</v>
      </c>
      <c r="N970" s="1" t="str">
        <f>VLOOKUP(E970,coordenadas!A:D,4,0)</f>
        <v>-39.583675</v>
      </c>
    </row>
    <row r="971" spans="1:14" ht="15.75" x14ac:dyDescent="0.25">
      <c r="A971" s="1" t="s">
        <v>1021</v>
      </c>
      <c r="B971" s="1" t="s">
        <v>16</v>
      </c>
      <c r="C971" s="1" t="s">
        <v>24</v>
      </c>
      <c r="D971" s="1" t="s">
        <v>3343</v>
      </c>
      <c r="E971" s="12">
        <v>11651</v>
      </c>
      <c r="F971" s="1" t="s">
        <v>879</v>
      </c>
      <c r="G971" s="1" t="s">
        <v>1014</v>
      </c>
      <c r="H971" s="1">
        <v>1</v>
      </c>
      <c r="I971" s="13">
        <v>242.36666666666667</v>
      </c>
      <c r="J971" s="14">
        <v>242.36666666666667</v>
      </c>
      <c r="K971" s="1" t="s">
        <v>1017</v>
      </c>
      <c r="L971" s="15">
        <v>92.715899999999991</v>
      </c>
      <c r="M971" s="1" t="str">
        <f>VLOOKUP(E971,coordenadas!A:C,3,0)</f>
        <v>-3.76348683</v>
      </c>
      <c r="N971" s="1" t="str">
        <f>VLOOKUP(E971,coordenadas!A:D,4,0)</f>
        <v>-38.6404932</v>
      </c>
    </row>
    <row r="972" spans="1:14" ht="15.75" x14ac:dyDescent="0.25">
      <c r="A972" s="1" t="s">
        <v>1013</v>
      </c>
      <c r="B972" s="1" t="s">
        <v>34</v>
      </c>
      <c r="C972" s="1" t="s">
        <v>74</v>
      </c>
      <c r="D972" s="1" t="s">
        <v>3347</v>
      </c>
      <c r="E972" s="12">
        <v>11653</v>
      </c>
      <c r="F972" s="1" t="s">
        <v>3018</v>
      </c>
      <c r="G972" s="1" t="s">
        <v>1018</v>
      </c>
      <c r="H972" s="1">
        <v>0</v>
      </c>
      <c r="I972" s="13">
        <v>0</v>
      </c>
      <c r="J972" s="14">
        <v>0</v>
      </c>
      <c r="K972" s="1" t="s">
        <v>1016</v>
      </c>
      <c r="L972" s="15">
        <v>0</v>
      </c>
      <c r="M972" s="1" t="str">
        <f>VLOOKUP(E972,coordenadas!A:C,3,0)</f>
        <v>-2.82728239</v>
      </c>
      <c r="N972" s="1" t="str">
        <f>VLOOKUP(E972,coordenadas!A:D,4,0)</f>
        <v>-40.35889989</v>
      </c>
    </row>
    <row r="973" spans="1:14" ht="15.75" x14ac:dyDescent="0.25">
      <c r="A973" s="1" t="s">
        <v>1021</v>
      </c>
      <c r="B973" s="1" t="s">
        <v>16</v>
      </c>
      <c r="C973" s="1" t="s">
        <v>257</v>
      </c>
      <c r="D973" s="1" t="s">
        <v>3335</v>
      </c>
      <c r="E973" s="12">
        <v>11658</v>
      </c>
      <c r="F973" s="1" t="s">
        <v>3021</v>
      </c>
      <c r="G973" s="1" t="s">
        <v>1018</v>
      </c>
      <c r="H973" s="1">
        <v>0</v>
      </c>
      <c r="I973" s="13">
        <v>0</v>
      </c>
      <c r="J973" s="14">
        <v>0</v>
      </c>
      <c r="K973" s="1" t="s">
        <v>1016</v>
      </c>
      <c r="L973" s="15">
        <v>0</v>
      </c>
      <c r="M973" s="1" t="str">
        <f>VLOOKUP(E973,coordenadas!A:C,3,0)</f>
        <v>-3.84367626</v>
      </c>
      <c r="N973" s="1" t="str">
        <f>VLOOKUP(E973,coordenadas!A:D,4,0)</f>
        <v>-38.52296669</v>
      </c>
    </row>
    <row r="974" spans="1:14" ht="15.75" x14ac:dyDescent="0.25">
      <c r="A974" s="1" t="s">
        <v>1013</v>
      </c>
      <c r="B974" s="1" t="s">
        <v>4</v>
      </c>
      <c r="C974" s="1" t="s">
        <v>5</v>
      </c>
      <c r="D974" s="1" t="s">
        <v>3369</v>
      </c>
      <c r="E974" s="12">
        <v>11661</v>
      </c>
      <c r="F974" s="1" t="s">
        <v>880</v>
      </c>
      <c r="G974" s="1" t="s">
        <v>1014</v>
      </c>
      <c r="H974" s="1">
        <v>1</v>
      </c>
      <c r="I974" s="13">
        <v>133.85</v>
      </c>
      <c r="J974" s="14">
        <v>133.85</v>
      </c>
      <c r="K974" s="1" t="s">
        <v>1020</v>
      </c>
      <c r="L974" s="15">
        <v>73.036799999999999</v>
      </c>
      <c r="M974" s="1" t="str">
        <f>VLOOKUP(E974,coordenadas!A:C,3,0)</f>
        <v>-4.35591097</v>
      </c>
      <c r="N974" s="1" t="str">
        <f>VLOOKUP(E974,coordenadas!A:D,4,0)</f>
        <v>-39.31700152</v>
      </c>
    </row>
    <row r="975" spans="1:14" ht="15.75" x14ac:dyDescent="0.25">
      <c r="A975" s="1" t="s">
        <v>1013</v>
      </c>
      <c r="B975" s="1" t="s">
        <v>34</v>
      </c>
      <c r="C975" s="1" t="s">
        <v>696</v>
      </c>
      <c r="D975" s="1" t="s">
        <v>3425</v>
      </c>
      <c r="E975" s="12">
        <v>11662</v>
      </c>
      <c r="F975" s="1" t="s">
        <v>881</v>
      </c>
      <c r="G975" s="1" t="s">
        <v>1014</v>
      </c>
      <c r="H975" s="1">
        <v>1</v>
      </c>
      <c r="I975" s="13">
        <v>245.66666666666666</v>
      </c>
      <c r="J975" s="14">
        <v>245.66666666666666</v>
      </c>
      <c r="K975" s="1" t="s">
        <v>1017</v>
      </c>
      <c r="L975" s="15">
        <v>115.37826666666666</v>
      </c>
      <c r="M975" s="1" t="str">
        <f>VLOOKUP(E975,coordenadas!A:C,3,0)</f>
        <v>-4.9058061</v>
      </c>
      <c r="N975" s="1" t="str">
        <f>VLOOKUP(E975,coordenadas!A:D,4,0)</f>
        <v>-40.76319873</v>
      </c>
    </row>
    <row r="976" spans="1:14" ht="15.75" x14ac:dyDescent="0.25">
      <c r="A976" s="1" t="s">
        <v>1021</v>
      </c>
      <c r="B976" s="1" t="s">
        <v>16</v>
      </c>
      <c r="C976" s="1" t="s">
        <v>24</v>
      </c>
      <c r="D976" s="1" t="s">
        <v>3343</v>
      </c>
      <c r="E976" s="12">
        <v>11666</v>
      </c>
      <c r="F976" s="1" t="s">
        <v>882</v>
      </c>
      <c r="G976" s="1" t="s">
        <v>1014</v>
      </c>
      <c r="H976" s="1">
        <v>1</v>
      </c>
      <c r="I976" s="13">
        <v>229.74</v>
      </c>
      <c r="J976" s="14">
        <v>229.74</v>
      </c>
      <c r="K976" s="1" t="s">
        <v>1017</v>
      </c>
      <c r="L976" s="15">
        <v>88.98277699999997</v>
      </c>
      <c r="M976" s="1" t="str">
        <f>VLOOKUP(E976,coordenadas!A:C,3,0)</f>
        <v>-3.76979132</v>
      </c>
      <c r="N976" s="1" t="str">
        <f>VLOOKUP(E976,coordenadas!A:D,4,0)</f>
        <v>-38.6548591</v>
      </c>
    </row>
    <row r="977" spans="1:14" ht="15.75" x14ac:dyDescent="0.25">
      <c r="A977" s="1" t="s">
        <v>1013</v>
      </c>
      <c r="B977" s="1" t="s">
        <v>4</v>
      </c>
      <c r="C977" s="1" t="s">
        <v>630</v>
      </c>
      <c r="D977" s="1" t="s">
        <v>3415</v>
      </c>
      <c r="E977" s="12">
        <v>11668</v>
      </c>
      <c r="F977" s="1" t="s">
        <v>883</v>
      </c>
      <c r="G977" s="1" t="s">
        <v>1014</v>
      </c>
      <c r="H977" s="1">
        <v>2</v>
      </c>
      <c r="I977" s="13">
        <v>3056.6266666666666</v>
      </c>
      <c r="J977" s="14">
        <v>1528.3133333333333</v>
      </c>
      <c r="K977" s="1" t="s">
        <v>1017</v>
      </c>
      <c r="L977" s="15">
        <v>698.32839999999987</v>
      </c>
      <c r="M977" s="1" t="str">
        <f>VLOOKUP(E977,coordenadas!A:C,3,0)</f>
        <v>-4.09811933</v>
      </c>
      <c r="N977" s="1" t="str">
        <f>VLOOKUP(E977,coordenadas!A:D,4,0)</f>
        <v>-38.49447155</v>
      </c>
    </row>
    <row r="978" spans="1:14" ht="15.75" x14ac:dyDescent="0.25">
      <c r="A978" s="1" t="s">
        <v>1021</v>
      </c>
      <c r="B978" s="1" t="s">
        <v>16</v>
      </c>
      <c r="C978" s="1" t="s">
        <v>257</v>
      </c>
      <c r="D978" s="1" t="s">
        <v>3335</v>
      </c>
      <c r="E978" s="12">
        <v>11669</v>
      </c>
      <c r="F978" s="1" t="s">
        <v>884</v>
      </c>
      <c r="G978" s="1" t="s">
        <v>1014</v>
      </c>
      <c r="H978" s="1">
        <v>3</v>
      </c>
      <c r="I978" s="13">
        <v>3504.0500000000006</v>
      </c>
      <c r="J978" s="14">
        <v>1168.0166666666669</v>
      </c>
      <c r="K978" s="1" t="s">
        <v>1017</v>
      </c>
      <c r="L978" s="15">
        <v>1283.7931999999992</v>
      </c>
      <c r="M978" s="1" t="str">
        <f>VLOOKUP(E978,coordenadas!A:C,3,0)</f>
        <v>-3.83076563</v>
      </c>
      <c r="N978" s="1" t="str">
        <f>VLOOKUP(E978,coordenadas!A:D,4,0)</f>
        <v>-38.46236181</v>
      </c>
    </row>
    <row r="979" spans="1:14" ht="15.75" x14ac:dyDescent="0.25">
      <c r="A979" s="1" t="s">
        <v>1013</v>
      </c>
      <c r="B979" s="1" t="s">
        <v>4</v>
      </c>
      <c r="C979" s="1" t="s">
        <v>5</v>
      </c>
      <c r="D979" s="1" t="s">
        <v>3297</v>
      </c>
      <c r="E979" s="12">
        <v>11674</v>
      </c>
      <c r="F979" s="1" t="s">
        <v>885</v>
      </c>
      <c r="G979" s="1" t="s">
        <v>1014</v>
      </c>
      <c r="H979" s="1">
        <v>2</v>
      </c>
      <c r="I979" s="13">
        <v>672.7</v>
      </c>
      <c r="J979" s="14">
        <v>336.35</v>
      </c>
      <c r="K979" s="1" t="s">
        <v>1017</v>
      </c>
      <c r="L979" s="15">
        <v>320.4248</v>
      </c>
      <c r="M979" s="1" t="str">
        <f>VLOOKUP(E979,coordenadas!A:C,3,0)</f>
        <v>-3.79271073</v>
      </c>
      <c r="N979" s="1" t="str">
        <f>VLOOKUP(E979,coordenadas!A:D,4,0)</f>
        <v>-39.27241754</v>
      </c>
    </row>
    <row r="980" spans="1:14" ht="15.75" x14ac:dyDescent="0.25">
      <c r="A980" s="1" t="s">
        <v>1013</v>
      </c>
      <c r="B980" s="1" t="s">
        <v>4</v>
      </c>
      <c r="C980" s="1" t="s">
        <v>630</v>
      </c>
      <c r="D980" s="1" t="s">
        <v>3415</v>
      </c>
      <c r="E980" s="12">
        <v>11688</v>
      </c>
      <c r="F980" s="1" t="s">
        <v>886</v>
      </c>
      <c r="G980" s="1" t="s">
        <v>1014</v>
      </c>
      <c r="H980" s="1">
        <v>2</v>
      </c>
      <c r="I980" s="13">
        <v>1971.4566666666667</v>
      </c>
      <c r="J980" s="14">
        <v>985.72833333333335</v>
      </c>
      <c r="K980" s="1" t="s">
        <v>1017</v>
      </c>
      <c r="L980" s="15">
        <v>559.62043333333327</v>
      </c>
      <c r="M980" s="1" t="str">
        <f>VLOOKUP(E980,coordenadas!A:C,3,0)</f>
        <v>-4.10824227</v>
      </c>
      <c r="N980" s="1" t="str">
        <f>VLOOKUP(E980,coordenadas!A:D,4,0)</f>
        <v>-38.4869392</v>
      </c>
    </row>
    <row r="981" spans="1:14" ht="15.75" x14ac:dyDescent="0.25">
      <c r="A981" s="1" t="s">
        <v>1013</v>
      </c>
      <c r="B981" s="1" t="s">
        <v>34</v>
      </c>
      <c r="C981" s="1" t="s">
        <v>117</v>
      </c>
      <c r="D981" s="1" t="s">
        <v>3365</v>
      </c>
      <c r="E981" s="12">
        <v>11702</v>
      </c>
      <c r="F981" s="1" t="s">
        <v>887</v>
      </c>
      <c r="G981" s="1" t="s">
        <v>1018</v>
      </c>
      <c r="H981" s="1">
        <v>0</v>
      </c>
      <c r="I981" s="13">
        <v>0</v>
      </c>
      <c r="J981" s="14">
        <v>0</v>
      </c>
      <c r="K981" s="1" t="s">
        <v>1016</v>
      </c>
      <c r="L981" s="15">
        <v>0</v>
      </c>
      <c r="M981" s="1" t="str">
        <f>VLOOKUP(E981,coordenadas!A:C,3,0)</f>
        <v>-3.66300184</v>
      </c>
      <c r="N981" s="1" t="str">
        <f>VLOOKUP(E981,coordenadas!A:D,4,0)</f>
        <v>-40.39136576</v>
      </c>
    </row>
    <row r="982" spans="1:14" ht="15.75" x14ac:dyDescent="0.25">
      <c r="A982" s="1" t="s">
        <v>1021</v>
      </c>
      <c r="B982" s="1" t="s">
        <v>16</v>
      </c>
      <c r="C982" s="1" t="s">
        <v>19</v>
      </c>
      <c r="D982" s="1" t="s">
        <v>3304</v>
      </c>
      <c r="E982" s="12">
        <v>11703</v>
      </c>
      <c r="F982" s="1" t="s">
        <v>888</v>
      </c>
      <c r="G982" s="1" t="s">
        <v>1014</v>
      </c>
      <c r="H982" s="1">
        <v>2</v>
      </c>
      <c r="I982" s="13">
        <v>1288.7033333333334</v>
      </c>
      <c r="J982" s="14">
        <v>644.35166666666669</v>
      </c>
      <c r="K982" s="1" t="s">
        <v>1017</v>
      </c>
      <c r="L982" s="15">
        <v>464.88091166666663</v>
      </c>
      <c r="M982" s="1" t="str">
        <f>VLOOKUP(E982,coordenadas!A:C,3,0)</f>
        <v>-3.81078567</v>
      </c>
      <c r="N982" s="1" t="str">
        <f>VLOOKUP(E982,coordenadas!A:D,4,0)</f>
        <v>-38.58550379</v>
      </c>
    </row>
    <row r="983" spans="1:14" ht="15.75" x14ac:dyDescent="0.25">
      <c r="A983" s="1" t="s">
        <v>1013</v>
      </c>
      <c r="B983" s="1" t="s">
        <v>34</v>
      </c>
      <c r="C983" s="1" t="s">
        <v>39</v>
      </c>
      <c r="D983" s="1" t="s">
        <v>3398</v>
      </c>
      <c r="E983" s="12">
        <v>11704</v>
      </c>
      <c r="F983" s="1" t="s">
        <v>889</v>
      </c>
      <c r="G983" s="1" t="s">
        <v>1014</v>
      </c>
      <c r="H983" s="1">
        <v>2</v>
      </c>
      <c r="I983" s="13">
        <v>4658.6566666666668</v>
      </c>
      <c r="J983" s="14">
        <v>2329.3283333333334</v>
      </c>
      <c r="K983" s="1" t="s">
        <v>1017</v>
      </c>
      <c r="L983" s="15">
        <v>1629.1847280000002</v>
      </c>
      <c r="M983" s="1" t="str">
        <f>VLOOKUP(E983,coordenadas!A:C,3,0)</f>
        <v>-4.54700576</v>
      </c>
      <c r="N983" s="1" t="str">
        <f>VLOOKUP(E983,coordenadas!A:D,4,0)</f>
        <v>-40.72282401</v>
      </c>
    </row>
    <row r="984" spans="1:14" ht="15.75" x14ac:dyDescent="0.25">
      <c r="A984" s="1" t="s">
        <v>1013</v>
      </c>
      <c r="B984" s="1" t="s">
        <v>4</v>
      </c>
      <c r="C984" s="1" t="s">
        <v>5</v>
      </c>
      <c r="D984" s="1" t="s">
        <v>3297</v>
      </c>
      <c r="E984" s="12">
        <v>11714</v>
      </c>
      <c r="F984" s="1" t="s">
        <v>890</v>
      </c>
      <c r="G984" s="1" t="s">
        <v>1014</v>
      </c>
      <c r="H984" s="1">
        <v>2</v>
      </c>
      <c r="I984" s="13">
        <v>311.40000000000003</v>
      </c>
      <c r="J984" s="14">
        <v>155.70000000000002</v>
      </c>
      <c r="K984" s="1" t="s">
        <v>1019</v>
      </c>
      <c r="L984" s="15">
        <v>142.11420000000001</v>
      </c>
      <c r="M984" s="1" t="str">
        <f>VLOOKUP(E984,coordenadas!A:C,3,0)</f>
        <v>-3.81155365</v>
      </c>
      <c r="N984" s="1" t="str">
        <f>VLOOKUP(E984,coordenadas!A:D,4,0)</f>
        <v>-39.26135447</v>
      </c>
    </row>
    <row r="985" spans="1:14" ht="15.75" x14ac:dyDescent="0.25">
      <c r="A985" s="1" t="s">
        <v>1013</v>
      </c>
      <c r="B985" s="1" t="s">
        <v>4</v>
      </c>
      <c r="C985" s="1" t="s">
        <v>5</v>
      </c>
      <c r="D985" s="1" t="s">
        <v>3297</v>
      </c>
      <c r="E985" s="12">
        <v>11715</v>
      </c>
      <c r="F985" s="1" t="s">
        <v>891</v>
      </c>
      <c r="G985" s="1" t="s">
        <v>1014</v>
      </c>
      <c r="H985" s="1">
        <v>1</v>
      </c>
      <c r="I985" s="13">
        <v>214.43333333333331</v>
      </c>
      <c r="J985" s="14">
        <v>214.43333333333331</v>
      </c>
      <c r="K985" s="1" t="s">
        <v>1017</v>
      </c>
      <c r="L985" s="15">
        <v>95.309066666666638</v>
      </c>
      <c r="M985" s="1" t="str">
        <f>VLOOKUP(E985,coordenadas!A:C,3,0)</f>
        <v>-3.79412245</v>
      </c>
      <c r="N985" s="1" t="str">
        <f>VLOOKUP(E985,coordenadas!A:D,4,0)</f>
        <v>-39.25970301</v>
      </c>
    </row>
    <row r="986" spans="1:14" ht="15.75" x14ac:dyDescent="0.25">
      <c r="A986" s="1" t="s">
        <v>1013</v>
      </c>
      <c r="B986" s="1" t="s">
        <v>34</v>
      </c>
      <c r="C986" s="1" t="s">
        <v>74</v>
      </c>
      <c r="D986" s="1" t="s">
        <v>3331</v>
      </c>
      <c r="E986" s="12">
        <v>11727</v>
      </c>
      <c r="F986" s="1" t="s">
        <v>892</v>
      </c>
      <c r="G986" s="1" t="s">
        <v>1014</v>
      </c>
      <c r="H986" s="1">
        <v>2</v>
      </c>
      <c r="I986" s="13">
        <v>1977.4233333333334</v>
      </c>
      <c r="J986" s="14">
        <v>988.7116666666667</v>
      </c>
      <c r="K986" s="1" t="s">
        <v>1017</v>
      </c>
      <c r="L986" s="15">
        <v>617.36753333333297</v>
      </c>
      <c r="M986" s="1" t="str">
        <f>VLOOKUP(E986,coordenadas!A:C,3,0)</f>
        <v>-3.1251894</v>
      </c>
      <c r="N986" s="1" t="str">
        <f>VLOOKUP(E986,coordenadas!A:D,4,0)</f>
        <v>-40.08417113</v>
      </c>
    </row>
    <row r="987" spans="1:14" ht="15.75" x14ac:dyDescent="0.25">
      <c r="A987" s="1" t="s">
        <v>1021</v>
      </c>
      <c r="B987" s="1" t="s">
        <v>21</v>
      </c>
      <c r="C987" s="1" t="s">
        <v>21</v>
      </c>
      <c r="D987" s="1" t="s">
        <v>3428</v>
      </c>
      <c r="E987" s="12">
        <v>11733</v>
      </c>
      <c r="F987" s="1" t="s">
        <v>893</v>
      </c>
      <c r="G987" s="1" t="s">
        <v>1014</v>
      </c>
      <c r="H987" s="1">
        <v>6</v>
      </c>
      <c r="I987" s="13">
        <v>48565.886666666665</v>
      </c>
      <c r="J987" s="14">
        <v>8094.3144444444442</v>
      </c>
      <c r="K987" s="1" t="s">
        <v>1017</v>
      </c>
      <c r="L987" s="15">
        <v>12144.464369666661</v>
      </c>
      <c r="M987" s="1" t="str">
        <f>VLOOKUP(E987,coordenadas!A:C,3,0)</f>
        <v>-3.8207176</v>
      </c>
      <c r="N987" s="1" t="str">
        <f>VLOOKUP(E987,coordenadas!A:D,4,0)</f>
        <v>-38.55885136</v>
      </c>
    </row>
    <row r="988" spans="1:14" ht="15.75" x14ac:dyDescent="0.25">
      <c r="A988" s="1" t="s">
        <v>1021</v>
      </c>
      <c r="B988" s="1" t="s">
        <v>16</v>
      </c>
      <c r="C988" s="1" t="s">
        <v>24</v>
      </c>
      <c r="D988" s="1" t="s">
        <v>3343</v>
      </c>
      <c r="E988" s="12">
        <v>11736</v>
      </c>
      <c r="F988" s="1" t="s">
        <v>894</v>
      </c>
      <c r="G988" s="1" t="s">
        <v>1014</v>
      </c>
      <c r="H988" s="1">
        <v>2</v>
      </c>
      <c r="I988" s="13">
        <v>412.2</v>
      </c>
      <c r="J988" s="14">
        <v>206.1</v>
      </c>
      <c r="K988" s="1" t="s">
        <v>1017</v>
      </c>
      <c r="L988" s="15">
        <v>160.02959999999999</v>
      </c>
      <c r="M988" s="1" t="str">
        <f>VLOOKUP(E988,coordenadas!A:C,3,0)</f>
        <v>-3.7619405</v>
      </c>
      <c r="N988" s="1" t="str">
        <f>VLOOKUP(E988,coordenadas!A:D,4,0)</f>
        <v>-38.6195665</v>
      </c>
    </row>
    <row r="989" spans="1:14" ht="15.75" x14ac:dyDescent="0.25">
      <c r="A989" s="1" t="s">
        <v>1021</v>
      </c>
      <c r="B989" s="1" t="s">
        <v>16</v>
      </c>
      <c r="C989" s="1" t="s">
        <v>51</v>
      </c>
      <c r="D989" s="1" t="s">
        <v>3322</v>
      </c>
      <c r="E989" s="12">
        <v>11743</v>
      </c>
      <c r="F989" s="1" t="s">
        <v>895</v>
      </c>
      <c r="G989" s="1" t="s">
        <v>1014</v>
      </c>
      <c r="H989" s="1">
        <v>2</v>
      </c>
      <c r="I989" s="13">
        <v>3792.1299999999997</v>
      </c>
      <c r="J989" s="14">
        <v>1896.0649999999998</v>
      </c>
      <c r="K989" s="1" t="s">
        <v>1017</v>
      </c>
      <c r="L989" s="15">
        <v>1004.5599096666666</v>
      </c>
      <c r="M989" s="1" t="str">
        <f>VLOOKUP(E989,coordenadas!A:C,3,0)</f>
        <v>-3.79508034</v>
      </c>
      <c r="N989" s="1" t="str">
        <f>VLOOKUP(E989,coordenadas!A:D,4,0)</f>
        <v>-38.47443215</v>
      </c>
    </row>
    <row r="990" spans="1:14" ht="15.75" x14ac:dyDescent="0.25">
      <c r="A990" s="1" t="s">
        <v>1021</v>
      </c>
      <c r="B990" s="1" t="s">
        <v>16</v>
      </c>
      <c r="C990" s="1" t="s">
        <v>51</v>
      </c>
      <c r="D990" s="1" t="s">
        <v>3319</v>
      </c>
      <c r="E990" s="12">
        <v>11745</v>
      </c>
      <c r="F990" s="1" t="s">
        <v>896</v>
      </c>
      <c r="G990" s="1" t="s">
        <v>1014</v>
      </c>
      <c r="H990" s="1">
        <v>1</v>
      </c>
      <c r="I990" s="13">
        <v>284.65000000000003</v>
      </c>
      <c r="J990" s="14">
        <v>284.65000000000003</v>
      </c>
      <c r="K990" s="1" t="s">
        <v>1017</v>
      </c>
      <c r="L990" s="15">
        <v>128.56326666666664</v>
      </c>
      <c r="M990" s="1" t="str">
        <f>VLOOKUP(E990,coordenadas!A:C,3,0)</f>
        <v>-3.77711471</v>
      </c>
      <c r="N990" s="1" t="str">
        <f>VLOOKUP(E990,coordenadas!A:D,4,0)</f>
        <v>-38.51701088</v>
      </c>
    </row>
    <row r="991" spans="1:14" ht="15.75" x14ac:dyDescent="0.25">
      <c r="A991" s="1" t="s">
        <v>1013</v>
      </c>
      <c r="B991" s="1" t="s">
        <v>34</v>
      </c>
      <c r="C991" s="1" t="s">
        <v>109</v>
      </c>
      <c r="D991" s="1" t="s">
        <v>3338</v>
      </c>
      <c r="E991" s="12">
        <v>11747</v>
      </c>
      <c r="F991" s="1" t="s">
        <v>897</v>
      </c>
      <c r="G991" s="1" t="s">
        <v>1014</v>
      </c>
      <c r="H991" s="1">
        <v>4</v>
      </c>
      <c r="I991" s="13">
        <v>10435.910000000002</v>
      </c>
      <c r="J991" s="14">
        <v>2608.9775000000004</v>
      </c>
      <c r="K991" s="1" t="s">
        <v>1017</v>
      </c>
      <c r="L991" s="15">
        <v>3194.6888900000008</v>
      </c>
      <c r="M991" s="1" t="str">
        <f>VLOOKUP(E991,coordenadas!A:C,3,0)</f>
        <v>-3.4872707</v>
      </c>
      <c r="N991" s="1" t="str">
        <f>VLOOKUP(E991,coordenadas!A:D,4,0)</f>
        <v>-39.5696645</v>
      </c>
    </row>
    <row r="992" spans="1:14" ht="15.75" x14ac:dyDescent="0.25">
      <c r="A992" s="1" t="s">
        <v>1021</v>
      </c>
      <c r="B992" s="1" t="s">
        <v>16</v>
      </c>
      <c r="C992" s="1" t="s">
        <v>24</v>
      </c>
      <c r="D992" s="1" t="s">
        <v>3307</v>
      </c>
      <c r="E992" s="12">
        <v>11751</v>
      </c>
      <c r="F992" s="1" t="s">
        <v>898</v>
      </c>
      <c r="G992" s="1" t="s">
        <v>1014</v>
      </c>
      <c r="H992" s="1">
        <v>2</v>
      </c>
      <c r="I992" s="13">
        <v>919.83999999999992</v>
      </c>
      <c r="J992" s="14">
        <v>459.91999999999996</v>
      </c>
      <c r="K992" s="1" t="s">
        <v>1017</v>
      </c>
      <c r="L992" s="15">
        <v>380.64785000000006</v>
      </c>
      <c r="M992" s="1" t="str">
        <f>VLOOKUP(E992,coordenadas!A:C,3,0)</f>
        <v>-3.76521089</v>
      </c>
      <c r="N992" s="1" t="str">
        <f>VLOOKUP(E992,coordenadas!A:D,4,0)</f>
        <v>-38.6473003</v>
      </c>
    </row>
    <row r="993" spans="1:14" ht="15.75" x14ac:dyDescent="0.25">
      <c r="A993" s="1" t="s">
        <v>1013</v>
      </c>
      <c r="B993" s="1" t="s">
        <v>4</v>
      </c>
      <c r="C993" s="1" t="s">
        <v>854</v>
      </c>
      <c r="D993" s="1" t="s">
        <v>3441</v>
      </c>
      <c r="E993" s="12">
        <v>11758</v>
      </c>
      <c r="F993" s="1" t="s">
        <v>899</v>
      </c>
      <c r="G993" s="1" t="s">
        <v>1014</v>
      </c>
      <c r="H993" s="1">
        <v>2</v>
      </c>
      <c r="I993" s="13">
        <v>576.79500000000007</v>
      </c>
      <c r="J993" s="14">
        <v>288.39750000000004</v>
      </c>
      <c r="K993" s="1" t="s">
        <v>1017</v>
      </c>
      <c r="L993" s="15">
        <v>227.47465000000008</v>
      </c>
      <c r="M993" s="1" t="str">
        <f>VLOOKUP(E993,coordenadas!A:C,3,0)</f>
        <v>-5.24180637</v>
      </c>
      <c r="N993" s="1" t="str">
        <f>VLOOKUP(E993,coordenadas!A:D,4,0)</f>
        <v>-38.13348712</v>
      </c>
    </row>
    <row r="994" spans="1:14" ht="15.75" x14ac:dyDescent="0.25">
      <c r="A994" s="1" t="s">
        <v>1013</v>
      </c>
      <c r="B994" s="1" t="s">
        <v>4</v>
      </c>
      <c r="C994" s="1" t="s">
        <v>5</v>
      </c>
      <c r="D994" s="1" t="s">
        <v>3369</v>
      </c>
      <c r="E994" s="12">
        <v>11774</v>
      </c>
      <c r="F994" s="1" t="s">
        <v>3064</v>
      </c>
      <c r="G994" s="1" t="s">
        <v>1018</v>
      </c>
      <c r="H994" s="1">
        <v>0</v>
      </c>
      <c r="I994" s="13">
        <v>0</v>
      </c>
      <c r="J994" s="14">
        <v>0</v>
      </c>
      <c r="K994" s="1" t="s">
        <v>1016</v>
      </c>
      <c r="L994" s="15">
        <v>0</v>
      </c>
      <c r="M994" s="1" t="str">
        <f>VLOOKUP(E994,coordenadas!A:C,3,0)</f>
        <v>-4.35732774</v>
      </c>
      <c r="N994" s="1" t="str">
        <f>VLOOKUP(E994,coordenadas!A:D,4,0)</f>
        <v>-39.30661626</v>
      </c>
    </row>
    <row r="995" spans="1:14" ht="15.75" x14ac:dyDescent="0.25">
      <c r="A995" s="1" t="s">
        <v>1021</v>
      </c>
      <c r="B995" s="1" t="s">
        <v>21</v>
      </c>
      <c r="C995" s="1" t="s">
        <v>21</v>
      </c>
      <c r="D995" s="1" t="s">
        <v>3344</v>
      </c>
      <c r="E995" s="12">
        <v>11775</v>
      </c>
      <c r="F995" s="1" t="s">
        <v>900</v>
      </c>
      <c r="G995" s="1" t="s">
        <v>1014</v>
      </c>
      <c r="H995" s="1">
        <v>2</v>
      </c>
      <c r="I995" s="13">
        <v>6206.6866666666674</v>
      </c>
      <c r="J995" s="14">
        <v>3103.3433333333337</v>
      </c>
      <c r="K995" s="1" t="s">
        <v>1017</v>
      </c>
      <c r="L995" s="15">
        <v>1871.1731633333336</v>
      </c>
      <c r="M995" s="1" t="str">
        <f>VLOOKUP(E995,coordenadas!A:C,3,0)</f>
        <v>-3.73996838</v>
      </c>
      <c r="N995" s="1" t="str">
        <f>VLOOKUP(E995,coordenadas!A:D,4,0)</f>
        <v>-38.53237147</v>
      </c>
    </row>
    <row r="996" spans="1:14" ht="15.75" x14ac:dyDescent="0.25">
      <c r="A996" s="1" t="s">
        <v>1013</v>
      </c>
      <c r="B996" s="1" t="s">
        <v>34</v>
      </c>
      <c r="C996" s="1" t="s">
        <v>35</v>
      </c>
      <c r="D996" s="1" t="s">
        <v>3313</v>
      </c>
      <c r="E996" s="12">
        <v>11786</v>
      </c>
      <c r="F996" s="1" t="s">
        <v>902</v>
      </c>
      <c r="G996" s="1" t="s">
        <v>1014</v>
      </c>
      <c r="H996" s="1">
        <v>1</v>
      </c>
      <c r="I996" s="13">
        <v>242.6</v>
      </c>
      <c r="J996" s="14">
        <v>242.6</v>
      </c>
      <c r="K996" s="1" t="s">
        <v>1017</v>
      </c>
      <c r="L996" s="15">
        <v>104.43786666666669</v>
      </c>
      <c r="M996" s="1" t="str">
        <f>VLOOKUP(E996,coordenadas!A:C,3,0)</f>
        <v>-3.47036356</v>
      </c>
      <c r="N996" s="1" t="str">
        <f>VLOOKUP(E996,coordenadas!A:D,4,0)</f>
        <v>-39.55459757</v>
      </c>
    </row>
    <row r="997" spans="1:14" ht="15.75" x14ac:dyDescent="0.25">
      <c r="A997" s="1" t="s">
        <v>1013</v>
      </c>
      <c r="B997" s="1" t="s">
        <v>4</v>
      </c>
      <c r="C997" s="1" t="s">
        <v>780</v>
      </c>
      <c r="D997" s="1" t="s">
        <v>3431</v>
      </c>
      <c r="E997" s="12">
        <v>11787</v>
      </c>
      <c r="F997" s="1" t="s">
        <v>460</v>
      </c>
      <c r="G997" s="1" t="s">
        <v>1014</v>
      </c>
      <c r="H997" s="1">
        <v>2</v>
      </c>
      <c r="I997" s="13">
        <v>3274.5033333333336</v>
      </c>
      <c r="J997" s="14">
        <v>1637.2516666666668</v>
      </c>
      <c r="K997" s="1" t="s">
        <v>1017</v>
      </c>
      <c r="L997" s="15">
        <v>1229.8076930000004</v>
      </c>
      <c r="M997" s="1" t="str">
        <f>VLOOKUP(E997,coordenadas!A:C,3,0)</f>
        <v>-4.65777117</v>
      </c>
      <c r="N997" s="1" t="str">
        <f>VLOOKUP(E997,coordenadas!A:D,4,0)</f>
        <v>-37.45334692</v>
      </c>
    </row>
    <row r="998" spans="1:14" ht="15.75" x14ac:dyDescent="0.25">
      <c r="A998" s="13" t="s">
        <v>1013</v>
      </c>
      <c r="B998" s="13" t="s">
        <v>4</v>
      </c>
      <c r="C998" s="13" t="s">
        <v>780</v>
      </c>
      <c r="D998" s="13" t="s">
        <v>3431</v>
      </c>
      <c r="E998" s="12">
        <v>11788</v>
      </c>
      <c r="F998" s="1" t="s">
        <v>903</v>
      </c>
      <c r="G998" s="1" t="s">
        <v>1014</v>
      </c>
      <c r="H998" s="1">
        <v>2</v>
      </c>
      <c r="I998" s="13">
        <v>457.4</v>
      </c>
      <c r="J998" s="14">
        <v>228.7</v>
      </c>
      <c r="K998" s="1" t="s">
        <v>1017</v>
      </c>
      <c r="L998" s="15">
        <v>226.20169999999996</v>
      </c>
      <c r="M998" s="1" t="str">
        <f>VLOOKUP(E998,coordenadas!A:C,3,0)</f>
        <v>-4.64684827</v>
      </c>
      <c r="N998" s="1" t="str">
        <f>VLOOKUP(E998,coordenadas!A:D,4,0)</f>
        <v>-37.47859835</v>
      </c>
    </row>
    <row r="999" spans="1:14" ht="15.75" x14ac:dyDescent="0.25">
      <c r="A999" s="13" t="s">
        <v>1013</v>
      </c>
      <c r="B999" s="13" t="s">
        <v>4</v>
      </c>
      <c r="C999" s="13" t="s">
        <v>780</v>
      </c>
      <c r="D999" s="13" t="s">
        <v>3431</v>
      </c>
      <c r="E999" s="12">
        <v>11789</v>
      </c>
      <c r="F999" s="1" t="s">
        <v>904</v>
      </c>
      <c r="G999" s="1" t="s">
        <v>1014</v>
      </c>
      <c r="H999" s="1">
        <v>2</v>
      </c>
      <c r="I999" s="13">
        <v>540.93666666666672</v>
      </c>
      <c r="J999" s="14">
        <v>270.46833333333336</v>
      </c>
      <c r="K999" s="1" t="s">
        <v>1017</v>
      </c>
      <c r="L999" s="15">
        <v>159.50653333333324</v>
      </c>
      <c r="M999" s="1" t="str">
        <f>VLOOKUP(E999,coordenadas!A:C,3,0)</f>
        <v>-4.69234481</v>
      </c>
      <c r="N999" s="1" t="str">
        <f>VLOOKUP(E999,coordenadas!A:D,4,0)</f>
        <v>-37.38288892</v>
      </c>
    </row>
    <row r="1000" spans="1:14" ht="15.75" x14ac:dyDescent="0.25">
      <c r="A1000" s="13" t="s">
        <v>1013</v>
      </c>
      <c r="B1000" s="13" t="s">
        <v>4</v>
      </c>
      <c r="C1000" s="13" t="s">
        <v>780</v>
      </c>
      <c r="D1000" s="13" t="s">
        <v>3431</v>
      </c>
      <c r="E1000" s="12">
        <v>11790</v>
      </c>
      <c r="F1000" s="1" t="s">
        <v>905</v>
      </c>
      <c r="G1000" s="1" t="s">
        <v>1014</v>
      </c>
      <c r="H1000" s="1">
        <v>1</v>
      </c>
      <c r="I1000" s="13">
        <v>336.93333333333334</v>
      </c>
      <c r="J1000" s="14">
        <v>336.93333333333334</v>
      </c>
      <c r="K1000" s="1" t="s">
        <v>1017</v>
      </c>
      <c r="L1000" s="15">
        <v>146.62986666666666</v>
      </c>
      <c r="M1000" s="1" t="str">
        <f>VLOOKUP(E1000,coordenadas!A:C,3,0)</f>
        <v>-4.7119465</v>
      </c>
      <c r="N1000" s="1" t="str">
        <f>VLOOKUP(E1000,coordenadas!A:D,4,0)</f>
        <v>-37.35627689</v>
      </c>
    </row>
    <row r="1001" spans="1:14" ht="15.75" x14ac:dyDescent="0.25">
      <c r="A1001" s="13" t="s">
        <v>1013</v>
      </c>
      <c r="B1001" s="13" t="s">
        <v>4</v>
      </c>
      <c r="C1001" s="13" t="s">
        <v>780</v>
      </c>
      <c r="D1001" s="13" t="s">
        <v>3431</v>
      </c>
      <c r="E1001" s="12">
        <v>11791</v>
      </c>
      <c r="F1001" s="1" t="s">
        <v>906</v>
      </c>
      <c r="G1001" s="1" t="s">
        <v>1014</v>
      </c>
      <c r="H1001" s="1">
        <v>1</v>
      </c>
      <c r="I1001" s="13">
        <v>275.41333333333336</v>
      </c>
      <c r="J1001" s="14">
        <v>275.41333333333336</v>
      </c>
      <c r="K1001" s="1" t="s">
        <v>1017</v>
      </c>
      <c r="L1001" s="15">
        <v>102.83515633333336</v>
      </c>
      <c r="M1001" s="1" t="str">
        <f>VLOOKUP(E1001,coordenadas!A:C,3,0)</f>
        <v>-4.73000553</v>
      </c>
      <c r="N1001" s="1" t="str">
        <f>VLOOKUP(E1001,coordenadas!A:D,4,0)</f>
        <v>-37.32657173</v>
      </c>
    </row>
    <row r="1002" spans="1:14" ht="15.75" x14ac:dyDescent="0.25">
      <c r="A1002" s="13" t="s">
        <v>1013</v>
      </c>
      <c r="B1002" s="13" t="s">
        <v>4</v>
      </c>
      <c r="C1002" s="13" t="s">
        <v>780</v>
      </c>
      <c r="D1002" s="13" t="s">
        <v>3431</v>
      </c>
      <c r="E1002" s="12">
        <v>11792</v>
      </c>
      <c r="F1002" s="1" t="s">
        <v>907</v>
      </c>
      <c r="G1002" s="1" t="s">
        <v>1014</v>
      </c>
      <c r="H1002" s="1">
        <v>2</v>
      </c>
      <c r="I1002" s="13">
        <v>409.0333333333333</v>
      </c>
      <c r="J1002" s="14">
        <v>204.51666666666665</v>
      </c>
      <c r="K1002" s="1" t="s">
        <v>1017</v>
      </c>
      <c r="L1002" s="15">
        <v>184.77013333333343</v>
      </c>
      <c r="M1002" s="1" t="str">
        <f>VLOOKUP(E1002,coordenadas!A:C,3,0)</f>
        <v>-4.66899933</v>
      </c>
      <c r="N1002" s="1" t="str">
        <f>VLOOKUP(E1002,coordenadas!A:D,4,0)</f>
        <v>-37.42415964</v>
      </c>
    </row>
    <row r="1003" spans="1:14" ht="15.75" x14ac:dyDescent="0.25">
      <c r="A1003" s="13" t="s">
        <v>1013</v>
      </c>
      <c r="B1003" s="13" t="s">
        <v>4</v>
      </c>
      <c r="C1003" s="13" t="s">
        <v>780</v>
      </c>
      <c r="D1003" s="13" t="s">
        <v>3432</v>
      </c>
      <c r="E1003" s="12">
        <v>11793</v>
      </c>
      <c r="F1003" s="1" t="s">
        <v>908</v>
      </c>
      <c r="G1003" s="1" t="s">
        <v>1014</v>
      </c>
      <c r="H1003" s="1">
        <v>2</v>
      </c>
      <c r="I1003" s="13">
        <v>676.9666666666667</v>
      </c>
      <c r="J1003" s="14">
        <v>338.48333333333335</v>
      </c>
      <c r="K1003" s="1" t="s">
        <v>1017</v>
      </c>
      <c r="L1003" s="15">
        <v>272.01636666666678</v>
      </c>
      <c r="M1003" s="1" t="str">
        <f>VLOOKUP(E1003,coordenadas!A:C,3,0)</f>
        <v>-4.84595845</v>
      </c>
      <c r="N1003" s="1" t="str">
        <f>VLOOKUP(E1003,coordenadas!A:D,4,0)</f>
        <v>-37.78504674</v>
      </c>
    </row>
    <row r="1004" spans="1:14" ht="15.75" x14ac:dyDescent="0.25">
      <c r="A1004" s="13" t="s">
        <v>1013</v>
      </c>
      <c r="B1004" s="13" t="s">
        <v>4</v>
      </c>
      <c r="C1004" s="13" t="s">
        <v>780</v>
      </c>
      <c r="D1004" s="13" t="s">
        <v>3432</v>
      </c>
      <c r="E1004" s="12">
        <v>11794</v>
      </c>
      <c r="F1004" s="1" t="s">
        <v>909</v>
      </c>
      <c r="G1004" s="1" t="s">
        <v>1014</v>
      </c>
      <c r="H1004" s="1">
        <v>2</v>
      </c>
      <c r="I1004" s="13">
        <v>2509.46</v>
      </c>
      <c r="J1004" s="14">
        <v>1254.73</v>
      </c>
      <c r="K1004" s="1" t="s">
        <v>1017</v>
      </c>
      <c r="L1004" s="15">
        <v>1001.1318000000002</v>
      </c>
      <c r="M1004" s="1" t="str">
        <f>VLOOKUP(E1004,coordenadas!A:C,3,0)</f>
        <v>-4.83626803</v>
      </c>
      <c r="N1004" s="1" t="str">
        <f>VLOOKUP(E1004,coordenadas!A:D,4,0)</f>
        <v>-37.78333399</v>
      </c>
    </row>
    <row r="1005" spans="1:14" ht="15.75" x14ac:dyDescent="0.25">
      <c r="A1005" s="13" t="s">
        <v>1013</v>
      </c>
      <c r="B1005" s="13" t="s">
        <v>34</v>
      </c>
      <c r="C1005" s="13" t="s">
        <v>74</v>
      </c>
      <c r="D1005" s="13" t="s">
        <v>3336</v>
      </c>
      <c r="E1005" s="12">
        <v>11795</v>
      </c>
      <c r="F1005" s="1" t="s">
        <v>910</v>
      </c>
      <c r="G1005" s="1" t="s">
        <v>1014</v>
      </c>
      <c r="H1005" s="1">
        <v>4</v>
      </c>
      <c r="I1005" s="13">
        <v>3576.6666666666665</v>
      </c>
      <c r="J1005" s="14">
        <v>894.16666666666663</v>
      </c>
      <c r="K1005" s="1" t="s">
        <v>1017</v>
      </c>
      <c r="L1005" s="15">
        <v>1509.0633333333335</v>
      </c>
      <c r="M1005" s="1" t="str">
        <f>VLOOKUP(E1005,coordenadas!A:C,3,0)</f>
        <v>-2.89762847</v>
      </c>
      <c r="N1005" s="1" t="str">
        <f>VLOOKUP(E1005,coordenadas!A:D,4,0)</f>
        <v>-40.12092333</v>
      </c>
    </row>
    <row r="1006" spans="1:14" ht="15.75" x14ac:dyDescent="0.25">
      <c r="A1006" s="13" t="s">
        <v>1013</v>
      </c>
      <c r="B1006" s="13" t="s">
        <v>34</v>
      </c>
      <c r="C1006" s="13" t="s">
        <v>74</v>
      </c>
      <c r="D1006" s="13" t="s">
        <v>3336</v>
      </c>
      <c r="E1006" s="12">
        <v>11796</v>
      </c>
      <c r="F1006" s="1" t="s">
        <v>242</v>
      </c>
      <c r="G1006" s="1" t="s">
        <v>1014</v>
      </c>
      <c r="H1006" s="1">
        <v>2</v>
      </c>
      <c r="I1006" s="13">
        <v>550.37333333333333</v>
      </c>
      <c r="J1006" s="14">
        <v>275.18666666666667</v>
      </c>
      <c r="K1006" s="1" t="s">
        <v>1017</v>
      </c>
      <c r="L1006" s="15">
        <v>156.86243333333331</v>
      </c>
      <c r="M1006" s="1" t="str">
        <f>VLOOKUP(E1006,coordenadas!A:C,3,0)</f>
        <v>-2.88799066</v>
      </c>
      <c r="N1006" s="1" t="str">
        <f>VLOOKUP(E1006,coordenadas!A:D,4,0)</f>
        <v>-40.11946819</v>
      </c>
    </row>
    <row r="1007" spans="1:14" ht="15.75" x14ac:dyDescent="0.25">
      <c r="A1007" s="13" t="s">
        <v>1013</v>
      </c>
      <c r="B1007" s="13" t="s">
        <v>34</v>
      </c>
      <c r="C1007" s="13" t="s">
        <v>35</v>
      </c>
      <c r="D1007" s="13" t="s">
        <v>3325</v>
      </c>
      <c r="E1007" s="12">
        <v>11798</v>
      </c>
      <c r="F1007" s="1" t="s">
        <v>911</v>
      </c>
      <c r="G1007" s="1" t="s">
        <v>1014</v>
      </c>
      <c r="H1007" s="1">
        <v>1</v>
      </c>
      <c r="I1007" s="13">
        <v>536.99999999999989</v>
      </c>
      <c r="J1007" s="14">
        <v>536.99999999999989</v>
      </c>
      <c r="K1007" s="1" t="s">
        <v>1017</v>
      </c>
      <c r="L1007" s="15">
        <v>255.51099999999997</v>
      </c>
      <c r="M1007" s="1" t="str">
        <f>VLOOKUP(E1007,coordenadas!A:C,3,0)</f>
        <v>-3.68322497</v>
      </c>
      <c r="N1007" s="1" t="str">
        <f>VLOOKUP(E1007,coordenadas!A:D,4,0)</f>
        <v>-39.58580513</v>
      </c>
    </row>
    <row r="1008" spans="1:14" ht="15.75" x14ac:dyDescent="0.25">
      <c r="A1008" s="13" t="s">
        <v>1021</v>
      </c>
      <c r="B1008" s="13" t="s">
        <v>16</v>
      </c>
      <c r="C1008" s="13" t="s">
        <v>51</v>
      </c>
      <c r="D1008" s="13" t="s">
        <v>3322</v>
      </c>
      <c r="E1008" s="12">
        <v>11802</v>
      </c>
      <c r="F1008" s="1" t="s">
        <v>912</v>
      </c>
      <c r="G1008" s="1" t="s">
        <v>1014</v>
      </c>
      <c r="H1008" s="1">
        <v>3</v>
      </c>
      <c r="I1008" s="13">
        <v>1892.58</v>
      </c>
      <c r="J1008" s="14">
        <v>630.86</v>
      </c>
      <c r="K1008" s="1" t="s">
        <v>1017</v>
      </c>
      <c r="L1008" s="15">
        <v>612.38126666666665</v>
      </c>
      <c r="M1008" s="1" t="str">
        <f>VLOOKUP(E1008,coordenadas!A:C,3,0)</f>
        <v>-3.81862096</v>
      </c>
      <c r="N1008" s="1" t="str">
        <f>VLOOKUP(E1008,coordenadas!A:D,4,0)</f>
        <v>-38.52271133</v>
      </c>
    </row>
    <row r="1009" spans="1:14" ht="15.75" x14ac:dyDescent="0.25">
      <c r="A1009" s="13" t="s">
        <v>1021</v>
      </c>
      <c r="B1009" s="13" t="s">
        <v>16</v>
      </c>
      <c r="C1009" s="13" t="s">
        <v>51</v>
      </c>
      <c r="D1009" s="13" t="s">
        <v>3322</v>
      </c>
      <c r="E1009" s="12">
        <v>11803</v>
      </c>
      <c r="F1009" s="1" t="s">
        <v>913</v>
      </c>
      <c r="G1009" s="1" t="s">
        <v>1014</v>
      </c>
      <c r="H1009" s="1">
        <v>3</v>
      </c>
      <c r="I1009" s="13">
        <v>3564.8266666666664</v>
      </c>
      <c r="J1009" s="14">
        <v>1188.2755555555555</v>
      </c>
      <c r="K1009" s="1" t="s">
        <v>1017</v>
      </c>
      <c r="L1009" s="15">
        <v>1023.5484000000002</v>
      </c>
      <c r="M1009" s="1" t="str">
        <f>VLOOKUP(E1009,coordenadas!A:C,3,0)</f>
        <v>-3.83641402</v>
      </c>
      <c r="N1009" s="1" t="str">
        <f>VLOOKUP(E1009,coordenadas!A:D,4,0)</f>
        <v>-38.52142461</v>
      </c>
    </row>
    <row r="1010" spans="1:14" ht="15.75" x14ac:dyDescent="0.25">
      <c r="A1010" s="13" t="s">
        <v>1021</v>
      </c>
      <c r="B1010" s="13" t="s">
        <v>16</v>
      </c>
      <c r="C1010" s="13" t="s">
        <v>51</v>
      </c>
      <c r="D1010" s="13" t="s">
        <v>3322</v>
      </c>
      <c r="E1010" s="12">
        <v>11804</v>
      </c>
      <c r="F1010" s="1" t="s">
        <v>914</v>
      </c>
      <c r="G1010" s="1" t="s">
        <v>1014</v>
      </c>
      <c r="H1010" s="1">
        <v>3</v>
      </c>
      <c r="I1010" s="13">
        <v>4015.98</v>
      </c>
      <c r="J1010" s="14">
        <v>1338.66</v>
      </c>
      <c r="K1010" s="1" t="s">
        <v>1017</v>
      </c>
      <c r="L1010" s="15">
        <v>1088.9874666666663</v>
      </c>
      <c r="M1010" s="1" t="str">
        <f>VLOOKUP(E1010,coordenadas!A:C,3,0)</f>
        <v>-3.81623338</v>
      </c>
      <c r="N1010" s="1" t="str">
        <f>VLOOKUP(E1010,coordenadas!A:D,4,0)</f>
        <v>-38.53127553</v>
      </c>
    </row>
    <row r="1011" spans="1:14" ht="15.75" x14ac:dyDescent="0.25">
      <c r="A1011" s="13" t="s">
        <v>1013</v>
      </c>
      <c r="B1011" s="13" t="s">
        <v>4</v>
      </c>
      <c r="C1011" s="13" t="s">
        <v>630</v>
      </c>
      <c r="D1011" s="13" t="s">
        <v>3413</v>
      </c>
      <c r="E1011" s="12">
        <v>11805</v>
      </c>
      <c r="F1011" s="1" t="s">
        <v>915</v>
      </c>
      <c r="G1011" s="1" t="s">
        <v>1018</v>
      </c>
      <c r="H1011" s="1">
        <v>0</v>
      </c>
      <c r="I1011" s="13">
        <v>0</v>
      </c>
      <c r="J1011" s="14">
        <v>0</v>
      </c>
      <c r="K1011" s="1" t="s">
        <v>1016</v>
      </c>
      <c r="L1011" s="15">
        <v>0</v>
      </c>
      <c r="M1011" s="1" t="str">
        <f>VLOOKUP(E1011,coordenadas!A:C,3,0)</f>
        <v>-4.1829351</v>
      </c>
      <c r="N1011" s="1" t="str">
        <f>VLOOKUP(E1011,coordenadas!A:D,4,0)</f>
        <v>-38.45458853</v>
      </c>
    </row>
    <row r="1012" spans="1:14" ht="15.75" x14ac:dyDescent="0.25">
      <c r="A1012" s="13" t="s">
        <v>1021</v>
      </c>
      <c r="B1012" s="13" t="s">
        <v>21</v>
      </c>
      <c r="C1012" s="13" t="s">
        <v>21</v>
      </c>
      <c r="D1012" s="13" t="s">
        <v>3316</v>
      </c>
      <c r="E1012" s="12">
        <v>11809</v>
      </c>
      <c r="F1012" s="1" t="s">
        <v>916</v>
      </c>
      <c r="G1012" s="1" t="s">
        <v>1014</v>
      </c>
      <c r="H1012" s="1">
        <v>2</v>
      </c>
      <c r="I1012" s="13">
        <v>5153.6099999999997</v>
      </c>
      <c r="J1012" s="14">
        <v>2576.8049999999998</v>
      </c>
      <c r="K1012" s="1" t="s">
        <v>1017</v>
      </c>
      <c r="L1012" s="15">
        <v>1583.5532476666674</v>
      </c>
      <c r="M1012" s="1" t="str">
        <f>VLOOKUP(E1012,coordenadas!A:C,3,0)</f>
        <v>-3.77305558</v>
      </c>
      <c r="N1012" s="1" t="str">
        <f>VLOOKUP(E1012,coordenadas!A:D,4,0)</f>
        <v>-38.57358276</v>
      </c>
    </row>
    <row r="1013" spans="1:14" ht="15.75" x14ac:dyDescent="0.25">
      <c r="A1013" s="13" t="s">
        <v>1013</v>
      </c>
      <c r="B1013" s="13" t="s">
        <v>4</v>
      </c>
      <c r="C1013" s="13" t="s">
        <v>780</v>
      </c>
      <c r="D1013" s="13" t="s">
        <v>3432</v>
      </c>
      <c r="E1013" s="12">
        <v>11818</v>
      </c>
      <c r="F1013" s="1" t="s">
        <v>917</v>
      </c>
      <c r="G1013" s="1" t="s">
        <v>1014</v>
      </c>
      <c r="H1013" s="1">
        <v>2</v>
      </c>
      <c r="I1013" s="13">
        <v>782.91666666666663</v>
      </c>
      <c r="J1013" s="14">
        <v>391.45833333333331</v>
      </c>
      <c r="K1013" s="1" t="s">
        <v>1017</v>
      </c>
      <c r="L1013" s="15">
        <v>338.42963333333336</v>
      </c>
      <c r="M1013" s="1" t="str">
        <f>VLOOKUP(E1013,coordenadas!A:C,3,0)</f>
        <v>-4.84637265</v>
      </c>
      <c r="N1013" s="1" t="str">
        <f>VLOOKUP(E1013,coordenadas!A:D,4,0)</f>
        <v>-37.78286297</v>
      </c>
    </row>
    <row r="1014" spans="1:14" ht="15.75" x14ac:dyDescent="0.25">
      <c r="A1014" s="13" t="s">
        <v>1021</v>
      </c>
      <c r="B1014" s="13" t="s">
        <v>16</v>
      </c>
      <c r="C1014" s="13" t="s">
        <v>257</v>
      </c>
      <c r="D1014" s="13" t="s">
        <v>3361</v>
      </c>
      <c r="E1014" s="12">
        <v>11821</v>
      </c>
      <c r="F1014" s="1" t="s">
        <v>3107</v>
      </c>
      <c r="G1014" s="1" t="s">
        <v>1018</v>
      </c>
      <c r="H1014" s="1">
        <v>0</v>
      </c>
      <c r="I1014" s="13">
        <v>0</v>
      </c>
      <c r="J1014" s="14">
        <v>0</v>
      </c>
      <c r="K1014" s="1" t="s">
        <v>1016</v>
      </c>
      <c r="L1014" s="15">
        <v>0</v>
      </c>
      <c r="M1014" s="1" t="str">
        <f>VLOOKUP(E1014,coordenadas!A:C,3,0)</f>
        <v>-3.83215508</v>
      </c>
      <c r="N1014" s="1" t="str">
        <f>VLOOKUP(E1014,coordenadas!A:D,4,0)</f>
        <v>-38.5545027</v>
      </c>
    </row>
    <row r="1015" spans="1:14" ht="15.75" x14ac:dyDescent="0.25">
      <c r="A1015" s="13" t="s">
        <v>1013</v>
      </c>
      <c r="B1015" s="13" t="s">
        <v>4</v>
      </c>
      <c r="C1015" s="13" t="s">
        <v>11</v>
      </c>
      <c r="D1015" s="13" t="s">
        <v>3320</v>
      </c>
      <c r="E1015" s="12">
        <v>11832</v>
      </c>
      <c r="F1015" s="1" t="s">
        <v>918</v>
      </c>
      <c r="G1015" s="1" t="s">
        <v>1014</v>
      </c>
      <c r="H1015" s="1">
        <v>2</v>
      </c>
      <c r="I1015" s="13">
        <v>2017.2233333333334</v>
      </c>
      <c r="J1015" s="14">
        <v>1008.6116666666667</v>
      </c>
      <c r="K1015" s="1" t="s">
        <v>1017</v>
      </c>
      <c r="L1015" s="15">
        <v>652.81420666666679</v>
      </c>
      <c r="M1015" s="1" t="str">
        <f>VLOOKUP(E1015,coordenadas!A:C,3,0)</f>
        <v>-3.22002687</v>
      </c>
      <c r="N1015" s="1" t="str">
        <f>VLOOKUP(E1015,coordenadas!A:D,4,0)</f>
        <v>-39.27005807</v>
      </c>
    </row>
    <row r="1016" spans="1:14" ht="15.75" x14ac:dyDescent="0.25">
      <c r="A1016" s="13" t="s">
        <v>1021</v>
      </c>
      <c r="B1016" s="13" t="s">
        <v>16</v>
      </c>
      <c r="C1016" s="13" t="s">
        <v>24</v>
      </c>
      <c r="D1016" s="13" t="s">
        <v>3307</v>
      </c>
      <c r="E1016" s="12">
        <v>11844</v>
      </c>
      <c r="F1016" s="1" t="s">
        <v>919</v>
      </c>
      <c r="G1016" s="1" t="s">
        <v>1014</v>
      </c>
      <c r="H1016" s="1">
        <v>4</v>
      </c>
      <c r="I1016" s="13">
        <v>4678.0933333333332</v>
      </c>
      <c r="J1016" s="14">
        <v>1169.5233333333333</v>
      </c>
      <c r="K1016" s="1" t="s">
        <v>1017</v>
      </c>
      <c r="L1016" s="15">
        <v>1719.5653070000005</v>
      </c>
      <c r="M1016" s="1" t="str">
        <f>VLOOKUP(E1016,coordenadas!A:C,3,0)</f>
        <v>-3.76944093</v>
      </c>
      <c r="N1016" s="1" t="str">
        <f>VLOOKUP(E1016,coordenadas!A:D,4,0)</f>
        <v>-38.65433696</v>
      </c>
    </row>
    <row r="1017" spans="1:14" ht="15.75" x14ac:dyDescent="0.25">
      <c r="A1017" s="13" t="s">
        <v>1021</v>
      </c>
      <c r="B1017" s="13" t="s">
        <v>16</v>
      </c>
      <c r="C1017" s="13" t="s">
        <v>17</v>
      </c>
      <c r="D1017" s="13" t="s">
        <v>3324</v>
      </c>
      <c r="E1017" s="12">
        <v>11849</v>
      </c>
      <c r="F1017" s="1" t="s">
        <v>920</v>
      </c>
      <c r="G1017" s="1" t="s">
        <v>1014</v>
      </c>
      <c r="H1017" s="1">
        <v>1</v>
      </c>
      <c r="I1017" s="13">
        <v>196.55</v>
      </c>
      <c r="J1017" s="14">
        <v>196.55</v>
      </c>
      <c r="K1017" s="1" t="s">
        <v>1015</v>
      </c>
      <c r="L1017" s="15">
        <v>102.93865</v>
      </c>
      <c r="M1017" s="1" t="str">
        <f>VLOOKUP(E1017,coordenadas!A:C,3,0)</f>
        <v>-3.7133513</v>
      </c>
      <c r="N1017" s="1" t="str">
        <f>VLOOKUP(E1017,coordenadas!A:D,4,0)</f>
        <v>-38.6029616</v>
      </c>
    </row>
    <row r="1018" spans="1:14" ht="15.75" x14ac:dyDescent="0.25">
      <c r="A1018" s="13" t="s">
        <v>1021</v>
      </c>
      <c r="B1018" s="13" t="s">
        <v>21</v>
      </c>
      <c r="C1018" s="13" t="s">
        <v>21</v>
      </c>
      <c r="D1018" s="13" t="s">
        <v>3306</v>
      </c>
      <c r="E1018" s="12">
        <v>11851</v>
      </c>
      <c r="F1018" s="1" t="s">
        <v>921</v>
      </c>
      <c r="G1018" s="1" t="s">
        <v>1014</v>
      </c>
      <c r="H1018" s="1">
        <v>3</v>
      </c>
      <c r="I1018" s="13">
        <v>3323.0466666666666</v>
      </c>
      <c r="J1018" s="14">
        <v>1107.6822222222222</v>
      </c>
      <c r="K1018" s="1" t="s">
        <v>1017</v>
      </c>
      <c r="L1018" s="15">
        <v>1047.3907333333343</v>
      </c>
      <c r="M1018" s="1" t="str">
        <f>VLOOKUP(E1018,coordenadas!A:C,3,0)</f>
        <v>-3.82637289</v>
      </c>
      <c r="N1018" s="1" t="str">
        <f>VLOOKUP(E1018,coordenadas!A:D,4,0)</f>
        <v>-38.47433135</v>
      </c>
    </row>
    <row r="1019" spans="1:14" ht="15.75" x14ac:dyDescent="0.25">
      <c r="A1019" s="13" t="s">
        <v>1013</v>
      </c>
      <c r="B1019" s="13" t="s">
        <v>4</v>
      </c>
      <c r="C1019" s="13" t="s">
        <v>422</v>
      </c>
      <c r="D1019" s="13" t="s">
        <v>3412</v>
      </c>
      <c r="E1019" s="12">
        <v>11863</v>
      </c>
      <c r="F1019" s="1" t="s">
        <v>922</v>
      </c>
      <c r="G1019" s="1" t="s">
        <v>1014</v>
      </c>
      <c r="H1019" s="1">
        <v>2</v>
      </c>
      <c r="I1019" s="13">
        <v>733.06666666666661</v>
      </c>
      <c r="J1019" s="14">
        <v>366.5333333333333</v>
      </c>
      <c r="K1019" s="1" t="s">
        <v>1017</v>
      </c>
      <c r="L1019" s="15">
        <v>283.57950000000005</v>
      </c>
      <c r="M1019" s="1" t="str">
        <f>VLOOKUP(E1019,coordenadas!A:C,3,0)</f>
        <v>-4.31496939</v>
      </c>
      <c r="N1019" s="1" t="str">
        <f>VLOOKUP(E1019,coordenadas!A:D,4,0)</f>
        <v>-38.74268183</v>
      </c>
    </row>
    <row r="1020" spans="1:14" ht="15.75" x14ac:dyDescent="0.25">
      <c r="A1020" s="13" t="s">
        <v>1013</v>
      </c>
      <c r="B1020" s="13" t="s">
        <v>4</v>
      </c>
      <c r="C1020" s="13" t="s">
        <v>422</v>
      </c>
      <c r="D1020" s="13" t="s">
        <v>3442</v>
      </c>
      <c r="E1020" s="12">
        <v>11864</v>
      </c>
      <c r="F1020" s="1" t="s">
        <v>923</v>
      </c>
      <c r="G1020" s="1" t="s">
        <v>1014</v>
      </c>
      <c r="H1020" s="1">
        <v>1</v>
      </c>
      <c r="I1020" s="13">
        <v>695</v>
      </c>
      <c r="J1020" s="14">
        <v>695</v>
      </c>
      <c r="K1020" s="1" t="s">
        <v>1017</v>
      </c>
      <c r="L1020" s="15">
        <v>276.1427000000001</v>
      </c>
      <c r="M1020" s="1" t="str">
        <f>VLOOKUP(E1020,coordenadas!A:C,3,0)</f>
        <v>-4.30498095</v>
      </c>
      <c r="N1020" s="1" t="str">
        <f>VLOOKUP(E1020,coordenadas!A:D,4,0)</f>
        <v>-38.99568293</v>
      </c>
    </row>
    <row r="1021" spans="1:14" ht="15.75" x14ac:dyDescent="0.25">
      <c r="A1021" s="13" t="s">
        <v>1013</v>
      </c>
      <c r="B1021" s="13" t="s">
        <v>4</v>
      </c>
      <c r="C1021" s="13" t="s">
        <v>630</v>
      </c>
      <c r="D1021" s="13" t="s">
        <v>3429</v>
      </c>
      <c r="E1021" s="12">
        <v>11865</v>
      </c>
      <c r="F1021" s="1" t="s">
        <v>924</v>
      </c>
      <c r="G1021" s="1" t="s">
        <v>1014</v>
      </c>
      <c r="H1021" s="1">
        <v>2</v>
      </c>
      <c r="I1021" s="13">
        <v>2936.83</v>
      </c>
      <c r="J1021" s="14">
        <v>1468.415</v>
      </c>
      <c r="K1021" s="1" t="s">
        <v>1017</v>
      </c>
      <c r="L1021" s="15">
        <v>1101.2127524999999</v>
      </c>
      <c r="M1021" s="1" t="str">
        <f>VLOOKUP(E1021,coordenadas!A:C,3,0)</f>
        <v>-4.18233313</v>
      </c>
      <c r="N1021" s="1" t="str">
        <f>VLOOKUP(E1021,coordenadas!A:D,4,0)</f>
        <v>-38.13682565</v>
      </c>
    </row>
    <row r="1022" spans="1:14" ht="15.75" x14ac:dyDescent="0.25">
      <c r="A1022" s="13" t="s">
        <v>1013</v>
      </c>
      <c r="B1022" s="13" t="s">
        <v>4</v>
      </c>
      <c r="C1022" s="13" t="s">
        <v>630</v>
      </c>
      <c r="D1022" s="13" t="s">
        <v>3427</v>
      </c>
      <c r="E1022" s="12">
        <v>11869</v>
      </c>
      <c r="F1022" s="1" t="s">
        <v>925</v>
      </c>
      <c r="G1022" s="1" t="s">
        <v>1014</v>
      </c>
      <c r="H1022" s="1">
        <v>1</v>
      </c>
      <c r="I1022" s="13">
        <v>810.93333333333339</v>
      </c>
      <c r="J1022" s="14">
        <v>810.93333333333339</v>
      </c>
      <c r="K1022" s="1" t="s">
        <v>1017</v>
      </c>
      <c r="L1022" s="15">
        <v>355.77706666666671</v>
      </c>
      <c r="M1022" s="1" t="str">
        <f>VLOOKUP(E1022,coordenadas!A:C,3,0)</f>
        <v>-4.12783204</v>
      </c>
      <c r="N1022" s="1" t="str">
        <f>VLOOKUP(E1022,coordenadas!A:D,4,0)</f>
        <v>-38.24556055</v>
      </c>
    </row>
    <row r="1023" spans="1:14" ht="15.75" x14ac:dyDescent="0.25">
      <c r="A1023" s="13" t="s">
        <v>1013</v>
      </c>
      <c r="B1023" s="13" t="s">
        <v>34</v>
      </c>
      <c r="C1023" s="13" t="s">
        <v>109</v>
      </c>
      <c r="D1023" s="13" t="s">
        <v>3338</v>
      </c>
      <c r="E1023" s="12">
        <v>11871</v>
      </c>
      <c r="F1023" s="1" t="s">
        <v>926</v>
      </c>
      <c r="G1023" s="1" t="s">
        <v>1014</v>
      </c>
      <c r="H1023" s="1">
        <v>2</v>
      </c>
      <c r="I1023" s="13">
        <v>1141.08</v>
      </c>
      <c r="J1023" s="14">
        <v>570.54</v>
      </c>
      <c r="K1023" s="1" t="s">
        <v>1017</v>
      </c>
      <c r="L1023" s="15">
        <v>388.32904999999988</v>
      </c>
      <c r="M1023" s="1" t="str">
        <f>VLOOKUP(E1023,coordenadas!A:C,3,0)</f>
        <v>-3.5011612</v>
      </c>
      <c r="N1023" s="1" t="str">
        <f>VLOOKUP(E1023,coordenadas!A:D,4,0)</f>
        <v>-39.58200757</v>
      </c>
    </row>
    <row r="1024" spans="1:14" ht="15.75" x14ac:dyDescent="0.25">
      <c r="A1024" s="13" t="s">
        <v>1021</v>
      </c>
      <c r="B1024" s="13" t="s">
        <v>21</v>
      </c>
      <c r="C1024" s="13" t="s">
        <v>21</v>
      </c>
      <c r="D1024" s="13" t="s">
        <v>3316</v>
      </c>
      <c r="E1024" s="12">
        <v>11879</v>
      </c>
      <c r="F1024" s="1" t="s">
        <v>927</v>
      </c>
      <c r="G1024" s="1" t="s">
        <v>1014</v>
      </c>
      <c r="H1024" s="1">
        <v>2</v>
      </c>
      <c r="I1024" s="13">
        <v>3354.2766666666666</v>
      </c>
      <c r="J1024" s="14">
        <v>1677.1383333333333</v>
      </c>
      <c r="K1024" s="1" t="s">
        <v>1017</v>
      </c>
      <c r="L1024" s="15">
        <v>1034.3612353333335</v>
      </c>
      <c r="M1024" s="1" t="str">
        <f>VLOOKUP(E1024,coordenadas!A:C,3,0)</f>
        <v>-3.79612714</v>
      </c>
      <c r="N1024" s="1" t="str">
        <f>VLOOKUP(E1024,coordenadas!A:D,4,0)</f>
        <v>-38.49383649</v>
      </c>
    </row>
    <row r="1025" spans="1:14" ht="15.75" x14ac:dyDescent="0.25">
      <c r="A1025" s="13" t="s">
        <v>1021</v>
      </c>
      <c r="B1025" s="13" t="s">
        <v>21</v>
      </c>
      <c r="C1025" s="13" t="s">
        <v>21</v>
      </c>
      <c r="D1025" s="13" t="s">
        <v>3306</v>
      </c>
      <c r="E1025" s="12">
        <v>11895</v>
      </c>
      <c r="F1025" s="1" t="s">
        <v>928</v>
      </c>
      <c r="G1025" s="1" t="s">
        <v>1014</v>
      </c>
      <c r="H1025" s="1">
        <v>3</v>
      </c>
      <c r="I1025" s="13">
        <v>6383.1733333333332</v>
      </c>
      <c r="J1025" s="14">
        <v>2127.7244444444445</v>
      </c>
      <c r="K1025" s="1" t="s">
        <v>1017</v>
      </c>
      <c r="L1025" s="15">
        <v>1947.8309999999994</v>
      </c>
      <c r="M1025" s="1" t="str">
        <f>VLOOKUP(E1025,coordenadas!A:C,3,0)</f>
        <v>-3.89368547</v>
      </c>
      <c r="N1025" s="1" t="str">
        <f>VLOOKUP(E1025,coordenadas!A:D,4,0)</f>
        <v>-38.51477265</v>
      </c>
    </row>
    <row r="1026" spans="1:14" ht="15.75" x14ac:dyDescent="0.25">
      <c r="A1026" s="13" t="s">
        <v>1021</v>
      </c>
      <c r="B1026" s="13" t="s">
        <v>21</v>
      </c>
      <c r="C1026" s="13" t="s">
        <v>21</v>
      </c>
      <c r="D1026" s="13" t="s">
        <v>3306</v>
      </c>
      <c r="E1026" s="12">
        <v>11896</v>
      </c>
      <c r="F1026" s="1" t="s">
        <v>929</v>
      </c>
      <c r="G1026" s="1" t="s">
        <v>1014</v>
      </c>
      <c r="H1026" s="1">
        <v>3</v>
      </c>
      <c r="I1026" s="13">
        <v>5010.2466666666669</v>
      </c>
      <c r="J1026" s="14">
        <v>1670.0822222222223</v>
      </c>
      <c r="K1026" s="1" t="s">
        <v>1017</v>
      </c>
      <c r="L1026" s="15">
        <v>1171.7384673333333</v>
      </c>
      <c r="M1026" s="1" t="str">
        <f>VLOOKUP(E1026,coordenadas!A:C,3,0)</f>
        <v>-3.90694584</v>
      </c>
      <c r="N1026" s="1" t="str">
        <f>VLOOKUP(E1026,coordenadas!A:D,4,0)</f>
        <v>-38.50743777</v>
      </c>
    </row>
    <row r="1027" spans="1:14" ht="15.75" x14ac:dyDescent="0.25">
      <c r="A1027" s="13" t="s">
        <v>1021</v>
      </c>
      <c r="B1027" s="13" t="s">
        <v>21</v>
      </c>
      <c r="C1027" s="13" t="s">
        <v>21</v>
      </c>
      <c r="D1027" s="13" t="s">
        <v>3306</v>
      </c>
      <c r="E1027" s="12">
        <v>11898</v>
      </c>
      <c r="F1027" s="1" t="s">
        <v>930</v>
      </c>
      <c r="G1027" s="1" t="s">
        <v>1014</v>
      </c>
      <c r="H1027" s="1">
        <v>3</v>
      </c>
      <c r="I1027" s="13">
        <v>5830.4633333333331</v>
      </c>
      <c r="J1027" s="14">
        <v>1943.4877777777776</v>
      </c>
      <c r="K1027" s="1" t="s">
        <v>1017</v>
      </c>
      <c r="L1027" s="15">
        <v>1897.4183173333331</v>
      </c>
      <c r="M1027" s="1" t="str">
        <f>VLOOKUP(E1027,coordenadas!A:C,3,0)</f>
        <v>-3.8489518</v>
      </c>
      <c r="N1027" s="1" t="str">
        <f>VLOOKUP(E1027,coordenadas!A:D,4,0)</f>
        <v>-38.51200331</v>
      </c>
    </row>
    <row r="1028" spans="1:14" ht="15.75" x14ac:dyDescent="0.25">
      <c r="A1028" s="13" t="s">
        <v>1021</v>
      </c>
      <c r="B1028" s="13" t="s">
        <v>21</v>
      </c>
      <c r="C1028" s="13" t="s">
        <v>21</v>
      </c>
      <c r="D1028" s="13" t="s">
        <v>3306</v>
      </c>
      <c r="E1028" s="12">
        <v>11899</v>
      </c>
      <c r="F1028" s="1" t="s">
        <v>931</v>
      </c>
      <c r="G1028" s="1" t="s">
        <v>1014</v>
      </c>
      <c r="H1028" s="1">
        <v>4</v>
      </c>
      <c r="I1028" s="13">
        <v>4254.6566666666668</v>
      </c>
      <c r="J1028" s="14">
        <v>1063.6641666666667</v>
      </c>
      <c r="K1028" s="1" t="s">
        <v>1017</v>
      </c>
      <c r="L1028" s="15">
        <v>1393.8954010000014</v>
      </c>
      <c r="M1028" s="1" t="str">
        <f>VLOOKUP(E1028,coordenadas!A:C,3,0)</f>
        <v>-3.82635425</v>
      </c>
      <c r="N1028" s="1" t="str">
        <f>VLOOKUP(E1028,coordenadas!A:D,4,0)</f>
        <v>-38.47426069</v>
      </c>
    </row>
    <row r="1029" spans="1:14" ht="15.75" x14ac:dyDescent="0.25">
      <c r="A1029" s="13" t="s">
        <v>1013</v>
      </c>
      <c r="B1029" s="13" t="s">
        <v>4</v>
      </c>
      <c r="C1029" s="13" t="s">
        <v>5</v>
      </c>
      <c r="D1029" s="13" t="s">
        <v>3297</v>
      </c>
      <c r="E1029" s="12">
        <v>11907</v>
      </c>
      <c r="F1029" s="1" t="s">
        <v>932</v>
      </c>
      <c r="G1029" s="1" t="s">
        <v>1014</v>
      </c>
      <c r="H1029" s="1">
        <v>2</v>
      </c>
      <c r="I1029" s="13">
        <v>545.05000000000007</v>
      </c>
      <c r="J1029" s="14">
        <v>272.52500000000003</v>
      </c>
      <c r="K1029" s="1" t="s">
        <v>1017</v>
      </c>
      <c r="L1029" s="15">
        <v>233.47923333333333</v>
      </c>
      <c r="M1029" s="1" t="str">
        <f>VLOOKUP(E1029,coordenadas!A:C,3,0)</f>
        <v>-3.79033097</v>
      </c>
      <c r="N1029" s="1" t="str">
        <f>VLOOKUP(E1029,coordenadas!A:D,4,0)</f>
        <v>-39.26660394</v>
      </c>
    </row>
    <row r="1030" spans="1:14" ht="15.75" x14ac:dyDescent="0.25">
      <c r="A1030" s="13" t="s">
        <v>1013</v>
      </c>
      <c r="B1030" s="13" t="s">
        <v>34</v>
      </c>
      <c r="C1030" s="13" t="s">
        <v>71</v>
      </c>
      <c r="D1030" s="13" t="s">
        <v>3380</v>
      </c>
      <c r="E1030" s="12">
        <v>11909</v>
      </c>
      <c r="F1030" s="1" t="s">
        <v>933</v>
      </c>
      <c r="G1030" s="1" t="s">
        <v>1014</v>
      </c>
      <c r="H1030" s="1">
        <v>1</v>
      </c>
      <c r="I1030" s="13">
        <v>3014.1</v>
      </c>
      <c r="J1030" s="14">
        <v>3014.1</v>
      </c>
      <c r="K1030" s="1" t="s">
        <v>1017</v>
      </c>
      <c r="L1030" s="15">
        <v>833.19719999999916</v>
      </c>
      <c r="M1030" s="1" t="str">
        <f>VLOOKUP(E1030,coordenadas!A:C,3,0)</f>
        <v>-3.72393885</v>
      </c>
      <c r="N1030" s="1" t="str">
        <f>VLOOKUP(E1030,coordenadas!A:D,4,0)</f>
        <v>-40.99052636</v>
      </c>
    </row>
    <row r="1031" spans="1:14" ht="15.75" x14ac:dyDescent="0.25">
      <c r="A1031" s="13" t="s">
        <v>1021</v>
      </c>
      <c r="B1031" s="13" t="s">
        <v>16</v>
      </c>
      <c r="C1031" s="13" t="s">
        <v>17</v>
      </c>
      <c r="D1031" s="13" t="s">
        <v>3303</v>
      </c>
      <c r="E1031" s="12">
        <v>11912</v>
      </c>
      <c r="F1031" s="1" t="s">
        <v>934</v>
      </c>
      <c r="G1031" s="1" t="s">
        <v>1014</v>
      </c>
      <c r="H1031" s="1">
        <v>4</v>
      </c>
      <c r="I1031" s="13">
        <v>1459.76</v>
      </c>
      <c r="J1031" s="14">
        <v>364.94</v>
      </c>
      <c r="K1031" s="1" t="s">
        <v>1017</v>
      </c>
      <c r="L1031" s="15">
        <v>494.85185000000007</v>
      </c>
      <c r="M1031" s="1" t="str">
        <f>VLOOKUP(E1031,coordenadas!A:C,3,0)</f>
        <v>-3.73839532</v>
      </c>
      <c r="N1031" s="1" t="str">
        <f>VLOOKUP(E1031,coordenadas!A:D,4,0)</f>
        <v>-38.53222215</v>
      </c>
    </row>
    <row r="1032" spans="1:14" ht="15.75" x14ac:dyDescent="0.25">
      <c r="A1032" s="13" t="s">
        <v>1013</v>
      </c>
      <c r="B1032" s="13" t="s">
        <v>4</v>
      </c>
      <c r="C1032" s="13" t="s">
        <v>11</v>
      </c>
      <c r="D1032" s="13" t="s">
        <v>3318</v>
      </c>
      <c r="E1032" s="12">
        <v>11915</v>
      </c>
      <c r="F1032" s="1" t="s">
        <v>935</v>
      </c>
      <c r="G1032" s="1" t="s">
        <v>1014</v>
      </c>
      <c r="H1032" s="1">
        <v>1</v>
      </c>
      <c r="I1032" s="13">
        <v>197.0333333333333</v>
      </c>
      <c r="J1032" s="14">
        <v>197.0333333333333</v>
      </c>
      <c r="K1032" s="1" t="s">
        <v>1015</v>
      </c>
      <c r="L1032" s="15">
        <v>92.189466666666647</v>
      </c>
      <c r="M1032" s="1" t="str">
        <f>VLOOKUP(E1032,coordenadas!A:C,3,0)</f>
        <v>-3.4516511</v>
      </c>
      <c r="N1032" s="1" t="str">
        <f>VLOOKUP(E1032,coordenadas!A:D,4,0)</f>
        <v>-39.29552973</v>
      </c>
    </row>
    <row r="1033" spans="1:14" ht="15.75" x14ac:dyDescent="0.25">
      <c r="A1033" s="13" t="s">
        <v>1021</v>
      </c>
      <c r="B1033" s="13" t="s">
        <v>16</v>
      </c>
      <c r="C1033" s="13" t="s">
        <v>51</v>
      </c>
      <c r="D1033" s="13" t="s">
        <v>3322</v>
      </c>
      <c r="E1033" s="12">
        <v>11917</v>
      </c>
      <c r="F1033" s="1" t="s">
        <v>936</v>
      </c>
      <c r="G1033" s="1" t="s">
        <v>1014</v>
      </c>
      <c r="H1033" s="1">
        <v>1</v>
      </c>
      <c r="I1033" s="13">
        <v>191.02500000000001</v>
      </c>
      <c r="J1033" s="14">
        <v>191.02500000000001</v>
      </c>
      <c r="K1033" s="1" t="s">
        <v>1015</v>
      </c>
      <c r="L1033" s="15">
        <v>97.245049999999978</v>
      </c>
      <c r="M1033" s="1" t="str">
        <f>VLOOKUP(E1033,coordenadas!A:C,3,0)</f>
        <v>-3.77128629</v>
      </c>
      <c r="N1033" s="1" t="str">
        <f>VLOOKUP(E1033,coordenadas!A:D,4,0)</f>
        <v>-38.45821768</v>
      </c>
    </row>
    <row r="1034" spans="1:14" ht="15.75" x14ac:dyDescent="0.25">
      <c r="A1034" s="13" t="s">
        <v>1021</v>
      </c>
      <c r="B1034" s="13" t="s">
        <v>16</v>
      </c>
      <c r="C1034" s="13" t="s">
        <v>257</v>
      </c>
      <c r="D1034" s="13" t="s">
        <v>3361</v>
      </c>
      <c r="E1034" s="12">
        <v>11918</v>
      </c>
      <c r="F1034" s="1" t="s">
        <v>937</v>
      </c>
      <c r="G1034" s="1" t="s">
        <v>1014</v>
      </c>
      <c r="H1034" s="1">
        <v>1</v>
      </c>
      <c r="I1034" s="13">
        <v>203.7</v>
      </c>
      <c r="J1034" s="14">
        <v>203.7</v>
      </c>
      <c r="K1034" s="1" t="s">
        <v>1017</v>
      </c>
      <c r="L1034" s="15">
        <v>90.337450000000004</v>
      </c>
      <c r="M1034" s="1" t="str">
        <f>VLOOKUP(E1034,coordenadas!A:C,3,0)</f>
        <v>-3.84991864</v>
      </c>
      <c r="N1034" s="1" t="str">
        <f>VLOOKUP(E1034,coordenadas!A:D,4,0)</f>
        <v>-38.48021699</v>
      </c>
    </row>
    <row r="1035" spans="1:14" ht="15.75" x14ac:dyDescent="0.25">
      <c r="A1035" s="13" t="s">
        <v>1021</v>
      </c>
      <c r="B1035" s="13" t="s">
        <v>16</v>
      </c>
      <c r="C1035" s="13" t="s">
        <v>257</v>
      </c>
      <c r="D1035" s="13" t="s">
        <v>3361</v>
      </c>
      <c r="E1035" s="12">
        <v>11920</v>
      </c>
      <c r="F1035" s="1" t="s">
        <v>938</v>
      </c>
      <c r="G1035" s="1" t="s">
        <v>1014</v>
      </c>
      <c r="H1035" s="1">
        <v>2</v>
      </c>
      <c r="I1035" s="13">
        <v>286.33333333333331</v>
      </c>
      <c r="J1035" s="14">
        <v>143.16666666666666</v>
      </c>
      <c r="K1035" s="1" t="s">
        <v>1020</v>
      </c>
      <c r="L1035" s="15">
        <v>130.19266666666667</v>
      </c>
      <c r="M1035" s="1" t="str">
        <f>VLOOKUP(E1035,coordenadas!A:C,3,0)</f>
        <v>-3.84897499</v>
      </c>
      <c r="N1035" s="1" t="str">
        <f>VLOOKUP(E1035,coordenadas!A:D,4,0)</f>
        <v>-38.48282306</v>
      </c>
    </row>
    <row r="1036" spans="1:14" ht="15.75" x14ac:dyDescent="0.25">
      <c r="A1036" s="13" t="s">
        <v>1021</v>
      </c>
      <c r="B1036" s="13" t="s">
        <v>21</v>
      </c>
      <c r="C1036" s="13" t="s">
        <v>21</v>
      </c>
      <c r="D1036" s="13" t="s">
        <v>3443</v>
      </c>
      <c r="E1036" s="12">
        <v>11924</v>
      </c>
      <c r="F1036" s="1" t="s">
        <v>939</v>
      </c>
      <c r="G1036" s="1" t="s">
        <v>1014</v>
      </c>
      <c r="H1036" s="1">
        <v>3</v>
      </c>
      <c r="I1036" s="13">
        <v>26969.423333333329</v>
      </c>
      <c r="J1036" s="14">
        <v>8989.8077777777762</v>
      </c>
      <c r="K1036" s="1" t="s">
        <v>1017</v>
      </c>
      <c r="L1036" s="15">
        <v>7449.1994333333305</v>
      </c>
      <c r="M1036" s="1" t="str">
        <f>VLOOKUP(E1036,coordenadas!A:C,3,0)</f>
        <v>-7.2189664</v>
      </c>
      <c r="N1036" s="1" t="str">
        <f>VLOOKUP(E1036,coordenadas!A:D,4,0)</f>
        <v>-39.32314696</v>
      </c>
    </row>
    <row r="1037" spans="1:14" ht="15.75" x14ac:dyDescent="0.25">
      <c r="A1037" s="13" t="s">
        <v>1013</v>
      </c>
      <c r="B1037" s="13" t="s">
        <v>34</v>
      </c>
      <c r="C1037" s="13" t="s">
        <v>35</v>
      </c>
      <c r="D1037" s="13" t="s">
        <v>3326</v>
      </c>
      <c r="E1037" s="12">
        <v>11925</v>
      </c>
      <c r="F1037" s="1" t="s">
        <v>940</v>
      </c>
      <c r="G1037" s="1" t="s">
        <v>1014</v>
      </c>
      <c r="H1037" s="1">
        <v>1</v>
      </c>
      <c r="I1037" s="13">
        <v>2700</v>
      </c>
      <c r="J1037" s="14">
        <v>2700</v>
      </c>
      <c r="K1037" s="1" t="s">
        <v>1017</v>
      </c>
      <c r="L1037" s="15">
        <v>1426.2750000000001</v>
      </c>
      <c r="M1037" s="1" t="str">
        <f>VLOOKUP(E1037,coordenadas!A:C,3,0)</f>
        <v>-3.62186394</v>
      </c>
      <c r="N1037" s="1" t="str">
        <f>VLOOKUP(E1037,coordenadas!A:D,4,0)</f>
        <v>-39.50750553</v>
      </c>
    </row>
    <row r="1038" spans="1:14" ht="15.75" x14ac:dyDescent="0.25">
      <c r="A1038" s="13" t="s">
        <v>1021</v>
      </c>
      <c r="B1038" s="13" t="s">
        <v>16</v>
      </c>
      <c r="C1038" s="13" t="s">
        <v>51</v>
      </c>
      <c r="D1038" s="13" t="s">
        <v>3319</v>
      </c>
      <c r="E1038" s="12">
        <v>11926</v>
      </c>
      <c r="F1038" s="1" t="s">
        <v>941</v>
      </c>
      <c r="G1038" s="1" t="s">
        <v>1014</v>
      </c>
      <c r="H1038" s="1">
        <v>1</v>
      </c>
      <c r="I1038" s="13">
        <v>234.71666666666667</v>
      </c>
      <c r="J1038" s="14">
        <v>234.71666666666667</v>
      </c>
      <c r="K1038" s="1" t="s">
        <v>1017</v>
      </c>
      <c r="L1038" s="15">
        <v>106.01316666666666</v>
      </c>
      <c r="M1038" s="1" t="str">
        <f>VLOOKUP(E1038,coordenadas!A:C,3,0)</f>
        <v>-3.78029616</v>
      </c>
      <c r="N1038" s="1" t="str">
        <f>VLOOKUP(E1038,coordenadas!A:D,4,0)</f>
        <v>-38.50353329</v>
      </c>
    </row>
    <row r="1039" spans="1:14" ht="15.75" x14ac:dyDescent="0.25">
      <c r="A1039" s="13" t="s">
        <v>1021</v>
      </c>
      <c r="B1039" s="13" t="s">
        <v>16</v>
      </c>
      <c r="C1039" s="13" t="s">
        <v>51</v>
      </c>
      <c r="D1039" s="13" t="s">
        <v>3319</v>
      </c>
      <c r="E1039" s="12">
        <v>11927</v>
      </c>
      <c r="F1039" s="1" t="s">
        <v>942</v>
      </c>
      <c r="G1039" s="1" t="s">
        <v>1014</v>
      </c>
      <c r="H1039" s="1">
        <v>2</v>
      </c>
      <c r="I1039" s="13">
        <v>1143.1466666666668</v>
      </c>
      <c r="J1039" s="14">
        <v>571.57333333333338</v>
      </c>
      <c r="K1039" s="1" t="s">
        <v>1017</v>
      </c>
      <c r="L1039" s="15">
        <v>266.22150000000011</v>
      </c>
      <c r="M1039" s="1" t="str">
        <f>VLOOKUP(E1039,coordenadas!A:C,3,0)</f>
        <v>-3.78286517</v>
      </c>
      <c r="N1039" s="1" t="str">
        <f>VLOOKUP(E1039,coordenadas!A:D,4,0)</f>
        <v>-38.50397111</v>
      </c>
    </row>
    <row r="1040" spans="1:14" ht="15.75" x14ac:dyDescent="0.25">
      <c r="A1040" s="13" t="s">
        <v>1021</v>
      </c>
      <c r="B1040" s="13" t="s">
        <v>16</v>
      </c>
      <c r="C1040" s="13" t="s">
        <v>24</v>
      </c>
      <c r="D1040" s="13" t="s">
        <v>3343</v>
      </c>
      <c r="E1040" s="12">
        <v>11928</v>
      </c>
      <c r="F1040" s="1" t="s">
        <v>943</v>
      </c>
      <c r="G1040" s="1" t="s">
        <v>1014</v>
      </c>
      <c r="H1040" s="1">
        <v>1</v>
      </c>
      <c r="I1040" s="13">
        <v>131.5</v>
      </c>
      <c r="J1040" s="14">
        <v>131.5</v>
      </c>
      <c r="K1040" s="1" t="s">
        <v>1020</v>
      </c>
      <c r="L1040" s="15">
        <v>66.569000000000003</v>
      </c>
      <c r="M1040" s="1" t="str">
        <f>VLOOKUP(E1040,coordenadas!A:C,3,0)</f>
        <v>-3.78915588</v>
      </c>
      <c r="N1040" s="1" t="str">
        <f>VLOOKUP(E1040,coordenadas!A:D,4,0)</f>
        <v>-38.66088715</v>
      </c>
    </row>
    <row r="1041" spans="1:14" ht="15.75" x14ac:dyDescent="0.25">
      <c r="A1041" s="13" t="s">
        <v>1021</v>
      </c>
      <c r="B1041" s="13" t="s">
        <v>16</v>
      </c>
      <c r="C1041" s="13" t="s">
        <v>51</v>
      </c>
      <c r="D1041" s="13" t="s">
        <v>3319</v>
      </c>
      <c r="E1041" s="12">
        <v>11929</v>
      </c>
      <c r="F1041" s="1" t="s">
        <v>944</v>
      </c>
      <c r="G1041" s="1" t="s">
        <v>1014</v>
      </c>
      <c r="H1041" s="1">
        <v>2</v>
      </c>
      <c r="I1041" s="13">
        <v>343.33333333333331</v>
      </c>
      <c r="J1041" s="14">
        <v>171.66666666666666</v>
      </c>
      <c r="K1041" s="1" t="s">
        <v>1019</v>
      </c>
      <c r="L1041" s="15">
        <v>148.73120000000003</v>
      </c>
      <c r="M1041" s="1" t="str">
        <f>VLOOKUP(E1041,coordenadas!A:C,3,0)</f>
        <v>-3.7967961</v>
      </c>
      <c r="N1041" s="1" t="str">
        <f>VLOOKUP(E1041,coordenadas!A:D,4,0)</f>
        <v>-38.46483618</v>
      </c>
    </row>
    <row r="1042" spans="1:14" ht="15.75" x14ac:dyDescent="0.25">
      <c r="A1042" s="13" t="s">
        <v>1013</v>
      </c>
      <c r="B1042" s="13" t="s">
        <v>4</v>
      </c>
      <c r="C1042" s="13" t="s">
        <v>11</v>
      </c>
      <c r="D1042" s="13" t="s">
        <v>3318</v>
      </c>
      <c r="E1042" s="12">
        <v>11930</v>
      </c>
      <c r="F1042" s="1" t="s">
        <v>945</v>
      </c>
      <c r="G1042" s="1" t="s">
        <v>1014</v>
      </c>
      <c r="H1042" s="1">
        <v>1</v>
      </c>
      <c r="I1042" s="13">
        <v>185.19</v>
      </c>
      <c r="J1042" s="14">
        <v>185.19</v>
      </c>
      <c r="K1042" s="1" t="s">
        <v>1015</v>
      </c>
      <c r="L1042" s="15">
        <v>68.410899999999998</v>
      </c>
      <c r="M1042" s="1" t="str">
        <f>VLOOKUP(E1042,coordenadas!A:C,3,0)</f>
        <v>-3.35908958</v>
      </c>
      <c r="N1042" s="1" t="str">
        <f>VLOOKUP(E1042,coordenadas!A:D,4,0)</f>
        <v>-39.29180232</v>
      </c>
    </row>
    <row r="1043" spans="1:14" ht="15.75" x14ac:dyDescent="0.25">
      <c r="A1043" s="13" t="s">
        <v>1021</v>
      </c>
      <c r="B1043" s="13" t="s">
        <v>16</v>
      </c>
      <c r="C1043" s="13" t="s">
        <v>17</v>
      </c>
      <c r="D1043" s="13" t="s">
        <v>3324</v>
      </c>
      <c r="E1043" s="12">
        <v>11933</v>
      </c>
      <c r="F1043" s="1" t="s">
        <v>3166</v>
      </c>
      <c r="G1043" s="1" t="s">
        <v>1018</v>
      </c>
      <c r="H1043" s="1">
        <v>0</v>
      </c>
      <c r="I1043" s="13">
        <v>0</v>
      </c>
      <c r="J1043" s="14">
        <v>0</v>
      </c>
      <c r="K1043" s="1" t="s">
        <v>1016</v>
      </c>
      <c r="L1043" s="15">
        <v>0</v>
      </c>
      <c r="M1043" s="1" t="str">
        <f>VLOOKUP(E1043,coordenadas!A:C,3,0)</f>
        <v>-3.77279402</v>
      </c>
      <c r="N1043" s="1" t="str">
        <f>VLOOKUP(E1043,coordenadas!A:D,4,0)</f>
        <v>-38.44345809</v>
      </c>
    </row>
    <row r="1044" spans="1:14" ht="15.75" x14ac:dyDescent="0.25">
      <c r="A1044" s="13" t="s">
        <v>1013</v>
      </c>
      <c r="B1044" s="13" t="s">
        <v>34</v>
      </c>
      <c r="C1044" s="13" t="s">
        <v>39</v>
      </c>
      <c r="D1044" s="13" t="s">
        <v>3314</v>
      </c>
      <c r="E1044" s="12">
        <v>11934</v>
      </c>
      <c r="F1044" s="1" t="s">
        <v>946</v>
      </c>
      <c r="G1044" s="1" t="s">
        <v>1014</v>
      </c>
      <c r="H1044" s="1">
        <v>1</v>
      </c>
      <c r="I1044" s="13">
        <v>837.625</v>
      </c>
      <c r="J1044" s="14">
        <v>837.625</v>
      </c>
      <c r="K1044" s="1" t="s">
        <v>1017</v>
      </c>
      <c r="L1044" s="15">
        <v>260.14905350000015</v>
      </c>
      <c r="M1044" s="1" t="str">
        <f>VLOOKUP(E1044,coordenadas!A:C,3,0)</f>
        <v>-4.32369554</v>
      </c>
      <c r="N1044" s="1" t="str">
        <f>VLOOKUP(E1044,coordenadas!A:D,4,0)</f>
        <v>-40.70902842</v>
      </c>
    </row>
    <row r="1045" spans="1:14" ht="15.75" x14ac:dyDescent="0.25">
      <c r="A1045" s="13" t="s">
        <v>1013</v>
      </c>
      <c r="B1045" s="13" t="s">
        <v>34</v>
      </c>
      <c r="C1045" s="13" t="s">
        <v>39</v>
      </c>
      <c r="D1045" s="13" t="s">
        <v>3314</v>
      </c>
      <c r="E1045" s="12">
        <v>11935</v>
      </c>
      <c r="F1045" s="1" t="s">
        <v>947</v>
      </c>
      <c r="G1045" s="1" t="s">
        <v>1014</v>
      </c>
      <c r="H1045" s="1">
        <v>2</v>
      </c>
      <c r="I1045" s="13">
        <v>2454.8666666666668</v>
      </c>
      <c r="J1045" s="14">
        <v>1227.4333333333334</v>
      </c>
      <c r="K1045" s="1" t="s">
        <v>1017</v>
      </c>
      <c r="L1045" s="15">
        <v>805.40687300000002</v>
      </c>
      <c r="M1045" s="1" t="str">
        <f>VLOOKUP(E1045,coordenadas!A:C,3,0)</f>
        <v>-4.32457552</v>
      </c>
      <c r="N1045" s="1" t="str">
        <f>VLOOKUP(E1045,coordenadas!A:D,4,0)</f>
        <v>-40.70934244</v>
      </c>
    </row>
    <row r="1046" spans="1:14" ht="15.75" x14ac:dyDescent="0.25">
      <c r="A1046" s="13" t="s">
        <v>1013</v>
      </c>
      <c r="B1046" s="13" t="s">
        <v>34</v>
      </c>
      <c r="C1046" s="13" t="s">
        <v>39</v>
      </c>
      <c r="D1046" s="13" t="s">
        <v>3314</v>
      </c>
      <c r="E1046" s="12">
        <v>11936</v>
      </c>
      <c r="F1046" s="1" t="s">
        <v>948</v>
      </c>
      <c r="G1046" s="1" t="s">
        <v>1014</v>
      </c>
      <c r="H1046" s="1">
        <v>2</v>
      </c>
      <c r="I1046" s="13">
        <v>2538.9700000000003</v>
      </c>
      <c r="J1046" s="14">
        <v>1269.4850000000001</v>
      </c>
      <c r="K1046" s="1" t="s">
        <v>1017</v>
      </c>
      <c r="L1046" s="15">
        <v>891.98909400000014</v>
      </c>
      <c r="M1046" s="1" t="str">
        <f>VLOOKUP(E1046,coordenadas!A:C,3,0)</f>
        <v>-4.33021371</v>
      </c>
      <c r="N1046" s="1" t="str">
        <f>VLOOKUP(E1046,coordenadas!A:D,4,0)</f>
        <v>-40.71547028</v>
      </c>
    </row>
    <row r="1047" spans="1:14" ht="15.75" x14ac:dyDescent="0.25">
      <c r="A1047" s="13" t="s">
        <v>1013</v>
      </c>
      <c r="B1047" s="13" t="s">
        <v>34</v>
      </c>
      <c r="C1047" s="13" t="s">
        <v>39</v>
      </c>
      <c r="D1047" s="13" t="s">
        <v>3444</v>
      </c>
      <c r="E1047" s="12">
        <v>11938</v>
      </c>
      <c r="F1047" s="1" t="s">
        <v>949</v>
      </c>
      <c r="G1047" s="1" t="s">
        <v>1014</v>
      </c>
      <c r="H1047" s="1">
        <v>2</v>
      </c>
      <c r="I1047" s="13">
        <v>3381.0099999999998</v>
      </c>
      <c r="J1047" s="14">
        <v>1690.5049999999999</v>
      </c>
      <c r="K1047" s="1" t="s">
        <v>1017</v>
      </c>
      <c r="L1047" s="15">
        <v>1110.8687676666664</v>
      </c>
      <c r="M1047" s="1" t="str">
        <f>VLOOKUP(E1047,coordenadas!A:C,3,0)</f>
        <v>-4.16251756</v>
      </c>
      <c r="N1047" s="1" t="str">
        <f>VLOOKUP(E1047,coordenadas!A:D,4,0)</f>
        <v>-40.75337537</v>
      </c>
    </row>
    <row r="1048" spans="1:14" ht="15.75" x14ac:dyDescent="0.25">
      <c r="A1048" s="13" t="s">
        <v>1013</v>
      </c>
      <c r="B1048" s="13" t="s">
        <v>34</v>
      </c>
      <c r="C1048" s="13" t="s">
        <v>39</v>
      </c>
      <c r="D1048" s="13" t="s">
        <v>3444</v>
      </c>
      <c r="E1048" s="12">
        <v>11939</v>
      </c>
      <c r="F1048" s="1" t="s">
        <v>950</v>
      </c>
      <c r="G1048" s="1" t="s">
        <v>1014</v>
      </c>
      <c r="H1048" s="1">
        <v>2</v>
      </c>
      <c r="I1048" s="13">
        <v>2568.4133333333334</v>
      </c>
      <c r="J1048" s="14">
        <v>1284.2066666666667</v>
      </c>
      <c r="K1048" s="1" t="s">
        <v>1017</v>
      </c>
      <c r="L1048" s="15">
        <v>873.76100566666719</v>
      </c>
      <c r="M1048" s="1" t="str">
        <f>VLOOKUP(E1048,coordenadas!A:C,3,0)</f>
        <v>-4.16427259</v>
      </c>
      <c r="N1048" s="1" t="str">
        <f>VLOOKUP(E1048,coordenadas!A:D,4,0)</f>
        <v>-40.74895642</v>
      </c>
    </row>
    <row r="1049" spans="1:14" ht="15.75" x14ac:dyDescent="0.25">
      <c r="A1049" s="13" t="s">
        <v>1013</v>
      </c>
      <c r="B1049" s="13" t="s">
        <v>34</v>
      </c>
      <c r="C1049" s="13" t="s">
        <v>39</v>
      </c>
      <c r="D1049" s="13" t="s">
        <v>3398</v>
      </c>
      <c r="E1049" s="12">
        <v>11940</v>
      </c>
      <c r="F1049" s="1" t="s">
        <v>951</v>
      </c>
      <c r="G1049" s="1" t="s">
        <v>1014</v>
      </c>
      <c r="H1049" s="1">
        <v>1</v>
      </c>
      <c r="I1049" s="13">
        <v>3521.1766666666667</v>
      </c>
      <c r="J1049" s="14">
        <v>3521.1766666666667</v>
      </c>
      <c r="K1049" s="1" t="s">
        <v>1017</v>
      </c>
      <c r="L1049" s="15">
        <v>1215.2342823333331</v>
      </c>
      <c r="M1049" s="1" t="str">
        <f>VLOOKUP(E1049,coordenadas!A:C,3,0)</f>
        <v>-4.54121044</v>
      </c>
      <c r="N1049" s="1" t="str">
        <f>VLOOKUP(E1049,coordenadas!A:D,4,0)</f>
        <v>-40.71612718</v>
      </c>
    </row>
    <row r="1050" spans="1:14" ht="15.75" x14ac:dyDescent="0.25">
      <c r="A1050" s="13" t="s">
        <v>1013</v>
      </c>
      <c r="B1050" s="13" t="s">
        <v>34</v>
      </c>
      <c r="C1050" s="13" t="s">
        <v>39</v>
      </c>
      <c r="D1050" s="13" t="s">
        <v>3364</v>
      </c>
      <c r="E1050" s="12">
        <v>11941</v>
      </c>
      <c r="F1050" s="1" t="s">
        <v>952</v>
      </c>
      <c r="G1050" s="1" t="s">
        <v>1014</v>
      </c>
      <c r="H1050" s="1">
        <v>2</v>
      </c>
      <c r="I1050" s="13">
        <v>2892.81</v>
      </c>
      <c r="J1050" s="14">
        <v>1446.405</v>
      </c>
      <c r="K1050" s="1" t="s">
        <v>1017</v>
      </c>
      <c r="L1050" s="15">
        <v>983.5658279999999</v>
      </c>
      <c r="M1050" s="1" t="str">
        <f>VLOOKUP(E1050,coordenadas!A:C,3,0)</f>
        <v>-4.19655305</v>
      </c>
      <c r="N1050" s="1" t="str">
        <f>VLOOKUP(E1050,coordenadas!A:D,4,0)</f>
        <v>-40.47399847</v>
      </c>
    </row>
    <row r="1051" spans="1:14" ht="15.75" x14ac:dyDescent="0.25">
      <c r="A1051" s="13" t="s">
        <v>1013</v>
      </c>
      <c r="B1051" s="13" t="s">
        <v>34</v>
      </c>
      <c r="C1051" s="13" t="s">
        <v>39</v>
      </c>
      <c r="D1051" s="13" t="s">
        <v>3389</v>
      </c>
      <c r="E1051" s="12">
        <v>11942</v>
      </c>
      <c r="F1051" s="1" t="s">
        <v>953</v>
      </c>
      <c r="G1051" s="1" t="s">
        <v>1014</v>
      </c>
      <c r="H1051" s="1">
        <v>2</v>
      </c>
      <c r="I1051" s="13">
        <v>3019.03</v>
      </c>
      <c r="J1051" s="14">
        <v>1509.5150000000001</v>
      </c>
      <c r="K1051" s="1" t="s">
        <v>1017</v>
      </c>
      <c r="L1051" s="15">
        <v>1058.8904946666669</v>
      </c>
      <c r="M1051" s="1" t="str">
        <f>VLOOKUP(E1051,coordenadas!A:C,3,0)</f>
        <v>-4.14401366</v>
      </c>
      <c r="N1051" s="1" t="str">
        <f>VLOOKUP(E1051,coordenadas!A:D,4,0)</f>
        <v>-40.58058349</v>
      </c>
    </row>
    <row r="1052" spans="1:14" ht="15.75" x14ac:dyDescent="0.25">
      <c r="A1052" s="13" t="s">
        <v>1013</v>
      </c>
      <c r="B1052" s="13" t="s">
        <v>34</v>
      </c>
      <c r="C1052" s="13" t="s">
        <v>39</v>
      </c>
      <c r="D1052" s="13" t="s">
        <v>3364</v>
      </c>
      <c r="E1052" s="12">
        <v>11943</v>
      </c>
      <c r="F1052" s="1" t="s">
        <v>954</v>
      </c>
      <c r="G1052" s="1" t="s">
        <v>1014</v>
      </c>
      <c r="H1052" s="1">
        <v>2</v>
      </c>
      <c r="I1052" s="13">
        <v>2934.74</v>
      </c>
      <c r="J1052" s="14">
        <v>1467.37</v>
      </c>
      <c r="K1052" s="1" t="s">
        <v>1017</v>
      </c>
      <c r="L1052" s="15">
        <v>1045.5071396666663</v>
      </c>
      <c r="M1052" s="1" t="str">
        <f>VLOOKUP(E1052,coordenadas!A:C,3,0)</f>
        <v>-4.19201183</v>
      </c>
      <c r="N1052" s="1" t="str">
        <f>VLOOKUP(E1052,coordenadas!A:D,4,0)</f>
        <v>-40.47729325</v>
      </c>
    </row>
    <row r="1053" spans="1:14" ht="15.75" x14ac:dyDescent="0.25">
      <c r="A1053" s="13" t="s">
        <v>1021</v>
      </c>
      <c r="B1053" s="13" t="s">
        <v>16</v>
      </c>
      <c r="C1053" s="13" t="s">
        <v>257</v>
      </c>
      <c r="D1053" s="13" t="s">
        <v>3361</v>
      </c>
      <c r="E1053" s="12">
        <v>11944</v>
      </c>
      <c r="F1053" s="1" t="s">
        <v>955</v>
      </c>
      <c r="G1053" s="1" t="s">
        <v>1014</v>
      </c>
      <c r="H1053" s="1">
        <v>1</v>
      </c>
      <c r="I1053" s="13">
        <v>154.05000000000001</v>
      </c>
      <c r="J1053" s="14">
        <v>154.05000000000001</v>
      </c>
      <c r="K1053" s="1" t="s">
        <v>1019</v>
      </c>
      <c r="L1053" s="15">
        <v>67.008049999999997</v>
      </c>
      <c r="M1053" s="1" t="str">
        <f>VLOOKUP(E1053,coordenadas!A:C,3,0)</f>
        <v>-3.84973691</v>
      </c>
      <c r="N1053" s="1" t="str">
        <f>VLOOKUP(E1053,coordenadas!A:D,4,0)</f>
        <v>-38.48060549</v>
      </c>
    </row>
    <row r="1054" spans="1:14" ht="15.75" x14ac:dyDescent="0.25">
      <c r="A1054" s="13" t="s">
        <v>1021</v>
      </c>
      <c r="B1054" s="13" t="s">
        <v>21</v>
      </c>
      <c r="C1054" s="13" t="s">
        <v>21</v>
      </c>
      <c r="D1054" s="13" t="s">
        <v>3306</v>
      </c>
      <c r="E1054" s="12">
        <v>11946</v>
      </c>
      <c r="F1054" s="1" t="s">
        <v>956</v>
      </c>
      <c r="G1054" s="1" t="s">
        <v>1014</v>
      </c>
      <c r="H1054" s="1">
        <v>2</v>
      </c>
      <c r="I1054" s="13">
        <v>2460.2466666666664</v>
      </c>
      <c r="J1054" s="14">
        <v>1230.1233333333332</v>
      </c>
      <c r="K1054" s="1" t="s">
        <v>1017</v>
      </c>
      <c r="L1054" s="15">
        <v>830.79376666666576</v>
      </c>
      <c r="M1054" s="1" t="str">
        <f>VLOOKUP(E1054,coordenadas!A:C,3,0)</f>
        <v>-3.8573702</v>
      </c>
      <c r="N1054" s="1" t="str">
        <f>VLOOKUP(E1054,coordenadas!A:D,4,0)</f>
        <v>-38.50257130</v>
      </c>
    </row>
    <row r="1055" spans="1:14" ht="15.75" x14ac:dyDescent="0.25">
      <c r="A1055" s="13" t="s">
        <v>1013</v>
      </c>
      <c r="B1055" s="13" t="s">
        <v>4</v>
      </c>
      <c r="C1055" s="13" t="s">
        <v>630</v>
      </c>
      <c r="D1055" s="13" t="s">
        <v>3413</v>
      </c>
      <c r="E1055" s="12">
        <v>11948</v>
      </c>
      <c r="F1055" s="1" t="s">
        <v>957</v>
      </c>
      <c r="G1055" s="1" t="s">
        <v>1014</v>
      </c>
      <c r="H1055" s="1">
        <v>1</v>
      </c>
      <c r="I1055" s="13">
        <v>1434</v>
      </c>
      <c r="J1055" s="14">
        <v>1434</v>
      </c>
      <c r="K1055" s="1" t="s">
        <v>1017</v>
      </c>
      <c r="L1055" s="15">
        <v>458.98720000000003</v>
      </c>
      <c r="M1055" s="1" t="str">
        <f>VLOOKUP(E1055,coordenadas!A:C,3,0)</f>
        <v>-4.17106446</v>
      </c>
      <c r="N1055" s="1" t="str">
        <f>VLOOKUP(E1055,coordenadas!A:D,4,0)</f>
        <v>-38.46239546</v>
      </c>
    </row>
    <row r="1056" spans="1:14" ht="15.75" x14ac:dyDescent="0.25">
      <c r="A1056" s="13" t="s">
        <v>1013</v>
      </c>
      <c r="B1056" s="13" t="s">
        <v>4</v>
      </c>
      <c r="C1056" s="13" t="s">
        <v>630</v>
      </c>
      <c r="D1056" s="13" t="s">
        <v>3427</v>
      </c>
      <c r="E1056" s="12">
        <v>11949</v>
      </c>
      <c r="F1056" s="1" t="s">
        <v>958</v>
      </c>
      <c r="G1056" s="1" t="s">
        <v>1014</v>
      </c>
      <c r="H1056" s="1">
        <v>1</v>
      </c>
      <c r="I1056" s="13">
        <v>413.76666666666665</v>
      </c>
      <c r="J1056" s="14">
        <v>413.76666666666665</v>
      </c>
      <c r="K1056" s="1" t="s">
        <v>1017</v>
      </c>
      <c r="L1056" s="15">
        <v>149.69399999999999</v>
      </c>
      <c r="M1056" s="1" t="str">
        <f>VLOOKUP(E1056,coordenadas!A:C,3,0)</f>
        <v>-4.1320371</v>
      </c>
      <c r="N1056" s="1" t="str">
        <f>VLOOKUP(E1056,coordenadas!A:D,4,0)</f>
        <v>-38.2370068</v>
      </c>
    </row>
    <row r="1057" spans="1:14" ht="15.75" x14ac:dyDescent="0.25">
      <c r="A1057" s="13" t="s">
        <v>1021</v>
      </c>
      <c r="B1057" s="13" t="s">
        <v>16</v>
      </c>
      <c r="C1057" s="13" t="s">
        <v>257</v>
      </c>
      <c r="D1057" s="13" t="s">
        <v>3361</v>
      </c>
      <c r="E1057" s="12">
        <v>11950</v>
      </c>
      <c r="F1057" s="1" t="s">
        <v>399</v>
      </c>
      <c r="G1057" s="1" t="s">
        <v>1014</v>
      </c>
      <c r="H1057" s="1">
        <v>1</v>
      </c>
      <c r="I1057" s="13">
        <v>203.20666666666668</v>
      </c>
      <c r="J1057" s="14">
        <v>203.20666666666668</v>
      </c>
      <c r="K1057" s="1" t="s">
        <v>1017</v>
      </c>
      <c r="L1057" s="15">
        <v>86.751066666666659</v>
      </c>
      <c r="M1057" s="1" t="str">
        <f>VLOOKUP(E1057,coordenadas!A:C,3,0)</f>
        <v>-3.85007075</v>
      </c>
      <c r="N1057" s="1" t="str">
        <f>VLOOKUP(E1057,coordenadas!A:D,4,0)</f>
        <v>-38.48556734</v>
      </c>
    </row>
    <row r="1058" spans="1:14" ht="15.75" x14ac:dyDescent="0.25">
      <c r="A1058" s="13" t="s">
        <v>1013</v>
      </c>
      <c r="B1058" s="13" t="s">
        <v>34</v>
      </c>
      <c r="C1058" s="13" t="s">
        <v>696</v>
      </c>
      <c r="D1058" s="13" t="s">
        <v>3426</v>
      </c>
      <c r="E1058" s="12">
        <v>11954</v>
      </c>
      <c r="F1058" s="1" t="s">
        <v>959</v>
      </c>
      <c r="G1058" s="1" t="s">
        <v>1014</v>
      </c>
      <c r="H1058" s="1">
        <v>2</v>
      </c>
      <c r="I1058" s="13">
        <v>1891.4466666666667</v>
      </c>
      <c r="J1058" s="14">
        <v>945.72333333333336</v>
      </c>
      <c r="K1058" s="1" t="s">
        <v>1017</v>
      </c>
      <c r="L1058" s="15">
        <v>758.66827866666654</v>
      </c>
      <c r="M1058" s="1" t="str">
        <f>VLOOKUP(E1058,coordenadas!A:C,3,0)</f>
        <v>-5.1873128</v>
      </c>
      <c r="N1058" s="1" t="str">
        <f>VLOOKUP(E1058,coordenadas!A:D,4,0)</f>
        <v>-40.67425985</v>
      </c>
    </row>
    <row r="1059" spans="1:14" ht="15.75" x14ac:dyDescent="0.25">
      <c r="A1059" s="13" t="s">
        <v>1013</v>
      </c>
      <c r="B1059" s="13" t="s">
        <v>4</v>
      </c>
      <c r="C1059" s="13" t="s">
        <v>422</v>
      </c>
      <c r="D1059" s="13" t="s">
        <v>3445</v>
      </c>
      <c r="E1059" s="12">
        <v>11957</v>
      </c>
      <c r="F1059" s="1" t="s">
        <v>960</v>
      </c>
      <c r="G1059" s="1" t="s">
        <v>1014</v>
      </c>
      <c r="H1059" s="1">
        <v>2</v>
      </c>
      <c r="I1059" s="13">
        <v>1470.1666666666667</v>
      </c>
      <c r="J1059" s="14">
        <v>735.08333333333337</v>
      </c>
      <c r="K1059" s="1" t="s">
        <v>1017</v>
      </c>
      <c r="L1059" s="15">
        <v>516.06753333333381</v>
      </c>
      <c r="M1059" s="1" t="str">
        <f>VLOOKUP(E1059,coordenadas!A:C,3,0)</f>
        <v>-4.33284993</v>
      </c>
      <c r="N1059" s="1" t="str">
        <f>VLOOKUP(E1059,coordenadas!A:D,4,0)</f>
        <v>-38.8779428</v>
      </c>
    </row>
    <row r="1060" spans="1:14" ht="15.75" x14ac:dyDescent="0.25">
      <c r="A1060" s="13" t="s">
        <v>1013</v>
      </c>
      <c r="B1060" s="13" t="s">
        <v>4</v>
      </c>
      <c r="C1060" s="13" t="s">
        <v>422</v>
      </c>
      <c r="D1060" s="13" t="s">
        <v>3400</v>
      </c>
      <c r="E1060" s="12">
        <v>11958</v>
      </c>
      <c r="F1060" s="1" t="s">
        <v>961</v>
      </c>
      <c r="G1060" s="1" t="s">
        <v>1014</v>
      </c>
      <c r="H1060" s="1">
        <v>2</v>
      </c>
      <c r="I1060" s="13">
        <v>1123.6133333333335</v>
      </c>
      <c r="J1060" s="14">
        <v>561.80666666666673</v>
      </c>
      <c r="K1060" s="1" t="s">
        <v>1017</v>
      </c>
      <c r="L1060" s="15">
        <v>372.60090000000014</v>
      </c>
      <c r="M1060" s="1" t="str">
        <f>VLOOKUP(E1060,coordenadas!A:C,3,0)</f>
        <v>-4.46787919</v>
      </c>
      <c r="N1060" s="1" t="str">
        <f>VLOOKUP(E1060,coordenadas!A:D,4,0)</f>
        <v>-38.89876098</v>
      </c>
    </row>
    <row r="1061" spans="1:14" ht="15.75" x14ac:dyDescent="0.25">
      <c r="A1061" s="13" t="s">
        <v>1013</v>
      </c>
      <c r="B1061" s="13" t="s">
        <v>4</v>
      </c>
      <c r="C1061" s="13" t="s">
        <v>436</v>
      </c>
      <c r="D1061" s="13" t="s">
        <v>3446</v>
      </c>
      <c r="E1061" s="12">
        <v>11959</v>
      </c>
      <c r="F1061" s="1" t="s">
        <v>962</v>
      </c>
      <c r="G1061" s="1" t="s">
        <v>1014</v>
      </c>
      <c r="H1061" s="1">
        <v>2</v>
      </c>
      <c r="I1061" s="13">
        <v>1918.0066666666669</v>
      </c>
      <c r="J1061" s="14">
        <v>959.00333333333344</v>
      </c>
      <c r="K1061" s="1" t="s">
        <v>1017</v>
      </c>
      <c r="L1061" s="15">
        <v>704.48929999999973</v>
      </c>
      <c r="M1061" s="1" t="str">
        <f>VLOOKUP(E1061,coordenadas!A:C,3,0)</f>
        <v>-4.84439049</v>
      </c>
      <c r="N1061" s="1" t="str">
        <f>VLOOKUP(E1061,coordenadas!A:D,4,0)</f>
        <v>-39.13898766</v>
      </c>
    </row>
    <row r="1062" spans="1:14" ht="15.75" x14ac:dyDescent="0.25">
      <c r="A1062" s="13" t="s">
        <v>1021</v>
      </c>
      <c r="B1062" s="13" t="s">
        <v>16</v>
      </c>
      <c r="C1062" s="13" t="s">
        <v>24</v>
      </c>
      <c r="D1062" s="13" t="s">
        <v>3343</v>
      </c>
      <c r="E1062" s="12">
        <v>11961</v>
      </c>
      <c r="F1062" s="1" t="s">
        <v>963</v>
      </c>
      <c r="G1062" s="1" t="s">
        <v>1014</v>
      </c>
      <c r="H1062" s="1">
        <v>2</v>
      </c>
      <c r="I1062" s="13">
        <v>356.25</v>
      </c>
      <c r="J1062" s="14">
        <v>178.125</v>
      </c>
      <c r="K1062" s="1" t="s">
        <v>1019</v>
      </c>
      <c r="L1062" s="15">
        <v>174.45339999999999</v>
      </c>
      <c r="M1062" s="1" t="str">
        <f>VLOOKUP(E1062,coordenadas!A:C,3,0)</f>
        <v>-3.69845952</v>
      </c>
      <c r="N1062" s="1" t="str">
        <f>VLOOKUP(E1062,coordenadas!A:D,4,0)</f>
        <v>-38.59345865</v>
      </c>
    </row>
    <row r="1063" spans="1:14" ht="15.75" x14ac:dyDescent="0.25">
      <c r="A1063" s="13" t="s">
        <v>1021</v>
      </c>
      <c r="B1063" s="13" t="s">
        <v>16</v>
      </c>
      <c r="C1063" s="13" t="s">
        <v>17</v>
      </c>
      <c r="D1063" s="13" t="s">
        <v>3324</v>
      </c>
      <c r="E1063" s="12">
        <v>11969</v>
      </c>
      <c r="F1063" s="1" t="s">
        <v>964</v>
      </c>
      <c r="G1063" s="1" t="s">
        <v>1014</v>
      </c>
      <c r="H1063" s="1">
        <v>1</v>
      </c>
      <c r="I1063" s="13">
        <v>445.98333333333329</v>
      </c>
      <c r="J1063" s="14">
        <v>445.98333333333329</v>
      </c>
      <c r="K1063" s="1" t="s">
        <v>1017</v>
      </c>
      <c r="L1063" s="15">
        <v>189.61226666666673</v>
      </c>
      <c r="M1063" s="1" t="str">
        <f>VLOOKUP(E1063,coordenadas!A:C,3,0)</f>
        <v>-3.72771524</v>
      </c>
      <c r="N1063" s="1" t="str">
        <f>VLOOKUP(E1063,coordenadas!A:D,4,0)</f>
        <v>-38.60293463</v>
      </c>
    </row>
    <row r="1064" spans="1:14" ht="15.75" x14ac:dyDescent="0.25">
      <c r="A1064" s="13" t="s">
        <v>1021</v>
      </c>
      <c r="B1064" s="13" t="s">
        <v>16</v>
      </c>
      <c r="C1064" s="13" t="s">
        <v>51</v>
      </c>
      <c r="D1064" s="13" t="s">
        <v>3319</v>
      </c>
      <c r="E1064" s="12">
        <v>11970</v>
      </c>
      <c r="F1064" s="1" t="s">
        <v>965</v>
      </c>
      <c r="G1064" s="1" t="s">
        <v>1014</v>
      </c>
      <c r="H1064" s="1">
        <v>2</v>
      </c>
      <c r="I1064" s="13">
        <v>303.60000000000002</v>
      </c>
      <c r="J1064" s="14">
        <v>151.80000000000001</v>
      </c>
      <c r="K1064" s="1" t="s">
        <v>1019</v>
      </c>
      <c r="L1064" s="15">
        <v>144.70110000000003</v>
      </c>
      <c r="M1064" s="1" t="str">
        <f>VLOOKUP(E1064,coordenadas!A:C,3,0)</f>
        <v>-3.79778748</v>
      </c>
      <c r="N1064" s="1" t="str">
        <f>VLOOKUP(E1064,coordenadas!A:D,4,0)</f>
        <v>-38.46096991</v>
      </c>
    </row>
    <row r="1065" spans="1:14" ht="15.75" x14ac:dyDescent="0.25">
      <c r="A1065" s="13" t="s">
        <v>1013</v>
      </c>
      <c r="B1065" s="13" t="s">
        <v>34</v>
      </c>
      <c r="C1065" s="13" t="s">
        <v>696</v>
      </c>
      <c r="D1065" s="13" t="s">
        <v>3426</v>
      </c>
      <c r="E1065" s="12">
        <v>11972</v>
      </c>
      <c r="F1065" s="1" t="s">
        <v>966</v>
      </c>
      <c r="G1065" s="1" t="s">
        <v>1014</v>
      </c>
      <c r="H1065" s="1">
        <v>2</v>
      </c>
      <c r="I1065" s="13">
        <v>371.8</v>
      </c>
      <c r="J1065" s="14">
        <v>185.9</v>
      </c>
      <c r="K1065" s="1" t="s">
        <v>1015</v>
      </c>
      <c r="L1065" s="15">
        <v>181.58419999999995</v>
      </c>
      <c r="M1065" s="1" t="str">
        <f>VLOOKUP(E1065,coordenadas!A:C,3,0)</f>
        <v>-5.18280923</v>
      </c>
      <c r="N1065" s="1" t="str">
        <f>VLOOKUP(E1065,coordenadas!A:D,4,0)</f>
        <v>-40.67388322</v>
      </c>
    </row>
    <row r="1066" spans="1:14" ht="15.75" x14ac:dyDescent="0.25">
      <c r="A1066" s="13" t="s">
        <v>1013</v>
      </c>
      <c r="B1066" s="13" t="s">
        <v>34</v>
      </c>
      <c r="C1066" s="13" t="s">
        <v>217</v>
      </c>
      <c r="D1066" s="13" t="s">
        <v>3358</v>
      </c>
      <c r="E1066" s="12">
        <v>11978</v>
      </c>
      <c r="F1066" s="1" t="s">
        <v>967</v>
      </c>
      <c r="G1066" s="1" t="s">
        <v>1014</v>
      </c>
      <c r="H1066" s="1">
        <v>1</v>
      </c>
      <c r="I1066" s="13">
        <v>565.33000000000004</v>
      </c>
      <c r="J1066" s="14">
        <v>565.33000000000004</v>
      </c>
      <c r="K1066" s="1" t="s">
        <v>1017</v>
      </c>
      <c r="L1066" s="15">
        <v>202.36806666666669</v>
      </c>
      <c r="M1066" s="1" t="str">
        <f>VLOOKUP(E1066,coordenadas!A:C,3,0)</f>
        <v>-3.12095438</v>
      </c>
      <c r="N1066" s="1" t="str">
        <f>VLOOKUP(E1066,coordenadas!A:D,4,0)</f>
        <v>-40.14930526</v>
      </c>
    </row>
    <row r="1067" spans="1:14" ht="15.75" x14ac:dyDescent="0.25">
      <c r="A1067" s="13" t="s">
        <v>1021</v>
      </c>
      <c r="B1067" s="13" t="s">
        <v>16</v>
      </c>
      <c r="C1067" s="13" t="s">
        <v>51</v>
      </c>
      <c r="D1067" s="13" t="s">
        <v>3319</v>
      </c>
      <c r="E1067" s="12">
        <v>11979</v>
      </c>
      <c r="F1067" s="1" t="s">
        <v>968</v>
      </c>
      <c r="G1067" s="1" t="s">
        <v>1014</v>
      </c>
      <c r="H1067" s="1">
        <v>1</v>
      </c>
      <c r="I1067" s="13">
        <v>372.6033333333333</v>
      </c>
      <c r="J1067" s="14">
        <v>372.6033333333333</v>
      </c>
      <c r="K1067" s="1" t="s">
        <v>1017</v>
      </c>
      <c r="L1067" s="15">
        <v>150.90256666666664</v>
      </c>
      <c r="M1067" s="1" t="str">
        <f>VLOOKUP(E1067,coordenadas!A:C,3,0)</f>
        <v>-3.79507376</v>
      </c>
      <c r="N1067" s="1" t="str">
        <f>VLOOKUP(E1067,coordenadas!A:D,4,0)</f>
        <v>-38.54671186</v>
      </c>
    </row>
    <row r="1068" spans="1:14" ht="15.75" x14ac:dyDescent="0.25">
      <c r="A1068" s="13" t="s">
        <v>1013</v>
      </c>
      <c r="B1068" s="13" t="s">
        <v>4</v>
      </c>
      <c r="C1068" s="13" t="s">
        <v>11</v>
      </c>
      <c r="D1068" s="13" t="s">
        <v>3317</v>
      </c>
      <c r="E1068" s="12">
        <v>11983</v>
      </c>
      <c r="F1068" s="1" t="s">
        <v>969</v>
      </c>
      <c r="G1068" s="1" t="s">
        <v>1014</v>
      </c>
      <c r="H1068" s="1">
        <v>2</v>
      </c>
      <c r="I1068" s="13">
        <v>8305.91</v>
      </c>
      <c r="J1068" s="14">
        <v>4152.9549999999999</v>
      </c>
      <c r="K1068" s="1" t="s">
        <v>1017</v>
      </c>
      <c r="L1068" s="15">
        <v>2962.9039476666662</v>
      </c>
      <c r="M1068" s="1" t="str">
        <f>VLOOKUP(E1068,coordenadas!A:C,3,0)</f>
        <v>-3.44029271</v>
      </c>
      <c r="N1068" s="1" t="str">
        <f>VLOOKUP(E1068,coordenadas!A:D,4,0)</f>
        <v>-39.14950861</v>
      </c>
    </row>
    <row r="1069" spans="1:14" ht="15.75" x14ac:dyDescent="0.25">
      <c r="A1069" s="13" t="s">
        <v>1013</v>
      </c>
      <c r="B1069" s="13" t="s">
        <v>34</v>
      </c>
      <c r="C1069" s="13" t="s">
        <v>696</v>
      </c>
      <c r="D1069" s="13" t="s">
        <v>3426</v>
      </c>
      <c r="E1069" s="12">
        <v>11993</v>
      </c>
      <c r="F1069" s="1" t="s">
        <v>995</v>
      </c>
      <c r="G1069" s="1" t="s">
        <v>1014</v>
      </c>
      <c r="H1069" s="1">
        <v>2</v>
      </c>
      <c r="I1069" s="13">
        <v>1163.25</v>
      </c>
      <c r="J1069" s="14">
        <v>581.625</v>
      </c>
      <c r="K1069" s="1" t="s">
        <v>1017</v>
      </c>
      <c r="L1069" s="15">
        <v>525.97469999999998</v>
      </c>
      <c r="M1069" s="1" t="str">
        <f>VLOOKUP(E1069,coordenadas!A:C,3,0)</f>
        <v>-5.18214461</v>
      </c>
      <c r="N1069" s="1" t="str">
        <f>VLOOKUP(E1069,coordenadas!A:D,4,0)</f>
        <v>-40.67756441</v>
      </c>
    </row>
    <row r="1070" spans="1:14" ht="15.75" x14ac:dyDescent="0.25">
      <c r="A1070" s="13" t="s">
        <v>1021</v>
      </c>
      <c r="B1070" s="13" t="s">
        <v>16</v>
      </c>
      <c r="C1070" s="13" t="s">
        <v>51</v>
      </c>
      <c r="D1070" s="13" t="s">
        <v>3319</v>
      </c>
      <c r="E1070" s="12">
        <v>11994</v>
      </c>
      <c r="F1070" s="1" t="s">
        <v>970</v>
      </c>
      <c r="G1070" s="1" t="s">
        <v>1014</v>
      </c>
      <c r="H1070" s="1">
        <v>1</v>
      </c>
      <c r="I1070" s="13">
        <v>355.39999999999992</v>
      </c>
      <c r="J1070" s="14">
        <v>355.39999999999992</v>
      </c>
      <c r="K1070" s="1" t="s">
        <v>1017</v>
      </c>
      <c r="L1070" s="15">
        <v>147.28836666666669</v>
      </c>
      <c r="M1070" s="1" t="str">
        <f>VLOOKUP(E1070,coordenadas!A:C,3,0)</f>
        <v>-3.76835763</v>
      </c>
      <c r="N1070" s="1" t="str">
        <f>VLOOKUP(E1070,coordenadas!A:D,4,0)</f>
        <v>-38.54941322</v>
      </c>
    </row>
    <row r="1071" spans="1:14" ht="15.75" x14ac:dyDescent="0.25">
      <c r="A1071" s="13" t="s">
        <v>1021</v>
      </c>
      <c r="B1071" s="13" t="s">
        <v>16</v>
      </c>
      <c r="C1071" s="13" t="s">
        <v>51</v>
      </c>
      <c r="D1071" s="13" t="s">
        <v>3319</v>
      </c>
      <c r="E1071" s="12">
        <v>11995</v>
      </c>
      <c r="F1071" s="1" t="s">
        <v>971</v>
      </c>
      <c r="G1071" s="1" t="s">
        <v>1014</v>
      </c>
      <c r="H1071" s="1">
        <v>1</v>
      </c>
      <c r="I1071" s="13">
        <v>194.75</v>
      </c>
      <c r="J1071" s="14">
        <v>194.75</v>
      </c>
      <c r="K1071" s="1" t="s">
        <v>1015</v>
      </c>
      <c r="L1071" s="15">
        <v>90.786866666666654</v>
      </c>
      <c r="M1071" s="1" t="str">
        <f>VLOOKUP(E1071,coordenadas!A:C,3,0)</f>
        <v>-3.77394996</v>
      </c>
      <c r="N1071" s="1" t="str">
        <f>VLOOKUP(E1071,coordenadas!A:D,4,0)</f>
        <v>-38.51426813</v>
      </c>
    </row>
    <row r="1072" spans="1:14" ht="15.75" x14ac:dyDescent="0.25">
      <c r="A1072" s="13" t="s">
        <v>1013</v>
      </c>
      <c r="B1072" s="13" t="s">
        <v>34</v>
      </c>
      <c r="C1072" s="13" t="s">
        <v>696</v>
      </c>
      <c r="D1072" s="13" t="s">
        <v>3426</v>
      </c>
      <c r="E1072" s="12">
        <v>11997</v>
      </c>
      <c r="F1072" s="1" t="s">
        <v>996</v>
      </c>
      <c r="G1072" s="1" t="s">
        <v>1014</v>
      </c>
      <c r="H1072" s="1">
        <v>2</v>
      </c>
      <c r="I1072" s="13">
        <v>491.14500000000004</v>
      </c>
      <c r="J1072" s="14">
        <v>245.57250000000002</v>
      </c>
      <c r="K1072" s="1" t="s">
        <v>1017</v>
      </c>
      <c r="L1072" s="15">
        <v>240.95604999999995</v>
      </c>
      <c r="M1072" s="1" t="str">
        <f>VLOOKUP(E1072,coordenadas!A:C,3,0)</f>
        <v>-5.15897042</v>
      </c>
      <c r="N1072" s="1" t="str">
        <f>VLOOKUP(E1072,coordenadas!A:D,4,0)</f>
        <v>-40.66479486</v>
      </c>
    </row>
    <row r="1073" spans="1:14" ht="15.75" x14ac:dyDescent="0.25">
      <c r="A1073" s="13" t="s">
        <v>1021</v>
      </c>
      <c r="B1073" s="13" t="s">
        <v>21</v>
      </c>
      <c r="C1073" s="13" t="s">
        <v>21</v>
      </c>
      <c r="D1073" s="13" t="s">
        <v>3340</v>
      </c>
      <c r="E1073" s="12">
        <v>12000</v>
      </c>
      <c r="F1073" s="1" t="s">
        <v>972</v>
      </c>
      <c r="G1073" s="1" t="s">
        <v>1014</v>
      </c>
      <c r="H1073" s="1">
        <v>1</v>
      </c>
      <c r="I1073" s="13">
        <v>407.87333333333328</v>
      </c>
      <c r="J1073" s="14">
        <v>407.87333333333328</v>
      </c>
      <c r="K1073" s="1" t="s">
        <v>1017</v>
      </c>
      <c r="L1073" s="15">
        <v>126.58433333333335</v>
      </c>
      <c r="M1073" s="1" t="str">
        <f>VLOOKUP(E1073,coordenadas!A:C,3,0)</f>
        <v>-3.76752651</v>
      </c>
      <c r="N1073" s="1" t="str">
        <f>VLOOKUP(E1073,coordenadas!A:D,4,0)</f>
        <v>-38.55298701</v>
      </c>
    </row>
    <row r="1074" spans="1:14" ht="15.75" x14ac:dyDescent="0.25">
      <c r="A1074" s="13" t="s">
        <v>1013</v>
      </c>
      <c r="B1074" s="13" t="s">
        <v>34</v>
      </c>
      <c r="C1074" s="13" t="s">
        <v>696</v>
      </c>
      <c r="D1074" s="13" t="s">
        <v>3425</v>
      </c>
      <c r="E1074" s="12">
        <v>12001</v>
      </c>
      <c r="F1074" s="1" t="s">
        <v>997</v>
      </c>
      <c r="G1074" s="1" t="s">
        <v>1014</v>
      </c>
      <c r="H1074" s="1">
        <v>1</v>
      </c>
      <c r="I1074" s="13">
        <v>151.5</v>
      </c>
      <c r="J1074" s="14">
        <v>151.5</v>
      </c>
      <c r="K1074" s="1" t="s">
        <v>1019</v>
      </c>
      <c r="L1074" s="15">
        <v>66.8</v>
      </c>
      <c r="M1074" s="1" t="str">
        <f>VLOOKUP(E1074,coordenadas!A:C,3,0)</f>
        <v>-4.90654728</v>
      </c>
      <c r="N1074" s="1" t="str">
        <f>VLOOKUP(E1074,coordenadas!A:D,4,0)</f>
        <v>-40.76494749</v>
      </c>
    </row>
    <row r="1075" spans="1:14" ht="15.75" x14ac:dyDescent="0.25">
      <c r="A1075" s="13" t="s">
        <v>1013</v>
      </c>
      <c r="B1075" s="13" t="s">
        <v>34</v>
      </c>
      <c r="C1075" s="13" t="s">
        <v>696</v>
      </c>
      <c r="D1075" s="13" t="s">
        <v>3425</v>
      </c>
      <c r="E1075" s="12">
        <v>12002</v>
      </c>
      <c r="F1075" s="1" t="s">
        <v>998</v>
      </c>
      <c r="G1075" s="1" t="s">
        <v>1014</v>
      </c>
      <c r="H1075" s="1">
        <v>1</v>
      </c>
      <c r="I1075" s="13">
        <v>232.6</v>
      </c>
      <c r="J1075" s="14">
        <v>232.6</v>
      </c>
      <c r="K1075" s="1" t="s">
        <v>1017</v>
      </c>
      <c r="L1075" s="15">
        <v>118.86699999999999</v>
      </c>
      <c r="M1075" s="1" t="str">
        <f>VLOOKUP(E1075,coordenadas!A:C,3,0)</f>
        <v>-4.90311675</v>
      </c>
      <c r="N1075" s="1" t="str">
        <f>VLOOKUP(E1075,coordenadas!A:D,4,0)</f>
        <v>-40.75992816</v>
      </c>
    </row>
    <row r="1076" spans="1:14" ht="15.75" x14ac:dyDescent="0.25">
      <c r="A1076" s="13" t="s">
        <v>1021</v>
      </c>
      <c r="B1076" s="13" t="s">
        <v>16</v>
      </c>
      <c r="C1076" s="13" t="s">
        <v>999</v>
      </c>
      <c r="D1076" s="13" t="s">
        <v>3447</v>
      </c>
      <c r="E1076" s="12">
        <v>12013</v>
      </c>
      <c r="F1076" s="1" t="s">
        <v>1000</v>
      </c>
      <c r="G1076" s="1" t="s">
        <v>1014</v>
      </c>
      <c r="H1076" s="1">
        <v>2</v>
      </c>
      <c r="I1076" s="13">
        <v>92833.44</v>
      </c>
      <c r="J1076" s="14">
        <v>46416.72</v>
      </c>
      <c r="K1076" s="1" t="s">
        <v>1017</v>
      </c>
      <c r="L1076" s="15">
        <v>17155.599600000001</v>
      </c>
      <c r="M1076" s="1" t="str">
        <f>VLOOKUP(E1076,coordenadas!A:C,3,0)</f>
        <v>-3.96526816</v>
      </c>
      <c r="N1076" s="1" t="str">
        <f>VLOOKUP(E1076,coordenadas!A:D,4,0)</f>
        <v>-38.51777873</v>
      </c>
    </row>
    <row r="1077" spans="1:14" ht="15.75" x14ac:dyDescent="0.25">
      <c r="A1077" s="13" t="s">
        <v>1021</v>
      </c>
      <c r="B1077" s="13" t="s">
        <v>16</v>
      </c>
      <c r="C1077" s="13" t="s">
        <v>17</v>
      </c>
      <c r="D1077" s="13" t="s">
        <v>3324</v>
      </c>
      <c r="E1077" s="12">
        <v>12020</v>
      </c>
      <c r="F1077" s="1" t="s">
        <v>1001</v>
      </c>
      <c r="G1077" s="1" t="s">
        <v>1014</v>
      </c>
      <c r="H1077" s="1">
        <v>1</v>
      </c>
      <c r="I1077" s="13">
        <v>243.4</v>
      </c>
      <c r="J1077" s="14">
        <v>243.4</v>
      </c>
      <c r="K1077" s="1" t="s">
        <v>1017</v>
      </c>
      <c r="L1077" s="15">
        <v>110.2372</v>
      </c>
      <c r="M1077" s="1" t="str">
        <f>VLOOKUP(E1077,coordenadas!A:C,3,0)</f>
        <v>-3.70971059</v>
      </c>
      <c r="N1077" s="1" t="str">
        <f>VLOOKUP(E1077,coordenadas!A:D,4,0)</f>
        <v>-38.56897025</v>
      </c>
    </row>
    <row r="1078" spans="1:14" ht="15.75" x14ac:dyDescent="0.25">
      <c r="A1078" s="13" t="s">
        <v>1013</v>
      </c>
      <c r="B1078" s="13" t="s">
        <v>4</v>
      </c>
      <c r="C1078" s="13" t="s">
        <v>5</v>
      </c>
      <c r="D1078" s="13" t="s">
        <v>3409</v>
      </c>
      <c r="E1078" s="12">
        <v>12022</v>
      </c>
      <c r="F1078" s="1" t="s">
        <v>1002</v>
      </c>
      <c r="G1078" s="1" t="s">
        <v>1014</v>
      </c>
      <c r="H1078" s="1">
        <v>1</v>
      </c>
      <c r="I1078" s="13">
        <v>219.7</v>
      </c>
      <c r="J1078" s="14">
        <v>219.7</v>
      </c>
      <c r="K1078" s="1" t="s">
        <v>1017</v>
      </c>
      <c r="L1078" s="15">
        <v>100.3356</v>
      </c>
      <c r="M1078" s="1" t="str">
        <f>VLOOKUP(E1078,coordenadas!A:C,3,0)</f>
        <v>-3.67679351</v>
      </c>
      <c r="N1078" s="1" t="str">
        <f>VLOOKUP(E1078,coordenadas!A:D,4,0)</f>
        <v>-39.34978556</v>
      </c>
    </row>
    <row r="1079" spans="1:14" ht="15.75" x14ac:dyDescent="0.25">
      <c r="A1079" s="13" t="s">
        <v>1013</v>
      </c>
      <c r="B1079" s="13" t="s">
        <v>34</v>
      </c>
      <c r="C1079" s="13" t="s">
        <v>696</v>
      </c>
      <c r="D1079" s="13" t="s">
        <v>3425</v>
      </c>
      <c r="E1079" s="12">
        <v>12034</v>
      </c>
      <c r="F1079" s="1" t="s">
        <v>1003</v>
      </c>
      <c r="G1079" s="1" t="s">
        <v>1014</v>
      </c>
      <c r="H1079" s="1">
        <v>1</v>
      </c>
      <c r="I1079" s="13">
        <v>566.25</v>
      </c>
      <c r="J1079" s="14">
        <v>566.25</v>
      </c>
      <c r="K1079" s="1" t="s">
        <v>1017</v>
      </c>
      <c r="L1079" s="15">
        <v>248.11172100000005</v>
      </c>
      <c r="M1079" s="1" t="str">
        <f>VLOOKUP(E1079,coordenadas!A:C,3,0)</f>
        <v>-4.89949178</v>
      </c>
      <c r="N1079" s="1" t="str">
        <f>VLOOKUP(E1079,coordenadas!A:D,4,0)</f>
        <v>-40.75753371</v>
      </c>
    </row>
    <row r="1080" spans="1:14" ht="15.75" x14ac:dyDescent="0.25">
      <c r="A1080" s="13" t="s">
        <v>1021</v>
      </c>
      <c r="B1080" s="13" t="s">
        <v>16</v>
      </c>
      <c r="C1080" s="13" t="s">
        <v>69</v>
      </c>
      <c r="D1080" s="13" t="s">
        <v>3312</v>
      </c>
      <c r="E1080" s="12">
        <v>12038</v>
      </c>
      <c r="F1080" s="1" t="s">
        <v>1004</v>
      </c>
      <c r="G1080" s="1" t="s">
        <v>1014</v>
      </c>
      <c r="H1080" s="1">
        <v>2</v>
      </c>
      <c r="I1080" s="13">
        <v>1233.2449999999999</v>
      </c>
      <c r="J1080" s="14">
        <v>616.62249999999995</v>
      </c>
      <c r="K1080" s="1" t="s">
        <v>1017</v>
      </c>
      <c r="L1080" s="15">
        <v>496.90810000000005</v>
      </c>
      <c r="M1080" s="1" t="str">
        <f>VLOOKUP(E1080,coordenadas!A:C,3,0)</f>
        <v>-3.9152141</v>
      </c>
      <c r="N1080" s="1" t="str">
        <f>VLOOKUP(E1080,coordenadas!A:D,4,0)</f>
        <v>-38.59900240191240</v>
      </c>
    </row>
    <row r="1081" spans="1:14" ht="15.75" x14ac:dyDescent="0.25">
      <c r="A1081" s="13" t="s">
        <v>1021</v>
      </c>
      <c r="B1081" s="13" t="s">
        <v>16</v>
      </c>
      <c r="C1081" s="13" t="s">
        <v>24</v>
      </c>
      <c r="D1081" s="13" t="s">
        <v>3343</v>
      </c>
      <c r="E1081" s="12">
        <v>12039</v>
      </c>
      <c r="F1081" s="1" t="s">
        <v>1005</v>
      </c>
      <c r="G1081" s="1" t="s">
        <v>1014</v>
      </c>
      <c r="H1081" s="1">
        <v>2</v>
      </c>
      <c r="I1081" s="13">
        <v>675.46</v>
      </c>
      <c r="J1081" s="14">
        <v>337.73</v>
      </c>
      <c r="K1081" s="1" t="s">
        <v>1017</v>
      </c>
      <c r="L1081" s="15">
        <v>206.69150000000002</v>
      </c>
      <c r="M1081" s="1" t="str">
        <f>VLOOKUP(E1081,coordenadas!A:C,3,0)</f>
        <v>-3.680505269986350</v>
      </c>
      <c r="N1081" s="1" t="str">
        <f>VLOOKUP(E1081,coordenadas!A:D,4,0)</f>
        <v>-38.73454749436100</v>
      </c>
    </row>
    <row r="1082" spans="1:14" ht="15.75" x14ac:dyDescent="0.25">
      <c r="A1082" s="13" t="s">
        <v>1013</v>
      </c>
      <c r="B1082" s="13" t="s">
        <v>4</v>
      </c>
      <c r="C1082" s="13" t="s">
        <v>5</v>
      </c>
      <c r="D1082" s="13" t="s">
        <v>3409</v>
      </c>
      <c r="E1082" s="12">
        <v>12046</v>
      </c>
      <c r="F1082" s="1" t="s">
        <v>1006</v>
      </c>
      <c r="G1082" s="1" t="s">
        <v>1014</v>
      </c>
      <c r="H1082" s="1">
        <v>1</v>
      </c>
      <c r="I1082" s="13">
        <v>266.10000000000002</v>
      </c>
      <c r="J1082" s="14">
        <v>266.10000000000002</v>
      </c>
      <c r="K1082" s="1" t="s">
        <v>1017</v>
      </c>
      <c r="L1082" s="15">
        <v>131.17940000000002</v>
      </c>
      <c r="M1082" s="1" t="str">
        <f>VLOOKUP(E1082,coordenadas!A:C,3,0)</f>
        <v>-3.675641</v>
      </c>
      <c r="N1082" s="1" t="str">
        <f>VLOOKUP(E1082,coordenadas!A:D,4,0)</f>
        <v>-39.339386</v>
      </c>
    </row>
    <row r="1083" spans="1:14" ht="15.75" x14ac:dyDescent="0.25">
      <c r="A1083" s="13" t="s">
        <v>1021</v>
      </c>
      <c r="B1083" s="13" t="s">
        <v>16</v>
      </c>
      <c r="C1083" s="13" t="s">
        <v>257</v>
      </c>
      <c r="D1083" s="13" t="s">
        <v>3361</v>
      </c>
      <c r="E1083" s="12">
        <v>12052</v>
      </c>
      <c r="F1083" s="1" t="s">
        <v>1007</v>
      </c>
      <c r="G1083" s="1" t="s">
        <v>1014</v>
      </c>
      <c r="H1083" s="1">
        <v>1</v>
      </c>
      <c r="I1083" s="13">
        <v>1529.98</v>
      </c>
      <c r="J1083" s="14">
        <v>1529.98</v>
      </c>
      <c r="K1083" s="1" t="s">
        <v>1017</v>
      </c>
      <c r="L1083" s="15">
        <v>263.01499999999987</v>
      </c>
      <c r="M1083" s="1" t="str">
        <f>VLOOKUP(E1083,coordenadas!A:C,3,0)</f>
        <v>-3.831850</v>
      </c>
      <c r="N1083" s="1" t="str">
        <f>VLOOKUP(E1083,coordenadas!A:D,4,0)</f>
        <v>-38.461958</v>
      </c>
    </row>
    <row r="1084" spans="1:14" ht="15.75" x14ac:dyDescent="0.25">
      <c r="A1084" s="13" t="s">
        <v>1013</v>
      </c>
      <c r="B1084" s="13" t="s">
        <v>4</v>
      </c>
      <c r="C1084" s="13" t="s">
        <v>5</v>
      </c>
      <c r="D1084" s="13" t="s">
        <v>3297</v>
      </c>
      <c r="E1084" s="12">
        <v>12059</v>
      </c>
      <c r="F1084" s="1" t="s">
        <v>1008</v>
      </c>
      <c r="G1084" s="1" t="s">
        <v>1014</v>
      </c>
      <c r="H1084" s="1">
        <v>1</v>
      </c>
      <c r="I1084" s="13">
        <v>218.7</v>
      </c>
      <c r="J1084" s="14">
        <v>218.7</v>
      </c>
      <c r="K1084" s="1" t="s">
        <v>1017</v>
      </c>
      <c r="L1084" s="15">
        <v>72.448999999999984</v>
      </c>
      <c r="M1084" s="1" t="str">
        <f>VLOOKUP(E1084,coordenadas!A:C,3,0)</f>
        <v>-3.788707</v>
      </c>
      <c r="N1084" s="1" t="str">
        <f>VLOOKUP(E1084,coordenadas!A:D,4,0)</f>
        <v>-39.273244</v>
      </c>
    </row>
    <row r="1085" spans="1:14" ht="15.75" x14ac:dyDescent="0.25">
      <c r="A1085" s="13" t="s">
        <v>1013</v>
      </c>
      <c r="B1085" s="13" t="s">
        <v>4</v>
      </c>
      <c r="C1085" s="13" t="s">
        <v>5</v>
      </c>
      <c r="D1085" s="13" t="s">
        <v>3302</v>
      </c>
      <c r="E1085" s="12">
        <v>12066</v>
      </c>
      <c r="F1085" s="1" t="s">
        <v>882</v>
      </c>
      <c r="G1085" s="1" t="s">
        <v>1014</v>
      </c>
      <c r="H1085" s="1">
        <v>1</v>
      </c>
      <c r="I1085" s="13">
        <v>147.34</v>
      </c>
      <c r="J1085" s="14">
        <v>147.34</v>
      </c>
      <c r="K1085" s="1" t="s">
        <v>1020</v>
      </c>
      <c r="L1085" s="15">
        <v>66.077300000000008</v>
      </c>
      <c r="M1085" s="1" t="str">
        <f>VLOOKUP(E1085,coordenadas!A:C,3,0)</f>
        <v>-3.671988</v>
      </c>
      <c r="N1085" s="1" t="str">
        <f>VLOOKUP(E1085,coordenadas!A:D,4,0)</f>
        <v>-39.240596</v>
      </c>
    </row>
    <row r="1086" spans="1:14" ht="15.75" x14ac:dyDescent="0.25">
      <c r="A1086" s="13" t="s">
        <v>1013</v>
      </c>
      <c r="B1086" s="13" t="s">
        <v>34</v>
      </c>
      <c r="C1086" s="13" t="s">
        <v>35</v>
      </c>
      <c r="D1086" s="13" t="s">
        <v>3332</v>
      </c>
      <c r="E1086" s="12">
        <v>12088</v>
      </c>
      <c r="F1086" s="1" t="s">
        <v>3448</v>
      </c>
      <c r="G1086" s="1" t="s">
        <v>1018</v>
      </c>
      <c r="H1086" s="1">
        <v>0</v>
      </c>
      <c r="I1086" s="13">
        <v>0</v>
      </c>
      <c r="J1086" s="14">
        <v>0</v>
      </c>
      <c r="K1086" s="1" t="s">
        <v>1016</v>
      </c>
      <c r="L1086" s="15">
        <v>0</v>
      </c>
      <c r="M1086" s="1" t="str">
        <f>VLOOKUP(E1086,coordenadas!A:C,3,0)</f>
        <v>-3.360897</v>
      </c>
      <c r="N1086" s="1" t="str">
        <f>VLOOKUP(E1086,coordenadas!A:D,4,0)</f>
        <v>-39.831260</v>
      </c>
    </row>
    <row r="1087" spans="1:14" ht="15.75" x14ac:dyDescent="0.25">
      <c r="A1087" s="13" t="s">
        <v>1021</v>
      </c>
      <c r="B1087" s="13" t="s">
        <v>16</v>
      </c>
      <c r="C1087" s="13" t="s">
        <v>51</v>
      </c>
      <c r="D1087" s="13" t="s">
        <v>3319</v>
      </c>
      <c r="E1087" s="12">
        <v>12093</v>
      </c>
      <c r="F1087" s="1" t="s">
        <v>3449</v>
      </c>
      <c r="G1087" s="1" t="s">
        <v>1018</v>
      </c>
      <c r="H1087" s="1">
        <v>0</v>
      </c>
      <c r="I1087" s="13">
        <v>0</v>
      </c>
      <c r="J1087" s="14">
        <v>0</v>
      </c>
      <c r="K1087" s="1" t="s">
        <v>1016</v>
      </c>
      <c r="L1087" s="15">
        <v>0</v>
      </c>
      <c r="M1087" s="1" t="str">
        <f>VLOOKUP(E1087,coordenadas!A:C,3,0)</f>
        <v>-3.763715</v>
      </c>
      <c r="N1087" s="1" t="str">
        <f>VLOOKUP(E1087,coordenadas!A:D,4,0)</f>
        <v>-38.530125</v>
      </c>
    </row>
    <row r="1088" spans="1:14" ht="15.75" x14ac:dyDescent="0.25">
      <c r="A1088" s="13" t="s">
        <v>1013</v>
      </c>
      <c r="B1088" s="13" t="s">
        <v>34</v>
      </c>
      <c r="C1088" s="13" t="s">
        <v>74</v>
      </c>
      <c r="D1088" s="13" t="s">
        <v>3346</v>
      </c>
      <c r="E1088" s="12">
        <v>12110</v>
      </c>
      <c r="F1088" s="1" t="s">
        <v>3450</v>
      </c>
      <c r="G1088" s="1" t="s">
        <v>1018</v>
      </c>
      <c r="H1088" s="1">
        <v>0</v>
      </c>
      <c r="I1088" s="13">
        <v>0</v>
      </c>
      <c r="J1088" s="14">
        <v>0</v>
      </c>
      <c r="K1088" s="1" t="s">
        <v>1016</v>
      </c>
      <c r="L1088" s="15">
        <v>0</v>
      </c>
      <c r="M1088" s="1" t="str">
        <f>VLOOKUP(E1088,coordenadas!A:C,3,0)</f>
        <v>-3.125046</v>
      </c>
      <c r="N1088" s="1" t="str">
        <f>VLOOKUP(E1088,coordenadas!A:D,4,0)</f>
        <v>-40.084117</v>
      </c>
    </row>
    <row r="1089" spans="1:14" ht="15.75" x14ac:dyDescent="0.25">
      <c r="A1089" s="13" t="s">
        <v>1021</v>
      </c>
      <c r="B1089" s="13" t="s">
        <v>16</v>
      </c>
      <c r="C1089" s="13" t="s">
        <v>19</v>
      </c>
      <c r="D1089" s="13" t="s">
        <v>3312</v>
      </c>
      <c r="E1089" s="12">
        <v>12119</v>
      </c>
      <c r="F1089" s="1" t="s">
        <v>3267</v>
      </c>
      <c r="G1089" s="1" t="s">
        <v>1022</v>
      </c>
      <c r="H1089" s="1">
        <v>0</v>
      </c>
      <c r="I1089" s="13">
        <v>0</v>
      </c>
      <c r="J1089" s="14">
        <v>0</v>
      </c>
      <c r="K1089" s="1" t="s">
        <v>1016</v>
      </c>
      <c r="L1089" s="15">
        <v>0</v>
      </c>
      <c r="M1089" s="1" t="str">
        <f>VLOOKUP(E1089,coordenadas!A:C,3,0)</f>
        <v>-3.79165080</v>
      </c>
      <c r="N1089" s="1" t="str">
        <f>VLOOKUP(E1089,coordenadas!A:D,4,0)</f>
        <v>-38.61465125</v>
      </c>
    </row>
    <row r="1090" spans="1:14" ht="15.75" x14ac:dyDescent="0.25">
      <c r="A1090" s="13" t="s">
        <v>1021</v>
      </c>
      <c r="B1090" s="13" t="s">
        <v>16</v>
      </c>
      <c r="C1090" s="13" t="s">
        <v>17</v>
      </c>
      <c r="D1090" s="13" t="s">
        <v>3312</v>
      </c>
      <c r="E1090" s="12">
        <v>12120</v>
      </c>
      <c r="F1090" s="1" t="s">
        <v>3451</v>
      </c>
      <c r="G1090" s="1" t="s">
        <v>1022</v>
      </c>
      <c r="H1090" s="1">
        <v>0</v>
      </c>
      <c r="I1090" s="13">
        <v>0</v>
      </c>
      <c r="J1090" s="14">
        <v>0</v>
      </c>
      <c r="K1090" s="1" t="s">
        <v>1016</v>
      </c>
      <c r="L1090" s="15">
        <v>0</v>
      </c>
      <c r="M1090" s="1" t="str">
        <f>VLOOKUP(E1090,coordenadas!A:C,3,0)</f>
        <v>-3.736317</v>
      </c>
      <c r="N1090" s="1" t="str">
        <f>VLOOKUP(E1090,coordenadas!A:D,4,0)</f>
        <v>-38.586263</v>
      </c>
    </row>
    <row r="1091" spans="1:14" ht="15.75" x14ac:dyDescent="0.25">
      <c r="A1091" s="13" t="s">
        <v>1021</v>
      </c>
      <c r="B1091" s="13" t="s">
        <v>16</v>
      </c>
      <c r="C1091" s="13" t="s">
        <v>51</v>
      </c>
      <c r="D1091" s="13" t="s">
        <v>3312</v>
      </c>
      <c r="E1091" s="12">
        <v>12121</v>
      </c>
      <c r="F1091" s="1" t="s">
        <v>977</v>
      </c>
      <c r="G1091" s="1" t="s">
        <v>1022</v>
      </c>
      <c r="H1091" s="1">
        <v>0</v>
      </c>
      <c r="I1091" s="13">
        <v>0</v>
      </c>
      <c r="J1091" s="14">
        <v>0</v>
      </c>
      <c r="K1091" s="1" t="s">
        <v>1016</v>
      </c>
      <c r="L1091" s="15">
        <v>0</v>
      </c>
      <c r="M1091" s="1" t="str">
        <f>VLOOKUP(E1091,coordenadas!A:C,3,0)</f>
        <v>-3.799981</v>
      </c>
      <c r="N1091" s="1" t="str">
        <f>VLOOKUP(E1091,coordenadas!A:D,4,0)</f>
        <v>-38.550245</v>
      </c>
    </row>
    <row r="1092" spans="1:14" ht="15.75" x14ac:dyDescent="0.25">
      <c r="A1092" s="13" t="s">
        <v>1021</v>
      </c>
      <c r="B1092" s="13" t="s">
        <v>16</v>
      </c>
      <c r="C1092" s="13" t="s">
        <v>19</v>
      </c>
      <c r="D1092" s="13" t="s">
        <v>3312</v>
      </c>
      <c r="E1092" s="12">
        <v>12122</v>
      </c>
      <c r="F1092" s="1" t="s">
        <v>3452</v>
      </c>
      <c r="G1092" s="1" t="s">
        <v>1022</v>
      </c>
      <c r="H1092" s="1">
        <v>0</v>
      </c>
      <c r="I1092" s="13">
        <v>0</v>
      </c>
      <c r="J1092" s="14">
        <v>0</v>
      </c>
      <c r="K1092" s="1" t="s">
        <v>1016</v>
      </c>
      <c r="L1092" s="15">
        <v>0</v>
      </c>
      <c r="M1092" s="1" t="str">
        <f>VLOOKUP(E1092,coordenadas!A:C,3,0)</f>
        <v>-3.806041</v>
      </c>
      <c r="N1092" s="1" t="str">
        <f>VLOOKUP(E1092,coordenadas!A:D,4,0)</f>
        <v>-38.587173</v>
      </c>
    </row>
    <row r="1093" spans="1:14" ht="15.75" x14ac:dyDescent="0.25">
      <c r="A1093" s="13" t="s">
        <v>1021</v>
      </c>
      <c r="B1093" s="13" t="s">
        <v>16</v>
      </c>
      <c r="C1093" s="13" t="s">
        <v>19</v>
      </c>
      <c r="D1093" s="13" t="s">
        <v>3312</v>
      </c>
      <c r="E1093" s="12">
        <v>12123</v>
      </c>
      <c r="F1093" s="1" t="s">
        <v>3270</v>
      </c>
      <c r="G1093" s="1" t="s">
        <v>1022</v>
      </c>
      <c r="H1093" s="1">
        <v>0</v>
      </c>
      <c r="I1093" s="13">
        <v>0</v>
      </c>
      <c r="J1093" s="14">
        <v>0</v>
      </c>
      <c r="K1093" s="1" t="s">
        <v>1016</v>
      </c>
      <c r="L1093" s="15">
        <v>0</v>
      </c>
      <c r="M1093" s="1" t="str">
        <f>VLOOKUP(E1093,coordenadas!A:C,3,0)</f>
        <v>-3.79397969</v>
      </c>
      <c r="N1093" s="1" t="str">
        <f>VLOOKUP(E1093,coordenadas!A:D,4,0)</f>
        <v>-38.62495922</v>
      </c>
    </row>
    <row r="1094" spans="1:14" ht="15.75" x14ac:dyDescent="0.25">
      <c r="A1094" s="13" t="s">
        <v>1021</v>
      </c>
      <c r="B1094" s="13" t="s">
        <v>16</v>
      </c>
      <c r="C1094" s="13" t="s">
        <v>17</v>
      </c>
      <c r="D1094" s="13" t="s">
        <v>3312</v>
      </c>
      <c r="E1094" s="12">
        <v>12124</v>
      </c>
      <c r="F1094" s="1" t="s">
        <v>3264</v>
      </c>
      <c r="G1094" s="1" t="s">
        <v>1022</v>
      </c>
      <c r="H1094" s="1">
        <v>0</v>
      </c>
      <c r="I1094" s="13">
        <v>0</v>
      </c>
      <c r="J1094" s="14">
        <v>0</v>
      </c>
      <c r="K1094" s="1" t="s">
        <v>1016</v>
      </c>
      <c r="L1094" s="15">
        <v>0</v>
      </c>
      <c r="M1094" s="1" t="str">
        <f>VLOOKUP(E1094,coordenadas!A:C,3,0)</f>
        <v>-3.71005321</v>
      </c>
      <c r="N1094" s="1" t="str">
        <f>VLOOKUP(E1094,coordenadas!A:D,4,0)</f>
        <v>-38.46808295</v>
      </c>
    </row>
    <row r="1095" spans="1:14" ht="15.75" x14ac:dyDescent="0.25">
      <c r="A1095" s="13" t="s">
        <v>1021</v>
      </c>
      <c r="B1095" s="13" t="s">
        <v>16</v>
      </c>
      <c r="C1095" s="13" t="s">
        <v>17</v>
      </c>
      <c r="D1095" s="13" t="s">
        <v>3312</v>
      </c>
      <c r="E1095" s="12">
        <v>12125</v>
      </c>
      <c r="F1095" s="1" t="s">
        <v>3453</v>
      </c>
      <c r="G1095" s="1" t="s">
        <v>1022</v>
      </c>
      <c r="H1095" s="1">
        <v>0</v>
      </c>
      <c r="I1095" s="13">
        <v>0</v>
      </c>
      <c r="J1095" s="14">
        <v>0</v>
      </c>
      <c r="K1095" s="1" t="s">
        <v>1016</v>
      </c>
      <c r="L1095" s="15">
        <v>0</v>
      </c>
      <c r="M1095" s="1" t="str">
        <f>VLOOKUP(E1095,coordenadas!A:C,3,0)</f>
        <v>-3.751403</v>
      </c>
      <c r="N1095" s="1" t="str">
        <f>VLOOKUP(E1095,coordenadas!A:D,4,0)</f>
        <v>-38.544783</v>
      </c>
    </row>
    <row r="1096" spans="1:14" ht="15.75" x14ac:dyDescent="0.25">
      <c r="A1096" s="13" t="s">
        <v>1021</v>
      </c>
      <c r="B1096" s="13" t="s">
        <v>16</v>
      </c>
      <c r="C1096" s="13" t="s">
        <v>17</v>
      </c>
      <c r="D1096" s="13" t="s">
        <v>3312</v>
      </c>
      <c r="E1096" s="12">
        <v>12126</v>
      </c>
      <c r="F1096" s="1" t="s">
        <v>3276</v>
      </c>
      <c r="G1096" s="1" t="s">
        <v>1022</v>
      </c>
      <c r="H1096" s="1">
        <v>0</v>
      </c>
      <c r="I1096" s="13">
        <v>0</v>
      </c>
      <c r="J1096" s="14">
        <v>0</v>
      </c>
      <c r="K1096" s="1" t="s">
        <v>1016</v>
      </c>
      <c r="L1096" s="15">
        <v>0</v>
      </c>
      <c r="M1096" s="1" t="str">
        <f>VLOOKUP(E1096,coordenadas!A:C,3,0)</f>
        <v>-3.71772961</v>
      </c>
      <c r="N1096" s="1" t="str">
        <f>VLOOKUP(E1096,coordenadas!A:D,4,0)</f>
        <v>-38.57006021</v>
      </c>
    </row>
    <row r="1097" spans="1:14" ht="15.75" x14ac:dyDescent="0.25">
      <c r="A1097" s="13" t="s">
        <v>1021</v>
      </c>
      <c r="B1097" s="13" t="s">
        <v>16</v>
      </c>
      <c r="C1097" s="13" t="s">
        <v>51</v>
      </c>
      <c r="D1097" s="13" t="s">
        <v>3312</v>
      </c>
      <c r="E1097" s="12">
        <v>12127</v>
      </c>
      <c r="F1097" s="1" t="s">
        <v>3454</v>
      </c>
      <c r="G1097" s="1" t="s">
        <v>1022</v>
      </c>
      <c r="H1097" s="1">
        <v>0</v>
      </c>
      <c r="I1097" s="13">
        <v>0</v>
      </c>
      <c r="J1097" s="14">
        <v>0</v>
      </c>
      <c r="K1097" s="1" t="s">
        <v>1016</v>
      </c>
      <c r="L1097" s="15">
        <v>0</v>
      </c>
      <c r="M1097" s="1" t="str">
        <f>VLOOKUP(E1097,coordenadas!A:C,3,0)</f>
        <v>-3.808451</v>
      </c>
      <c r="N1097" s="1" t="str">
        <f>VLOOKUP(E1097,coordenadas!A:D,4,0)</f>
        <v>-38.544254</v>
      </c>
    </row>
    <row r="1098" spans="1:14" ht="15.75" x14ac:dyDescent="0.25">
      <c r="A1098" s="13" t="s">
        <v>1013</v>
      </c>
      <c r="B1098" s="13" t="s">
        <v>4</v>
      </c>
      <c r="C1098" s="13" t="s">
        <v>11</v>
      </c>
      <c r="D1098" s="13" t="s">
        <v>3317</v>
      </c>
      <c r="E1098" s="12">
        <v>12131</v>
      </c>
      <c r="F1098" s="1" t="s">
        <v>3455</v>
      </c>
      <c r="G1098" s="1" t="s">
        <v>1018</v>
      </c>
      <c r="H1098" s="1">
        <v>0</v>
      </c>
      <c r="I1098" s="13">
        <v>0</v>
      </c>
      <c r="J1098" s="14">
        <v>0</v>
      </c>
      <c r="K1098" s="1" t="s">
        <v>1016</v>
      </c>
      <c r="L1098" s="15">
        <v>0</v>
      </c>
      <c r="M1098" s="1" t="str">
        <f>VLOOKUP(E1098,coordenadas!A:C,3,0)</f>
        <v>-3.154951</v>
      </c>
      <c r="N1098" s="1" t="str">
        <f>VLOOKUP(E1098,coordenadas!A:D,4,0)</f>
        <v>-39.796395</v>
      </c>
    </row>
    <row r="1099" spans="1:14" ht="15.75" x14ac:dyDescent="0.25">
      <c r="A1099" s="13" t="s">
        <v>1021</v>
      </c>
      <c r="B1099" s="13" t="s">
        <v>16</v>
      </c>
      <c r="C1099" s="13" t="s">
        <v>257</v>
      </c>
      <c r="D1099" s="13" t="s">
        <v>3307</v>
      </c>
      <c r="E1099" s="12">
        <v>12132</v>
      </c>
      <c r="F1099" s="1" t="s">
        <v>3456</v>
      </c>
      <c r="G1099" s="1" t="s">
        <v>1022</v>
      </c>
      <c r="H1099" s="1">
        <v>0</v>
      </c>
      <c r="I1099" s="13">
        <v>0</v>
      </c>
      <c r="J1099" s="14">
        <v>0</v>
      </c>
      <c r="K1099" s="1" t="s">
        <v>1016</v>
      </c>
      <c r="L1099" s="15">
        <v>0</v>
      </c>
      <c r="M1099" s="1" t="str">
        <f>VLOOKUP(E1099,coordenadas!A:C,3,0)</f>
        <v>-3.841317</v>
      </c>
      <c r="N1099" s="1" t="str">
        <f>VLOOKUP(E1099,coordenadas!A:D,4,0)</f>
        <v>-38,584650</v>
      </c>
    </row>
    <row r="1100" spans="1:14" ht="15.75" x14ac:dyDescent="0.25">
      <c r="A1100" s="13" t="s">
        <v>1021</v>
      </c>
      <c r="B1100" s="13" t="s">
        <v>16</v>
      </c>
      <c r="C1100" s="13" t="s">
        <v>69</v>
      </c>
      <c r="D1100" s="13" t="s">
        <v>3304</v>
      </c>
      <c r="E1100" s="12">
        <v>12133</v>
      </c>
      <c r="F1100" s="1" t="s">
        <v>3457</v>
      </c>
      <c r="G1100" s="1" t="s">
        <v>1022</v>
      </c>
      <c r="H1100" s="1">
        <v>0</v>
      </c>
      <c r="I1100" s="13">
        <v>0</v>
      </c>
      <c r="J1100" s="14">
        <v>0</v>
      </c>
      <c r="K1100" s="1" t="s">
        <v>1016</v>
      </c>
      <c r="L1100" s="15">
        <v>0</v>
      </c>
      <c r="M1100" s="1" t="str">
        <f>VLOOKUP(E1100,coordenadas!A:C,3,0)</f>
        <v>-3.848278</v>
      </c>
      <c r="N1100" s="1" t="str">
        <f>VLOOKUP(E1100,coordenadas!A:D,4,0)</f>
        <v>-38.610519</v>
      </c>
    </row>
    <row r="1101" spans="1:14" ht="15.75" x14ac:dyDescent="0.25">
      <c r="A1101" s="13" t="s">
        <v>1021</v>
      </c>
      <c r="B1101" s="13" t="s">
        <v>16</v>
      </c>
      <c r="C1101" s="13" t="s">
        <v>257</v>
      </c>
      <c r="D1101" s="13" t="s">
        <v>3307</v>
      </c>
      <c r="E1101" s="12">
        <v>12134</v>
      </c>
      <c r="F1101" s="1" t="s">
        <v>3458</v>
      </c>
      <c r="G1101" s="1" t="s">
        <v>1022</v>
      </c>
      <c r="H1101" s="1">
        <v>0</v>
      </c>
      <c r="I1101" s="13">
        <v>0</v>
      </c>
      <c r="J1101" s="14">
        <v>0</v>
      </c>
      <c r="K1101" s="1" t="s">
        <v>1016</v>
      </c>
      <c r="L1101" s="15">
        <v>0</v>
      </c>
      <c r="M1101" s="1" t="str">
        <f>VLOOKUP(E1101,coordenadas!A:C,3,0)</f>
        <v>-3.975650</v>
      </c>
      <c r="N1101" s="1" t="str">
        <f>VLOOKUP(E1101,coordenadas!A:D,4,0)</f>
        <v>-38.361221</v>
      </c>
    </row>
    <row r="1102" spans="1:14" ht="15.75" x14ac:dyDescent="0.25">
      <c r="A1102" s="13" t="s">
        <v>1021</v>
      </c>
      <c r="B1102" s="13" t="s">
        <v>16</v>
      </c>
      <c r="C1102" s="13" t="s">
        <v>69</v>
      </c>
      <c r="D1102" s="13" t="s">
        <v>3304</v>
      </c>
      <c r="E1102" s="12">
        <v>12135</v>
      </c>
      <c r="F1102" s="1" t="s">
        <v>3279</v>
      </c>
      <c r="G1102" s="1" t="s">
        <v>1022</v>
      </c>
      <c r="H1102" s="1">
        <v>0</v>
      </c>
      <c r="I1102" s="13">
        <v>0</v>
      </c>
      <c r="J1102" s="14">
        <v>0</v>
      </c>
      <c r="K1102" s="1" t="s">
        <v>1016</v>
      </c>
      <c r="L1102" s="15">
        <v>0</v>
      </c>
      <c r="M1102" s="1" t="str">
        <f>VLOOKUP(E1102,coordenadas!A:C,3,0)</f>
        <v>-3.86940402</v>
      </c>
      <c r="N1102" s="1" t="str">
        <f>VLOOKUP(E1102,coordenadas!A:D,4,0)</f>
        <v>-38.58397451</v>
      </c>
    </row>
    <row r="1103" spans="1:14" ht="15.75" x14ac:dyDescent="0.25">
      <c r="A1103" s="13" t="s">
        <v>1021</v>
      </c>
      <c r="B1103" s="13" t="s">
        <v>16</v>
      </c>
      <c r="C1103" s="13" t="s">
        <v>69</v>
      </c>
      <c r="D1103" s="13" t="s">
        <v>3304</v>
      </c>
      <c r="E1103" s="12">
        <v>12136</v>
      </c>
      <c r="F1103" s="1" t="s">
        <v>3282</v>
      </c>
      <c r="G1103" s="1" t="s">
        <v>1022</v>
      </c>
      <c r="H1103" s="1">
        <v>0</v>
      </c>
      <c r="I1103" s="13">
        <v>0</v>
      </c>
      <c r="J1103" s="14">
        <v>0</v>
      </c>
      <c r="K1103" s="1" t="s">
        <v>1016</v>
      </c>
      <c r="L1103" s="15">
        <v>0</v>
      </c>
      <c r="M1103" s="1" t="str">
        <f>VLOOKUP(E1103,coordenadas!A:C,3,0)</f>
        <v>-3.86353849</v>
      </c>
      <c r="N1103" s="1" t="str">
        <f>VLOOKUP(E1103,coordenadas!A:D,4,0)</f>
        <v>-38.58846446</v>
      </c>
    </row>
    <row r="1104" spans="1:14" ht="15.75" x14ac:dyDescent="0.25">
      <c r="A1104" s="13" t="s">
        <v>1021</v>
      </c>
      <c r="B1104" s="13" t="s">
        <v>16</v>
      </c>
      <c r="C1104" s="13" t="s">
        <v>69</v>
      </c>
      <c r="D1104" s="13" t="s">
        <v>3304</v>
      </c>
      <c r="E1104" s="12">
        <v>12137</v>
      </c>
      <c r="F1104" s="1" t="s">
        <v>3285</v>
      </c>
      <c r="G1104" s="1" t="s">
        <v>1022</v>
      </c>
      <c r="H1104" s="1">
        <v>0</v>
      </c>
      <c r="I1104" s="13">
        <v>0</v>
      </c>
      <c r="J1104" s="14">
        <v>0</v>
      </c>
      <c r="K1104" s="1" t="s">
        <v>1016</v>
      </c>
      <c r="L1104" s="15">
        <v>0</v>
      </c>
      <c r="M1104" s="1" t="str">
        <f>VLOOKUP(E1104,coordenadas!A:C,3,0)</f>
        <v>-3.87602572</v>
      </c>
      <c r="N1104" s="1" t="str">
        <f>VLOOKUP(E1104,coordenadas!A:D,4,0)</f>
        <v>-38.59192501</v>
      </c>
    </row>
    <row r="1105" spans="1:14" ht="15.75" x14ac:dyDescent="0.25">
      <c r="A1105" s="13" t="s">
        <v>1021</v>
      </c>
      <c r="B1105" s="13" t="s">
        <v>16</v>
      </c>
      <c r="C1105" s="13" t="s">
        <v>69</v>
      </c>
      <c r="D1105" s="13" t="s">
        <v>3304</v>
      </c>
      <c r="E1105" s="12">
        <v>12138</v>
      </c>
      <c r="F1105" s="1" t="s">
        <v>3459</v>
      </c>
      <c r="G1105" s="1" t="s">
        <v>1022</v>
      </c>
      <c r="H1105" s="1">
        <v>0</v>
      </c>
      <c r="I1105" s="13">
        <v>0</v>
      </c>
      <c r="J1105" s="14">
        <v>0</v>
      </c>
      <c r="K1105" s="1" t="s">
        <v>1016</v>
      </c>
      <c r="L1105" s="15">
        <v>0</v>
      </c>
      <c r="M1105" s="1" t="str">
        <f>VLOOKUP(E1105,coordenadas!A:C,3,0)</f>
        <v>-3.866484</v>
      </c>
      <c r="N1105" s="1" t="str">
        <f>VLOOKUP(E1105,coordenadas!A:D,4,0)</f>
        <v>-38.591203</v>
      </c>
    </row>
    <row r="1106" spans="1:14" ht="15.75" x14ac:dyDescent="0.25">
      <c r="A1106" s="13" t="s">
        <v>1021</v>
      </c>
      <c r="B1106" s="13" t="s">
        <v>16</v>
      </c>
      <c r="C1106" s="13" t="s">
        <v>69</v>
      </c>
      <c r="D1106" s="13" t="s">
        <v>3304</v>
      </c>
      <c r="E1106" s="12">
        <v>12139</v>
      </c>
      <c r="F1106" s="1" t="s">
        <v>3460</v>
      </c>
      <c r="G1106" s="1" t="s">
        <v>1022</v>
      </c>
      <c r="H1106" s="1">
        <v>0</v>
      </c>
      <c r="I1106" s="13">
        <v>0</v>
      </c>
      <c r="J1106" s="14">
        <v>0</v>
      </c>
      <c r="K1106" s="1" t="s">
        <v>1016</v>
      </c>
      <c r="L1106" s="15">
        <v>0</v>
      </c>
      <c r="M1106" s="1" t="str">
        <f>VLOOKUP(E1106,coordenadas!A:C,3,0)</f>
        <v>-3.871828</v>
      </c>
      <c r="N1106" s="1" t="str">
        <f>VLOOKUP(E1106,coordenadas!A:D,4,0)</f>
        <v>-38.673191</v>
      </c>
    </row>
    <row r="1107" spans="1:14" ht="15.75" x14ac:dyDescent="0.25">
      <c r="A1107" s="13" t="s">
        <v>1021</v>
      </c>
      <c r="B1107" s="13" t="s">
        <v>16</v>
      </c>
      <c r="C1107" s="13" t="s">
        <v>257</v>
      </c>
      <c r="D1107" s="13" t="s">
        <v>3307</v>
      </c>
      <c r="E1107" s="12">
        <v>12140</v>
      </c>
      <c r="F1107" s="1" t="s">
        <v>3461</v>
      </c>
      <c r="G1107" s="1" t="s">
        <v>1022</v>
      </c>
      <c r="H1107" s="1">
        <v>0</v>
      </c>
      <c r="I1107" s="13">
        <v>0</v>
      </c>
      <c r="J1107" s="14">
        <v>0</v>
      </c>
      <c r="K1107" s="1" t="s">
        <v>1016</v>
      </c>
      <c r="L1107" s="15">
        <v>0</v>
      </c>
      <c r="M1107" s="1" t="str">
        <f>VLOOKUP(E1107,coordenadas!A:C,3,0)</f>
        <v>-3.828458</v>
      </c>
      <c r="N1107" s="1" t="str">
        <f>VLOOKUP(E1107,coordenadas!A:D,4,0)</f>
        <v>-38.607904</v>
      </c>
    </row>
    <row r="1108" spans="1:14" ht="15.75" x14ac:dyDescent="0.25">
      <c r="A1108" s="13" t="s">
        <v>1021</v>
      </c>
      <c r="B1108" s="13" t="s">
        <v>16</v>
      </c>
      <c r="C1108" s="13" t="s">
        <v>69</v>
      </c>
      <c r="D1108" s="13" t="s">
        <v>3304</v>
      </c>
      <c r="E1108" s="12">
        <v>12141</v>
      </c>
      <c r="F1108" s="1" t="s">
        <v>3462</v>
      </c>
      <c r="G1108" s="1" t="s">
        <v>1022</v>
      </c>
      <c r="H1108" s="1">
        <v>0</v>
      </c>
      <c r="I1108" s="13">
        <v>0</v>
      </c>
      <c r="J1108" s="14">
        <v>0</v>
      </c>
      <c r="K1108" s="1" t="s">
        <v>1016</v>
      </c>
      <c r="L1108" s="15">
        <v>0</v>
      </c>
      <c r="M1108" s="1" t="str">
        <f>VLOOKUP(E1108,coordenadas!A:C,3,0)</f>
        <v>-3.883737</v>
      </c>
      <c r="N1108" s="1" t="str">
        <f>VLOOKUP(E1108,coordenadas!A:D,4,0)</f>
        <v>-38.678773</v>
      </c>
    </row>
    <row r="1109" spans="1:14" ht="15.75" x14ac:dyDescent="0.25">
      <c r="A1109" s="13" t="s">
        <v>1021</v>
      </c>
      <c r="B1109" s="13" t="s">
        <v>16</v>
      </c>
      <c r="C1109" s="13" t="s">
        <v>69</v>
      </c>
      <c r="D1109" s="13" t="s">
        <v>3304</v>
      </c>
      <c r="E1109" s="12">
        <v>12142</v>
      </c>
      <c r="F1109" s="1" t="s">
        <v>3463</v>
      </c>
      <c r="G1109" s="1" t="s">
        <v>1022</v>
      </c>
      <c r="H1109" s="1">
        <v>0</v>
      </c>
      <c r="I1109" s="13">
        <v>0</v>
      </c>
      <c r="J1109" s="14">
        <v>0</v>
      </c>
      <c r="K1109" s="1" t="s">
        <v>1016</v>
      </c>
      <c r="L1109" s="15">
        <v>0</v>
      </c>
      <c r="M1109" s="1" t="str">
        <f>VLOOKUP(E1109,coordenadas!A:C,3,0)</f>
        <v>-3.887135</v>
      </c>
      <c r="N1109" s="1" t="str">
        <f>VLOOKUP(E1109,coordenadas!A:D,4,0)</f>
        <v>-38.619026</v>
      </c>
    </row>
    <row r="1110" spans="1:14" ht="15.75" x14ac:dyDescent="0.25">
      <c r="A1110" s="13" t="s">
        <v>1021</v>
      </c>
      <c r="B1110" s="13" t="s">
        <v>16</v>
      </c>
      <c r="C1110" s="13" t="s">
        <v>69</v>
      </c>
      <c r="D1110" s="13" t="s">
        <v>3304</v>
      </c>
      <c r="E1110" s="12">
        <v>12143</v>
      </c>
      <c r="F1110" s="1" t="s">
        <v>3464</v>
      </c>
      <c r="G1110" s="1" t="s">
        <v>1022</v>
      </c>
      <c r="H1110" s="1">
        <v>0</v>
      </c>
      <c r="I1110" s="13">
        <v>0</v>
      </c>
      <c r="J1110" s="14">
        <v>0</v>
      </c>
      <c r="K1110" s="1" t="s">
        <v>1016</v>
      </c>
      <c r="L1110" s="15">
        <v>0</v>
      </c>
      <c r="M1110" s="1" t="str">
        <f>VLOOKUP(E1110,coordenadas!A:C,3,0)</f>
        <v>-3.858199</v>
      </c>
      <c r="N1110" s="1" t="str">
        <f>VLOOKUP(E1110,coordenadas!A:D,4,0)</f>
        <v>-38.631494</v>
      </c>
    </row>
    <row r="1111" spans="1:14" ht="15.75" x14ac:dyDescent="0.25">
      <c r="A1111" s="13" t="s">
        <v>1021</v>
      </c>
      <c r="B1111" s="13" t="s">
        <v>16</v>
      </c>
      <c r="C1111" s="13" t="s">
        <v>69</v>
      </c>
      <c r="D1111" s="13" t="s">
        <v>3304</v>
      </c>
      <c r="E1111" s="12">
        <v>12144</v>
      </c>
      <c r="F1111" s="1" t="s">
        <v>3273</v>
      </c>
      <c r="G1111" s="1" t="s">
        <v>1022</v>
      </c>
      <c r="H1111" s="1">
        <v>0</v>
      </c>
      <c r="I1111" s="13">
        <v>0</v>
      </c>
      <c r="J1111" s="14">
        <v>0</v>
      </c>
      <c r="K1111" s="1" t="s">
        <v>1016</v>
      </c>
      <c r="L1111" s="15">
        <v>0</v>
      </c>
      <c r="M1111" s="1" t="str">
        <f>VLOOKUP(E1111,coordenadas!A:C,3,0)</f>
        <v>-3.87047989</v>
      </c>
      <c r="N1111" s="1" t="str">
        <f>VLOOKUP(E1111,coordenadas!A:D,4,0)</f>
        <v>-38.61801215</v>
      </c>
    </row>
    <row r="1112" spans="1:14" ht="15.75" x14ac:dyDescent="0.25">
      <c r="A1112" s="13" t="s">
        <v>1013</v>
      </c>
      <c r="B1112" s="13" t="s">
        <v>34</v>
      </c>
      <c r="C1112" s="13" t="s">
        <v>74</v>
      </c>
      <c r="D1112" s="13" t="s">
        <v>3348</v>
      </c>
      <c r="E1112" s="12">
        <v>12145</v>
      </c>
      <c r="F1112" s="1" t="s">
        <v>57</v>
      </c>
      <c r="G1112" s="1" t="s">
        <v>1022</v>
      </c>
      <c r="H1112" s="1">
        <v>0</v>
      </c>
      <c r="I1112" s="13">
        <v>0</v>
      </c>
      <c r="J1112" s="14">
        <v>0</v>
      </c>
      <c r="K1112" s="1" t="s">
        <v>1016</v>
      </c>
      <c r="L1112" s="15">
        <v>0</v>
      </c>
      <c r="M1112" s="1" t="str">
        <f>VLOOKUP(E1112,coordenadas!A:C,3,0)</f>
        <v>-2.819925</v>
      </c>
      <c r="N1112" s="1" t="str">
        <f>VLOOKUP(E1112,coordenadas!A:D,4,0)</f>
        <v>-40.414111</v>
      </c>
    </row>
    <row r="1113" spans="1:14" ht="15.75" x14ac:dyDescent="0.25">
      <c r="A1113" s="13" t="s">
        <v>1013</v>
      </c>
      <c r="B1113" s="13" t="s">
        <v>4</v>
      </c>
      <c r="C1113" s="13" t="s">
        <v>630</v>
      </c>
      <c r="D1113" s="13" t="s">
        <v>3429</v>
      </c>
      <c r="E1113" s="12">
        <v>12147</v>
      </c>
      <c r="F1113" s="1" t="s">
        <v>3465</v>
      </c>
      <c r="G1113" s="1" t="s">
        <v>1022</v>
      </c>
      <c r="H1113" s="1">
        <v>0</v>
      </c>
      <c r="I1113" s="13">
        <v>0</v>
      </c>
      <c r="J1113" s="14">
        <v>0</v>
      </c>
      <c r="K1113" s="1" t="s">
        <v>1016</v>
      </c>
      <c r="L1113" s="15">
        <v>0</v>
      </c>
      <c r="M1113" s="1" t="str">
        <f>VLOOKUP(E1113,coordenadas!A:C,3,0)</f>
        <v>-4.181013</v>
      </c>
      <c r="N1113" s="1" t="str">
        <f>VLOOKUP(E1113,coordenadas!A:D,4,0)</f>
        <v>-38.129864</v>
      </c>
    </row>
    <row r="1114" spans="1:14" ht="15.75" x14ac:dyDescent="0.25">
      <c r="A1114" s="13" t="s">
        <v>1013</v>
      </c>
      <c r="B1114" s="13" t="s">
        <v>4</v>
      </c>
      <c r="C1114" s="13" t="s">
        <v>11</v>
      </c>
      <c r="D1114" s="13" t="s">
        <v>3317</v>
      </c>
      <c r="E1114" s="12">
        <v>12148</v>
      </c>
      <c r="F1114" s="1" t="s">
        <v>3466</v>
      </c>
      <c r="G1114" s="1" t="s">
        <v>1022</v>
      </c>
      <c r="H1114" s="1">
        <v>0</v>
      </c>
      <c r="I1114" s="13">
        <v>0</v>
      </c>
      <c r="J1114" s="14">
        <v>0</v>
      </c>
      <c r="K1114" s="1" t="s">
        <v>1016</v>
      </c>
      <c r="L1114" s="15">
        <v>0</v>
      </c>
      <c r="M1114" s="1" t="str">
        <f>VLOOKUP(E1114,coordenadas!A:C,3,0)</f>
        <v>-3.437003</v>
      </c>
      <c r="N1114" s="1" t="str">
        <f>VLOOKUP(E1114,coordenadas!A:D,4,0)</f>
        <v>-39.148022</v>
      </c>
    </row>
    <row r="1115" spans="1:14" ht="15.75" x14ac:dyDescent="0.25">
      <c r="A1115" s="13" t="s">
        <v>1013</v>
      </c>
      <c r="B1115" s="13" t="s">
        <v>34</v>
      </c>
      <c r="C1115" s="13" t="s">
        <v>39</v>
      </c>
      <c r="D1115" s="13" t="s">
        <v>3314</v>
      </c>
      <c r="E1115" s="12">
        <v>12150</v>
      </c>
      <c r="F1115" s="1" t="s">
        <v>1412</v>
      </c>
      <c r="G1115" s="1" t="s">
        <v>1018</v>
      </c>
      <c r="H1115" s="1">
        <v>0</v>
      </c>
      <c r="I1115" s="13">
        <v>0</v>
      </c>
      <c r="J1115" s="14">
        <v>0</v>
      </c>
      <c r="K1115" s="1" t="s">
        <v>1016</v>
      </c>
      <c r="L1115" s="15">
        <v>0</v>
      </c>
      <c r="M1115" s="1" t="str">
        <f>VLOOKUP(E1115,coordenadas!A:C,3,0)</f>
        <v>-4.325096</v>
      </c>
      <c r="N1115" s="1" t="str">
        <f>VLOOKUP(E1115,coordenadas!A:D,4,0)</f>
        <v>-40.710768</v>
      </c>
    </row>
    <row r="1116" spans="1:14" ht="15.75" x14ac:dyDescent="0.25">
      <c r="A1116" s="13" t="s">
        <v>1021</v>
      </c>
      <c r="B1116" s="13" t="s">
        <v>16</v>
      </c>
      <c r="C1116" s="13" t="s">
        <v>19</v>
      </c>
      <c r="D1116" s="13" t="s">
        <v>3304</v>
      </c>
      <c r="E1116" s="12">
        <v>12157</v>
      </c>
      <c r="F1116" s="1" t="s">
        <v>3467</v>
      </c>
      <c r="G1116" s="1" t="s">
        <v>1018</v>
      </c>
      <c r="H1116" s="1">
        <v>0</v>
      </c>
      <c r="I1116" s="13">
        <v>0</v>
      </c>
      <c r="J1116" s="14">
        <v>0</v>
      </c>
      <c r="K1116" s="1" t="s">
        <v>1016</v>
      </c>
      <c r="L1116" s="15">
        <v>0</v>
      </c>
      <c r="M1116" s="1" t="str">
        <f>VLOOKUP(E1116,coordenadas!A:C,3,0)</f>
        <v>-3.781431</v>
      </c>
      <c r="N1116" s="1" t="str">
        <f>VLOOKUP(E1116,coordenadas!A:D,4,0)</f>
        <v>-38.608975</v>
      </c>
    </row>
    <row r="1117" spans="1:14" ht="15.75" x14ac:dyDescent="0.25">
      <c r="A1117" s="13" t="s">
        <v>1021</v>
      </c>
      <c r="B1117" s="13" t="s">
        <v>16</v>
      </c>
      <c r="C1117" s="13" t="s">
        <v>24</v>
      </c>
      <c r="D1117" s="13" t="s">
        <v>3307</v>
      </c>
      <c r="E1117" s="12">
        <v>12158</v>
      </c>
      <c r="F1117" s="1" t="s">
        <v>3293</v>
      </c>
      <c r="G1117" s="1" t="s">
        <v>1018</v>
      </c>
      <c r="H1117" s="1">
        <v>0</v>
      </c>
      <c r="I1117" s="13">
        <v>0</v>
      </c>
      <c r="J1117" s="14">
        <v>0</v>
      </c>
      <c r="K1117" s="1" t="s">
        <v>1016</v>
      </c>
      <c r="L1117" s="15">
        <v>0</v>
      </c>
      <c r="M1117" s="1" t="str">
        <f>VLOOKUP(E1117,coordenadas!A:C,3,0)</f>
        <v>-3.77183487</v>
      </c>
      <c r="N1117" s="1" t="str">
        <f>VLOOKUP(E1117,coordenadas!A:D,4,0)</f>
        <v>-38.61999738</v>
      </c>
    </row>
    <row r="1118" spans="1:14" ht="15.75" x14ac:dyDescent="0.25">
      <c r="A1118" s="13" t="s">
        <v>1013</v>
      </c>
      <c r="B1118" s="13" t="s">
        <v>34</v>
      </c>
      <c r="C1118" s="13" t="s">
        <v>71</v>
      </c>
      <c r="D1118" s="13" t="s">
        <v>3381</v>
      </c>
      <c r="E1118" s="12">
        <v>12162</v>
      </c>
      <c r="F1118" s="1" t="s">
        <v>3468</v>
      </c>
      <c r="G1118" s="1" t="s">
        <v>1022</v>
      </c>
      <c r="H1118" s="1">
        <v>0</v>
      </c>
      <c r="I1118" s="13">
        <v>0</v>
      </c>
      <c r="J1118" s="14">
        <v>0</v>
      </c>
      <c r="K1118" s="1" t="s">
        <v>1016</v>
      </c>
      <c r="L1118" s="15">
        <v>0</v>
      </c>
      <c r="M1118" s="1" t="str">
        <f>VLOOKUP(E1118,coordenadas!A:C,3,0)</f>
        <v>-3.853490</v>
      </c>
      <c r="N1118" s="1" t="str">
        <f>VLOOKUP(E1118,coordenadas!A:D,4,0)</f>
        <v>-40.920756</v>
      </c>
    </row>
    <row r="1119" spans="1:14" ht="15.75" x14ac:dyDescent="0.25">
      <c r="A1119" s="13" t="s">
        <v>1021</v>
      </c>
      <c r="B1119" s="13" t="s">
        <v>16</v>
      </c>
      <c r="C1119" s="13" t="s">
        <v>17</v>
      </c>
      <c r="D1119" s="13" t="s">
        <v>3324</v>
      </c>
      <c r="E1119" s="12">
        <v>12163</v>
      </c>
      <c r="F1119" s="1" t="s">
        <v>3469</v>
      </c>
      <c r="G1119" s="1" t="s">
        <v>1018</v>
      </c>
      <c r="H1119" s="1">
        <v>0</v>
      </c>
      <c r="I1119" s="13">
        <v>0</v>
      </c>
      <c r="J1119" s="14">
        <v>0</v>
      </c>
      <c r="K1119" s="1" t="s">
        <v>1016</v>
      </c>
      <c r="L1119" s="15">
        <v>0</v>
      </c>
      <c r="M1119" s="1" t="str">
        <f>VLOOKUP(E1119,coordenadas!A:C,3,0)</f>
        <v>-3.719591</v>
      </c>
      <c r="N1119" s="1" t="str">
        <f>VLOOKUP(E1119,coordenadas!A:D,4,0)</f>
        <v>-38.517228</v>
      </c>
    </row>
    <row r="1120" spans="1:14" ht="15.75" x14ac:dyDescent="0.25">
      <c r="A1120" s="13" t="s">
        <v>1013</v>
      </c>
      <c r="B1120" s="13" t="s">
        <v>34</v>
      </c>
      <c r="C1120" s="13" t="s">
        <v>71</v>
      </c>
      <c r="D1120" s="13" t="s">
        <v>3380</v>
      </c>
      <c r="E1120" s="12">
        <v>12164</v>
      </c>
      <c r="F1120" s="1" t="s">
        <v>3470</v>
      </c>
      <c r="G1120" s="1" t="s">
        <v>1018</v>
      </c>
      <c r="H1120" s="1">
        <v>0</v>
      </c>
      <c r="I1120" s="13">
        <v>0</v>
      </c>
      <c r="J1120" s="14">
        <v>0</v>
      </c>
      <c r="K1120" s="1" t="s">
        <v>1016</v>
      </c>
      <c r="L1120" s="15">
        <v>0</v>
      </c>
      <c r="M1120" s="1" t="str">
        <f>VLOOKUP(E1120,coordenadas!A:C,3,0)</f>
        <v>-3.672158</v>
      </c>
      <c r="N1120" s="1" t="str">
        <f>VLOOKUP(E1120,coordenadas!A:D,4,0)</f>
        <v>-40967042</v>
      </c>
    </row>
  </sheetData>
  <autoFilter ref="M1:N1120" xr:uid="{2D926956-26EC-4793-9BC9-F1A9F09563EC}"/>
  <conditionalFormatting sqref="E2:E1120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ABB5C-D3F3-4F77-ABE6-4B050737D7CF}">
  <dimension ref="A1:D1145"/>
  <sheetViews>
    <sheetView topLeftCell="A1098" workbookViewId="0">
      <selection activeCell="D1124" sqref="D1124"/>
    </sheetView>
  </sheetViews>
  <sheetFormatPr defaultRowHeight="15" x14ac:dyDescent="0.25"/>
  <cols>
    <col min="1" max="1" width="8.140625" style="4" bestFit="1" customWidth="1"/>
    <col min="2" max="2" width="63.7109375" style="4" bestFit="1" customWidth="1"/>
    <col min="3" max="4" width="19.5703125" style="6" bestFit="1" customWidth="1"/>
  </cols>
  <sheetData>
    <row r="1" spans="1:4" x14ac:dyDescent="0.25">
      <c r="A1" s="3" t="s">
        <v>1025</v>
      </c>
      <c r="B1" s="3" t="s">
        <v>1026</v>
      </c>
      <c r="C1" s="5" t="s">
        <v>1027</v>
      </c>
      <c r="D1" s="5" t="s">
        <v>1028</v>
      </c>
    </row>
    <row r="2" spans="1:4" x14ac:dyDescent="0.25">
      <c r="A2" s="4">
        <v>11</v>
      </c>
      <c r="B2" s="4" t="s">
        <v>6</v>
      </c>
      <c r="C2" s="6" t="s">
        <v>1029</v>
      </c>
      <c r="D2" s="6" t="s">
        <v>1030</v>
      </c>
    </row>
    <row r="3" spans="1:4" x14ac:dyDescent="0.25">
      <c r="A3" s="4">
        <v>33</v>
      </c>
      <c r="B3" s="4" t="s">
        <v>7</v>
      </c>
      <c r="C3" s="6" t="s">
        <v>1031</v>
      </c>
      <c r="D3" s="6" t="s">
        <v>1032</v>
      </c>
    </row>
    <row r="4" spans="1:4" x14ac:dyDescent="0.25">
      <c r="A4" s="4">
        <v>36</v>
      </c>
      <c r="B4" s="4" t="s">
        <v>8</v>
      </c>
      <c r="C4" s="6" t="s">
        <v>1033</v>
      </c>
      <c r="D4" s="6" t="s">
        <v>1034</v>
      </c>
    </row>
    <row r="5" spans="1:4" x14ac:dyDescent="0.25">
      <c r="A5" s="4">
        <v>41</v>
      </c>
      <c r="B5" s="4" t="s">
        <v>1035</v>
      </c>
      <c r="C5" s="6" t="s">
        <v>1036</v>
      </c>
      <c r="D5" s="6" t="s">
        <v>1037</v>
      </c>
    </row>
    <row r="6" spans="1:4" x14ac:dyDescent="0.25">
      <c r="A6" s="4">
        <v>61</v>
      </c>
      <c r="B6" s="4" t="s">
        <v>9</v>
      </c>
      <c r="C6" s="6" t="s">
        <v>1038</v>
      </c>
      <c r="D6" s="6" t="s">
        <v>1039</v>
      </c>
    </row>
    <row r="7" spans="1:4" x14ac:dyDescent="0.25">
      <c r="A7" s="4">
        <v>66</v>
      </c>
      <c r="B7" s="4" t="s">
        <v>973</v>
      </c>
      <c r="C7" s="6" t="s">
        <v>1040</v>
      </c>
      <c r="D7" s="6" t="s">
        <v>1041</v>
      </c>
    </row>
    <row r="8" spans="1:4" x14ac:dyDescent="0.25">
      <c r="A8" s="4">
        <v>67</v>
      </c>
      <c r="B8" s="4" t="s">
        <v>10</v>
      </c>
      <c r="C8" s="6" t="s">
        <v>1042</v>
      </c>
      <c r="D8" s="6" t="s">
        <v>1043</v>
      </c>
    </row>
    <row r="9" spans="1:4" x14ac:dyDescent="0.25">
      <c r="A9" s="4">
        <v>70</v>
      </c>
      <c r="B9" s="4" t="s">
        <v>12</v>
      </c>
      <c r="C9" s="6" t="s">
        <v>1044</v>
      </c>
      <c r="D9" s="6" t="s">
        <v>1045</v>
      </c>
    </row>
    <row r="10" spans="1:4" x14ac:dyDescent="0.25">
      <c r="A10" s="4">
        <v>79</v>
      </c>
      <c r="B10" s="4" t="s">
        <v>13</v>
      </c>
      <c r="C10" s="6" t="s">
        <v>1046</v>
      </c>
      <c r="D10" s="6" t="s">
        <v>1047</v>
      </c>
    </row>
    <row r="11" spans="1:4" x14ac:dyDescent="0.25">
      <c r="A11" s="4">
        <v>89</v>
      </c>
      <c r="B11" s="4" t="s">
        <v>14</v>
      </c>
      <c r="C11" s="6" t="s">
        <v>1048</v>
      </c>
      <c r="D11" s="6" t="s">
        <v>1049</v>
      </c>
    </row>
    <row r="12" spans="1:4" x14ac:dyDescent="0.25">
      <c r="A12" s="4">
        <v>100</v>
      </c>
      <c r="B12" s="4" t="s">
        <v>15</v>
      </c>
      <c r="C12" s="6" t="s">
        <v>1050</v>
      </c>
      <c r="D12" s="6" t="s">
        <v>1051</v>
      </c>
    </row>
    <row r="13" spans="1:4" x14ac:dyDescent="0.25">
      <c r="A13" s="4">
        <v>151</v>
      </c>
      <c r="B13" s="4" t="s">
        <v>18</v>
      </c>
      <c r="C13" s="6" t="s">
        <v>1052</v>
      </c>
      <c r="D13" s="6" t="s">
        <v>1053</v>
      </c>
    </row>
    <row r="14" spans="1:4" x14ac:dyDescent="0.25">
      <c r="A14" s="4">
        <v>153</v>
      </c>
      <c r="B14" s="4" t="s">
        <v>20</v>
      </c>
      <c r="C14" s="6" t="s">
        <v>1054</v>
      </c>
      <c r="D14" s="6" t="s">
        <v>1055</v>
      </c>
    </row>
    <row r="15" spans="1:4" x14ac:dyDescent="0.25">
      <c r="A15" s="4">
        <v>162</v>
      </c>
      <c r="B15" s="4" t="s">
        <v>22</v>
      </c>
      <c r="C15" s="6" t="s">
        <v>1056</v>
      </c>
      <c r="D15" s="6" t="s">
        <v>1057</v>
      </c>
    </row>
    <row r="16" spans="1:4" x14ac:dyDescent="0.25">
      <c r="A16" s="4">
        <v>172</v>
      </c>
      <c r="B16" s="4" t="s">
        <v>23</v>
      </c>
      <c r="C16" s="6" t="s">
        <v>1058</v>
      </c>
      <c r="D16" s="6" t="s">
        <v>1059</v>
      </c>
    </row>
    <row r="17" spans="1:4" x14ac:dyDescent="0.25">
      <c r="A17" s="4">
        <v>181</v>
      </c>
      <c r="B17" s="4" t="s">
        <v>25</v>
      </c>
      <c r="C17" s="6" t="s">
        <v>1060</v>
      </c>
      <c r="D17" s="6" t="s">
        <v>1061</v>
      </c>
    </row>
    <row r="18" spans="1:4" x14ac:dyDescent="0.25">
      <c r="A18" s="4">
        <v>182</v>
      </c>
      <c r="B18" s="4" t="s">
        <v>26</v>
      </c>
      <c r="C18" s="6" t="s">
        <v>1062</v>
      </c>
      <c r="D18" s="6" t="s">
        <v>1063</v>
      </c>
    </row>
    <row r="19" spans="1:4" x14ac:dyDescent="0.25">
      <c r="A19" s="4">
        <v>193</v>
      </c>
      <c r="B19" s="4" t="s">
        <v>27</v>
      </c>
      <c r="C19" s="6" t="s">
        <v>1064</v>
      </c>
      <c r="D19" s="6" t="s">
        <v>1065</v>
      </c>
    </row>
    <row r="20" spans="1:4" x14ac:dyDescent="0.25">
      <c r="A20" s="4">
        <v>196</v>
      </c>
      <c r="B20" s="4" t="s">
        <v>28</v>
      </c>
      <c r="C20" s="6" t="s">
        <v>1066</v>
      </c>
      <c r="D20" s="6" t="s">
        <v>1067</v>
      </c>
    </row>
    <row r="21" spans="1:4" x14ac:dyDescent="0.25">
      <c r="A21" s="4">
        <v>212</v>
      </c>
      <c r="B21" s="4" t="s">
        <v>29</v>
      </c>
      <c r="C21" s="6" t="s">
        <v>1068</v>
      </c>
      <c r="D21" s="6" t="s">
        <v>1069</v>
      </c>
    </row>
    <row r="22" spans="1:4" x14ac:dyDescent="0.25">
      <c r="A22" s="4">
        <v>224</v>
      </c>
      <c r="B22" s="4" t="s">
        <v>30</v>
      </c>
      <c r="C22" s="6" t="s">
        <v>1070</v>
      </c>
      <c r="D22" s="6" t="s">
        <v>1071</v>
      </c>
    </row>
    <row r="23" spans="1:4" x14ac:dyDescent="0.25">
      <c r="A23" s="4">
        <v>226</v>
      </c>
      <c r="B23" s="4" t="s">
        <v>31</v>
      </c>
      <c r="C23" s="6" t="s">
        <v>1072</v>
      </c>
      <c r="D23" s="6" t="s">
        <v>1073</v>
      </c>
    </row>
    <row r="24" spans="1:4" x14ac:dyDescent="0.25">
      <c r="A24" s="4">
        <v>239</v>
      </c>
      <c r="B24" s="4" t="s">
        <v>32</v>
      </c>
      <c r="C24" s="6" t="s">
        <v>1074</v>
      </c>
      <c r="D24" s="6" t="s">
        <v>1075</v>
      </c>
    </row>
    <row r="25" spans="1:4" x14ac:dyDescent="0.25">
      <c r="A25" s="4">
        <v>250</v>
      </c>
      <c r="B25" s="4" t="s">
        <v>974</v>
      </c>
      <c r="C25" s="6" t="s">
        <v>1076</v>
      </c>
      <c r="D25" s="6" t="s">
        <v>1077</v>
      </c>
    </row>
    <row r="26" spans="1:4" x14ac:dyDescent="0.25">
      <c r="A26" s="4">
        <v>251</v>
      </c>
      <c r="B26" s="4" t="s">
        <v>33</v>
      </c>
      <c r="C26" s="6" t="s">
        <v>1078</v>
      </c>
      <c r="D26" s="6" t="s">
        <v>1079</v>
      </c>
    </row>
    <row r="27" spans="1:4" x14ac:dyDescent="0.25">
      <c r="A27" s="4">
        <v>279</v>
      </c>
      <c r="B27" s="4" t="s">
        <v>36</v>
      </c>
      <c r="C27" s="6" t="s">
        <v>1080</v>
      </c>
      <c r="D27" s="6" t="s">
        <v>1081</v>
      </c>
    </row>
    <row r="28" spans="1:4" x14ac:dyDescent="0.25">
      <c r="A28" s="4">
        <v>284</v>
      </c>
      <c r="B28" s="4" t="s">
        <v>37</v>
      </c>
      <c r="C28" s="6" t="s">
        <v>1082</v>
      </c>
      <c r="D28" s="6" t="s">
        <v>1083</v>
      </c>
    </row>
    <row r="29" spans="1:4" x14ac:dyDescent="0.25">
      <c r="A29" s="4">
        <v>313</v>
      </c>
      <c r="B29" s="4" t="s">
        <v>38</v>
      </c>
      <c r="C29" s="6" t="s">
        <v>1084</v>
      </c>
      <c r="D29" s="6" t="s">
        <v>1085</v>
      </c>
    </row>
    <row r="30" spans="1:4" x14ac:dyDescent="0.25">
      <c r="A30" s="4">
        <v>315</v>
      </c>
      <c r="B30" s="4" t="s">
        <v>40</v>
      </c>
      <c r="C30" s="6" t="s">
        <v>1086</v>
      </c>
      <c r="D30" s="6" t="s">
        <v>1087</v>
      </c>
    </row>
    <row r="31" spans="1:4" x14ac:dyDescent="0.25">
      <c r="A31" s="4">
        <v>317</v>
      </c>
      <c r="B31" s="4" t="s">
        <v>41</v>
      </c>
      <c r="C31" s="6" t="s">
        <v>1088</v>
      </c>
      <c r="D31" s="6" t="s">
        <v>1089</v>
      </c>
    </row>
    <row r="32" spans="1:4" x14ac:dyDescent="0.25">
      <c r="A32" s="4">
        <v>322</v>
      </c>
      <c r="B32" s="4" t="s">
        <v>42</v>
      </c>
      <c r="C32" s="6" t="s">
        <v>1090</v>
      </c>
      <c r="D32" s="6" t="s">
        <v>1091</v>
      </c>
    </row>
    <row r="33" spans="1:4" x14ac:dyDescent="0.25">
      <c r="A33" s="4">
        <v>330</v>
      </c>
      <c r="B33" s="4" t="s">
        <v>43</v>
      </c>
      <c r="C33" s="6" t="s">
        <v>1092</v>
      </c>
      <c r="D33" s="6" t="s">
        <v>1093</v>
      </c>
    </row>
    <row r="34" spans="1:4" x14ac:dyDescent="0.25">
      <c r="A34" s="4">
        <v>332</v>
      </c>
      <c r="B34" s="4" t="s">
        <v>44</v>
      </c>
      <c r="C34" s="6" t="s">
        <v>1094</v>
      </c>
      <c r="D34" s="6" t="s">
        <v>1095</v>
      </c>
    </row>
    <row r="35" spans="1:4" x14ac:dyDescent="0.25">
      <c r="A35" s="4">
        <v>335</v>
      </c>
      <c r="B35" s="4" t="s">
        <v>1096</v>
      </c>
      <c r="C35" s="6" t="s">
        <v>1097</v>
      </c>
      <c r="D35" s="6" t="s">
        <v>1098</v>
      </c>
    </row>
    <row r="36" spans="1:4" x14ac:dyDescent="0.25">
      <c r="A36" s="4">
        <v>337</v>
      </c>
      <c r="B36" s="4" t="s">
        <v>45</v>
      </c>
      <c r="C36" s="6" t="s">
        <v>1099</v>
      </c>
      <c r="D36" s="6" t="s">
        <v>1100</v>
      </c>
    </row>
    <row r="37" spans="1:4" x14ac:dyDescent="0.25">
      <c r="A37" s="4">
        <v>348</v>
      </c>
      <c r="B37" s="4" t="s">
        <v>46</v>
      </c>
      <c r="C37" s="6" t="s">
        <v>1101</v>
      </c>
      <c r="D37" s="6" t="s">
        <v>1102</v>
      </c>
    </row>
    <row r="38" spans="1:4" x14ac:dyDescent="0.25">
      <c r="A38" s="4">
        <v>354</v>
      </c>
      <c r="B38" s="4" t="s">
        <v>47</v>
      </c>
      <c r="C38" s="6" t="s">
        <v>1103</v>
      </c>
      <c r="D38" s="6" t="s">
        <v>1104</v>
      </c>
    </row>
    <row r="39" spans="1:4" x14ac:dyDescent="0.25">
      <c r="A39" s="4">
        <v>355</v>
      </c>
      <c r="B39" s="4" t="s">
        <v>48</v>
      </c>
      <c r="C39" s="6" t="s">
        <v>1105</v>
      </c>
      <c r="D39" s="6" t="s">
        <v>1106</v>
      </c>
    </row>
    <row r="40" spans="1:4" x14ac:dyDescent="0.25">
      <c r="A40" s="4">
        <v>363</v>
      </c>
      <c r="B40" s="4" t="s">
        <v>49</v>
      </c>
      <c r="C40" s="6" t="s">
        <v>1107</v>
      </c>
      <c r="D40" s="6" t="s">
        <v>1108</v>
      </c>
    </row>
    <row r="41" spans="1:4" x14ac:dyDescent="0.25">
      <c r="A41" s="4">
        <v>368</v>
      </c>
      <c r="B41" s="4" t="s">
        <v>50</v>
      </c>
      <c r="C41" s="6" t="s">
        <v>1109</v>
      </c>
      <c r="D41" s="6" t="s">
        <v>1110</v>
      </c>
    </row>
    <row r="42" spans="1:4" x14ac:dyDescent="0.25">
      <c r="A42" s="4">
        <v>374</v>
      </c>
      <c r="B42" s="4" t="s">
        <v>52</v>
      </c>
      <c r="C42" s="6" t="s">
        <v>1111</v>
      </c>
      <c r="D42" s="6" t="s">
        <v>1112</v>
      </c>
    </row>
    <row r="43" spans="1:4" x14ac:dyDescent="0.25">
      <c r="A43" s="4">
        <v>377</v>
      </c>
      <c r="B43" s="4" t="s">
        <v>53</v>
      </c>
      <c r="C43" s="6" t="s">
        <v>1113</v>
      </c>
      <c r="D43" s="6" t="s">
        <v>1114</v>
      </c>
    </row>
    <row r="44" spans="1:4" x14ac:dyDescent="0.25">
      <c r="A44" s="4">
        <v>378</v>
      </c>
      <c r="B44" s="4" t="s">
        <v>54</v>
      </c>
      <c r="C44" s="6" t="s">
        <v>1115</v>
      </c>
      <c r="D44" s="6" t="s">
        <v>1116</v>
      </c>
    </row>
    <row r="45" spans="1:4" x14ac:dyDescent="0.25">
      <c r="A45" s="4">
        <v>384</v>
      </c>
      <c r="B45" s="4" t="s">
        <v>55</v>
      </c>
      <c r="C45" s="6" t="s">
        <v>1117</v>
      </c>
      <c r="D45" s="6" t="s">
        <v>1118</v>
      </c>
    </row>
    <row r="46" spans="1:4" x14ac:dyDescent="0.25">
      <c r="A46" s="4">
        <v>414</v>
      </c>
      <c r="B46" s="4" t="s">
        <v>1119</v>
      </c>
      <c r="C46" s="6" t="s">
        <v>1120</v>
      </c>
      <c r="D46" s="6" t="s">
        <v>1121</v>
      </c>
    </row>
    <row r="47" spans="1:4" x14ac:dyDescent="0.25">
      <c r="A47" s="4">
        <v>420</v>
      </c>
      <c r="B47" s="4" t="s">
        <v>56</v>
      </c>
      <c r="C47" s="6" t="s">
        <v>1122</v>
      </c>
      <c r="D47" s="6" t="s">
        <v>1123</v>
      </c>
    </row>
    <row r="48" spans="1:4" x14ac:dyDescent="0.25">
      <c r="A48" s="4">
        <v>450</v>
      </c>
      <c r="B48" s="4" t="s">
        <v>57</v>
      </c>
      <c r="C48" s="6" t="s">
        <v>1124</v>
      </c>
      <c r="D48" s="6" t="s">
        <v>1125</v>
      </c>
    </row>
    <row r="49" spans="1:4" x14ac:dyDescent="0.25">
      <c r="A49" s="4">
        <v>455</v>
      </c>
      <c r="B49" s="4" t="s">
        <v>58</v>
      </c>
      <c r="C49" s="6" t="s">
        <v>1126</v>
      </c>
      <c r="D49" s="6" t="s">
        <v>1127</v>
      </c>
    </row>
    <row r="50" spans="1:4" x14ac:dyDescent="0.25">
      <c r="A50" s="4">
        <v>464</v>
      </c>
      <c r="B50" s="4" t="s">
        <v>59</v>
      </c>
      <c r="C50" s="6" t="s">
        <v>1128</v>
      </c>
      <c r="D50" s="6" t="s">
        <v>1129</v>
      </c>
    </row>
    <row r="51" spans="1:4" x14ac:dyDescent="0.25">
      <c r="A51" s="4">
        <v>465</v>
      </c>
      <c r="B51" s="4" t="s">
        <v>60</v>
      </c>
      <c r="C51" s="6" t="s">
        <v>1130</v>
      </c>
      <c r="D51" s="6" t="s">
        <v>1131</v>
      </c>
    </row>
    <row r="52" spans="1:4" x14ac:dyDescent="0.25">
      <c r="A52" s="4">
        <v>469</v>
      </c>
      <c r="B52" s="4" t="s">
        <v>61</v>
      </c>
      <c r="C52" s="6" t="s">
        <v>1132</v>
      </c>
      <c r="D52" s="6" t="s">
        <v>1133</v>
      </c>
    </row>
    <row r="53" spans="1:4" x14ac:dyDescent="0.25">
      <c r="A53" s="4">
        <v>477</v>
      </c>
      <c r="B53" s="4" t="s">
        <v>62</v>
      </c>
      <c r="C53" s="6" t="s">
        <v>1134</v>
      </c>
      <c r="D53" s="6" t="s">
        <v>1135</v>
      </c>
    </row>
    <row r="54" spans="1:4" x14ac:dyDescent="0.25">
      <c r="A54" s="4">
        <v>486</v>
      </c>
      <c r="B54" s="4" t="s">
        <v>63</v>
      </c>
      <c r="C54" s="6" t="s">
        <v>1136</v>
      </c>
      <c r="D54" s="6" t="s">
        <v>1137</v>
      </c>
    </row>
    <row r="55" spans="1:4" x14ac:dyDescent="0.25">
      <c r="A55" s="4">
        <v>490</v>
      </c>
      <c r="B55" s="4" t="s">
        <v>64</v>
      </c>
      <c r="C55" s="6" t="s">
        <v>1138</v>
      </c>
      <c r="D55" s="6" t="s">
        <v>1139</v>
      </c>
    </row>
    <row r="56" spans="1:4" x14ac:dyDescent="0.25">
      <c r="A56" s="4">
        <v>493</v>
      </c>
      <c r="B56" s="4" t="s">
        <v>65</v>
      </c>
      <c r="C56" s="6" t="s">
        <v>1140</v>
      </c>
      <c r="D56" s="6" t="s">
        <v>1141</v>
      </c>
    </row>
    <row r="57" spans="1:4" x14ac:dyDescent="0.25">
      <c r="A57" s="4">
        <v>503</v>
      </c>
      <c r="B57" s="4" t="s">
        <v>66</v>
      </c>
      <c r="C57" s="6" t="s">
        <v>1142</v>
      </c>
      <c r="D57" s="6" t="s">
        <v>1143</v>
      </c>
    </row>
    <row r="58" spans="1:4" x14ac:dyDescent="0.25">
      <c r="A58" s="4">
        <v>510</v>
      </c>
      <c r="B58" s="4" t="s">
        <v>67</v>
      </c>
      <c r="C58" s="6" t="s">
        <v>1144</v>
      </c>
      <c r="D58" s="6" t="s">
        <v>1145</v>
      </c>
    </row>
    <row r="59" spans="1:4" x14ac:dyDescent="0.25">
      <c r="A59" s="4">
        <v>522</v>
      </c>
      <c r="B59" s="4" t="s">
        <v>68</v>
      </c>
      <c r="C59" s="6" t="s">
        <v>1146</v>
      </c>
      <c r="D59" s="6" t="s">
        <v>1147</v>
      </c>
    </row>
    <row r="60" spans="1:4" x14ac:dyDescent="0.25">
      <c r="A60" s="4">
        <v>535</v>
      </c>
      <c r="B60" s="4" t="s">
        <v>70</v>
      </c>
      <c r="C60" s="6" t="s">
        <v>1148</v>
      </c>
      <c r="D60" s="6" t="s">
        <v>1149</v>
      </c>
    </row>
    <row r="61" spans="1:4" x14ac:dyDescent="0.25">
      <c r="A61" s="4">
        <v>537</v>
      </c>
      <c r="B61" s="4" t="s">
        <v>72</v>
      </c>
      <c r="C61" s="6" t="s">
        <v>1150</v>
      </c>
      <c r="D61" s="6" t="s">
        <v>1151</v>
      </c>
    </row>
    <row r="62" spans="1:4" x14ac:dyDescent="0.25">
      <c r="A62" s="4">
        <v>539</v>
      </c>
      <c r="B62" s="4" t="s">
        <v>73</v>
      </c>
      <c r="C62" s="6" t="s">
        <v>1152</v>
      </c>
      <c r="D62" s="6" t="s">
        <v>1153</v>
      </c>
    </row>
    <row r="63" spans="1:4" x14ac:dyDescent="0.25">
      <c r="A63" s="4">
        <v>546</v>
      </c>
      <c r="B63" s="4" t="s">
        <v>75</v>
      </c>
      <c r="C63" s="6" t="s">
        <v>1154</v>
      </c>
      <c r="D63" s="6" t="s">
        <v>1155</v>
      </c>
    </row>
    <row r="64" spans="1:4" x14ac:dyDescent="0.25">
      <c r="A64" s="4">
        <v>548</v>
      </c>
      <c r="B64" s="4" t="s">
        <v>76</v>
      </c>
      <c r="C64" s="6" t="s">
        <v>1156</v>
      </c>
      <c r="D64" s="6" t="s">
        <v>1157</v>
      </c>
    </row>
    <row r="65" spans="1:4" x14ac:dyDescent="0.25">
      <c r="A65" s="4">
        <v>570</v>
      </c>
      <c r="B65" s="4" t="s">
        <v>77</v>
      </c>
      <c r="C65" s="6" t="s">
        <v>1158</v>
      </c>
      <c r="D65" s="6" t="s">
        <v>1159</v>
      </c>
    </row>
    <row r="66" spans="1:4" x14ac:dyDescent="0.25">
      <c r="A66" s="4">
        <v>572</v>
      </c>
      <c r="B66" s="4" t="s">
        <v>78</v>
      </c>
      <c r="C66" s="6" t="s">
        <v>1160</v>
      </c>
      <c r="D66" s="6" t="s">
        <v>1161</v>
      </c>
    </row>
    <row r="67" spans="1:4" x14ac:dyDescent="0.25">
      <c r="A67" s="4">
        <v>591</v>
      </c>
      <c r="B67" s="4" t="s">
        <v>79</v>
      </c>
      <c r="C67" s="6" t="s">
        <v>1162</v>
      </c>
      <c r="D67" s="6" t="s">
        <v>1163</v>
      </c>
    </row>
    <row r="68" spans="1:4" x14ac:dyDescent="0.25">
      <c r="A68" s="4">
        <v>595</v>
      </c>
      <c r="B68" s="4" t="s">
        <v>80</v>
      </c>
      <c r="C68" s="6" t="s">
        <v>1164</v>
      </c>
      <c r="D68" s="6" t="s">
        <v>1165</v>
      </c>
    </row>
    <row r="69" spans="1:4" x14ac:dyDescent="0.25">
      <c r="A69" s="4">
        <v>600</v>
      </c>
      <c r="B69" s="4" t="s">
        <v>81</v>
      </c>
      <c r="C69" s="6" t="s">
        <v>1166</v>
      </c>
      <c r="D69" s="6" t="s">
        <v>1167</v>
      </c>
    </row>
    <row r="70" spans="1:4" x14ac:dyDescent="0.25">
      <c r="A70" s="4">
        <v>604</v>
      </c>
      <c r="B70" s="4" t="s">
        <v>82</v>
      </c>
      <c r="C70" s="6" t="s">
        <v>1168</v>
      </c>
      <c r="D70" s="6" t="s">
        <v>1169</v>
      </c>
    </row>
    <row r="71" spans="1:4" x14ac:dyDescent="0.25">
      <c r="A71" s="4">
        <v>611</v>
      </c>
      <c r="B71" s="4" t="s">
        <v>83</v>
      </c>
      <c r="C71" s="6" t="s">
        <v>1170</v>
      </c>
      <c r="D71" s="6" t="s">
        <v>1171</v>
      </c>
    </row>
    <row r="72" spans="1:4" x14ac:dyDescent="0.25">
      <c r="A72" s="4">
        <v>620</v>
      </c>
      <c r="B72" s="4" t="s">
        <v>84</v>
      </c>
      <c r="C72" s="6" t="s">
        <v>1172</v>
      </c>
      <c r="D72" s="6" t="s">
        <v>1173</v>
      </c>
    </row>
    <row r="73" spans="1:4" x14ac:dyDescent="0.25">
      <c r="A73" s="4">
        <v>630</v>
      </c>
      <c r="B73" s="4" t="s">
        <v>85</v>
      </c>
      <c r="C73" s="6" t="s">
        <v>1174</v>
      </c>
      <c r="D73" s="6" t="s">
        <v>1175</v>
      </c>
    </row>
    <row r="74" spans="1:4" x14ac:dyDescent="0.25">
      <c r="A74" s="4">
        <v>631</v>
      </c>
      <c r="B74" s="4" t="s">
        <v>86</v>
      </c>
      <c r="C74" s="6" t="s">
        <v>1176</v>
      </c>
      <c r="D74" s="6" t="s">
        <v>1177</v>
      </c>
    </row>
    <row r="75" spans="1:4" x14ac:dyDescent="0.25">
      <c r="A75" s="4">
        <v>646</v>
      </c>
      <c r="B75" s="4" t="s">
        <v>87</v>
      </c>
      <c r="C75" s="6" t="s">
        <v>1178</v>
      </c>
      <c r="D75" s="6" t="s">
        <v>1179</v>
      </c>
    </row>
    <row r="76" spans="1:4" x14ac:dyDescent="0.25">
      <c r="A76" s="4">
        <v>658</v>
      </c>
      <c r="B76" s="4" t="s">
        <v>88</v>
      </c>
      <c r="C76" s="6" t="s">
        <v>1180</v>
      </c>
      <c r="D76" s="6" t="s">
        <v>1181</v>
      </c>
    </row>
    <row r="77" spans="1:4" x14ac:dyDescent="0.25">
      <c r="A77" s="4">
        <v>663</v>
      </c>
      <c r="B77" s="4" t="s">
        <v>89</v>
      </c>
      <c r="C77" s="6" t="s">
        <v>1182</v>
      </c>
      <c r="D77" s="6" t="s">
        <v>1183</v>
      </c>
    </row>
    <row r="78" spans="1:4" x14ac:dyDescent="0.25">
      <c r="A78" s="4">
        <v>669</v>
      </c>
      <c r="B78" s="4" t="s">
        <v>90</v>
      </c>
      <c r="C78" s="6" t="s">
        <v>1184</v>
      </c>
      <c r="D78" s="6" t="s">
        <v>1185</v>
      </c>
    </row>
    <row r="79" spans="1:4" x14ac:dyDescent="0.25">
      <c r="A79" s="4">
        <v>677</v>
      </c>
      <c r="B79" s="4" t="s">
        <v>91</v>
      </c>
      <c r="C79" s="6" t="s">
        <v>1186</v>
      </c>
      <c r="D79" s="6" t="s">
        <v>1187</v>
      </c>
    </row>
    <row r="80" spans="1:4" x14ac:dyDescent="0.25">
      <c r="A80" s="4">
        <v>678</v>
      </c>
      <c r="B80" s="4" t="s">
        <v>92</v>
      </c>
      <c r="C80" s="6" t="s">
        <v>1188</v>
      </c>
      <c r="D80" s="6" t="s">
        <v>1189</v>
      </c>
    </row>
    <row r="81" spans="1:4" x14ac:dyDescent="0.25">
      <c r="A81" s="4">
        <v>694</v>
      </c>
      <c r="B81" s="4" t="s">
        <v>93</v>
      </c>
      <c r="C81" s="6" t="s">
        <v>1190</v>
      </c>
      <c r="D81" s="6" t="s">
        <v>1191</v>
      </c>
    </row>
    <row r="82" spans="1:4" x14ac:dyDescent="0.25">
      <c r="A82" s="4">
        <v>695</v>
      </c>
      <c r="B82" s="4" t="s">
        <v>94</v>
      </c>
      <c r="C82" s="6" t="s">
        <v>1192</v>
      </c>
      <c r="D82" s="6" t="s">
        <v>1193</v>
      </c>
    </row>
    <row r="83" spans="1:4" x14ac:dyDescent="0.25">
      <c r="A83" s="4">
        <v>705</v>
      </c>
      <c r="B83" s="4" t="s">
        <v>95</v>
      </c>
      <c r="C83" s="6" t="s">
        <v>1194</v>
      </c>
      <c r="D83" s="6" t="s">
        <v>1195</v>
      </c>
    </row>
    <row r="84" spans="1:4" x14ac:dyDescent="0.25">
      <c r="A84" s="4">
        <v>709</v>
      </c>
      <c r="B84" s="4" t="s">
        <v>96</v>
      </c>
      <c r="C84" s="6" t="s">
        <v>1196</v>
      </c>
      <c r="D84" s="6" t="s">
        <v>1197</v>
      </c>
    </row>
    <row r="85" spans="1:4" x14ac:dyDescent="0.25">
      <c r="A85" s="4">
        <v>713</v>
      </c>
      <c r="B85" s="4" t="s">
        <v>97</v>
      </c>
      <c r="C85" s="6" t="s">
        <v>1198</v>
      </c>
      <c r="D85" s="6" t="s">
        <v>1199</v>
      </c>
    </row>
    <row r="86" spans="1:4" x14ac:dyDescent="0.25">
      <c r="A86" s="4">
        <v>715</v>
      </c>
      <c r="B86" s="4" t="s">
        <v>98</v>
      </c>
      <c r="C86" s="6" t="s">
        <v>1200</v>
      </c>
      <c r="D86" s="6" t="s">
        <v>1201</v>
      </c>
    </row>
    <row r="87" spans="1:4" x14ac:dyDescent="0.25">
      <c r="A87" s="4">
        <v>718</v>
      </c>
      <c r="B87" s="4" t="s">
        <v>99</v>
      </c>
      <c r="C87" s="6" t="s">
        <v>1202</v>
      </c>
      <c r="D87" s="6" t="s">
        <v>1203</v>
      </c>
    </row>
    <row r="88" spans="1:4" x14ac:dyDescent="0.25">
      <c r="A88" s="4">
        <v>719</v>
      </c>
      <c r="B88" s="4" t="s">
        <v>100</v>
      </c>
      <c r="C88" s="6" t="s">
        <v>1204</v>
      </c>
      <c r="D88" s="6" t="s">
        <v>1205</v>
      </c>
    </row>
    <row r="89" spans="1:4" x14ac:dyDescent="0.25">
      <c r="A89" s="4">
        <v>722</v>
      </c>
      <c r="B89" s="4" t="s">
        <v>101</v>
      </c>
      <c r="C89" s="6" t="s">
        <v>1206</v>
      </c>
      <c r="D89" s="6" t="s">
        <v>1207</v>
      </c>
    </row>
    <row r="90" spans="1:4" x14ac:dyDescent="0.25">
      <c r="A90" s="4">
        <v>729</v>
      </c>
      <c r="B90" s="4" t="s">
        <v>102</v>
      </c>
      <c r="C90" s="6" t="s">
        <v>1208</v>
      </c>
      <c r="D90" s="6" t="s">
        <v>1209</v>
      </c>
    </row>
    <row r="91" spans="1:4" x14ac:dyDescent="0.25">
      <c r="A91" s="4">
        <v>737</v>
      </c>
      <c r="B91" s="4" t="s">
        <v>103</v>
      </c>
      <c r="C91" s="6" t="s">
        <v>1210</v>
      </c>
      <c r="D91" s="6" t="s">
        <v>1211</v>
      </c>
    </row>
    <row r="92" spans="1:4" x14ac:dyDescent="0.25">
      <c r="A92" s="4">
        <v>740</v>
      </c>
      <c r="B92" s="4" t="s">
        <v>1212</v>
      </c>
      <c r="C92" s="6" t="s">
        <v>1213</v>
      </c>
      <c r="D92" s="6" t="s">
        <v>1214</v>
      </c>
    </row>
    <row r="93" spans="1:4" x14ac:dyDescent="0.25">
      <c r="A93" s="4">
        <v>741</v>
      </c>
      <c r="B93" s="4" t="s">
        <v>104</v>
      </c>
      <c r="C93" s="6" t="s">
        <v>1215</v>
      </c>
      <c r="D93" s="6" t="s">
        <v>1216</v>
      </c>
    </row>
    <row r="94" spans="1:4" x14ac:dyDescent="0.25">
      <c r="A94" s="4">
        <v>747</v>
      </c>
      <c r="B94" s="4" t="s">
        <v>105</v>
      </c>
      <c r="C94" s="6" t="s">
        <v>1217</v>
      </c>
      <c r="D94" s="6" t="s">
        <v>1218</v>
      </c>
    </row>
    <row r="95" spans="1:4" x14ac:dyDescent="0.25">
      <c r="A95" s="4">
        <v>751</v>
      </c>
      <c r="B95" s="4" t="s">
        <v>106</v>
      </c>
      <c r="C95" s="6" t="s">
        <v>1219</v>
      </c>
      <c r="D95" s="6" t="s">
        <v>1220</v>
      </c>
    </row>
    <row r="96" spans="1:4" x14ac:dyDescent="0.25">
      <c r="A96" s="4">
        <v>757</v>
      </c>
      <c r="B96" s="4" t="s">
        <v>107</v>
      </c>
      <c r="C96" s="6" t="s">
        <v>1221</v>
      </c>
      <c r="D96" s="6" t="s">
        <v>1222</v>
      </c>
    </row>
    <row r="97" spans="1:4" x14ac:dyDescent="0.25">
      <c r="A97" s="4">
        <v>760</v>
      </c>
      <c r="B97" s="4" t="s">
        <v>108</v>
      </c>
      <c r="C97" s="6" t="s">
        <v>1223</v>
      </c>
      <c r="D97" s="6" t="s">
        <v>1224</v>
      </c>
    </row>
    <row r="98" spans="1:4" x14ac:dyDescent="0.25">
      <c r="A98" s="4">
        <v>761</v>
      </c>
      <c r="B98" s="4" t="s">
        <v>110</v>
      </c>
      <c r="C98" s="6" t="s">
        <v>1225</v>
      </c>
      <c r="D98" s="6" t="s">
        <v>1226</v>
      </c>
    </row>
    <row r="99" spans="1:4" x14ac:dyDescent="0.25">
      <c r="A99" s="4">
        <v>762</v>
      </c>
      <c r="B99" s="4" t="s">
        <v>111</v>
      </c>
      <c r="C99" s="6" t="s">
        <v>1227</v>
      </c>
      <c r="D99" s="6" t="s">
        <v>1228</v>
      </c>
    </row>
    <row r="100" spans="1:4" x14ac:dyDescent="0.25">
      <c r="A100" s="4">
        <v>763</v>
      </c>
      <c r="B100" s="4" t="s">
        <v>112</v>
      </c>
      <c r="C100" s="6" t="s">
        <v>1229</v>
      </c>
      <c r="D100" s="6" t="s">
        <v>1230</v>
      </c>
    </row>
    <row r="101" spans="1:4" x14ac:dyDescent="0.25">
      <c r="A101" s="4">
        <v>768</v>
      </c>
      <c r="B101" s="4" t="s">
        <v>113</v>
      </c>
      <c r="C101" s="6" t="s">
        <v>1231</v>
      </c>
      <c r="D101" s="6" t="s">
        <v>1232</v>
      </c>
    </row>
    <row r="102" spans="1:4" x14ac:dyDescent="0.25">
      <c r="A102" s="4">
        <v>770</v>
      </c>
      <c r="B102" s="4" t="s">
        <v>114</v>
      </c>
      <c r="C102" s="6" t="s">
        <v>1233</v>
      </c>
      <c r="D102" s="6" t="s">
        <v>1234</v>
      </c>
    </row>
    <row r="103" spans="1:4" x14ac:dyDescent="0.25">
      <c r="A103" s="4">
        <v>774</v>
      </c>
      <c r="B103" s="4" t="s">
        <v>115</v>
      </c>
      <c r="C103" s="6" t="s">
        <v>1235</v>
      </c>
      <c r="D103" s="6" t="s">
        <v>1236</v>
      </c>
    </row>
    <row r="104" spans="1:4" x14ac:dyDescent="0.25">
      <c r="A104" s="4">
        <v>779</v>
      </c>
      <c r="B104" s="4" t="s">
        <v>116</v>
      </c>
      <c r="C104" s="6" t="s">
        <v>1237</v>
      </c>
      <c r="D104" s="6" t="s">
        <v>1238</v>
      </c>
    </row>
    <row r="105" spans="1:4" x14ac:dyDescent="0.25">
      <c r="A105" s="4">
        <v>780</v>
      </c>
      <c r="B105" s="4" t="s">
        <v>118</v>
      </c>
      <c r="C105" s="6" t="s">
        <v>1239</v>
      </c>
      <c r="D105" s="6" t="s">
        <v>1240</v>
      </c>
    </row>
    <row r="106" spans="1:4" x14ac:dyDescent="0.25">
      <c r="A106" s="4">
        <v>786</v>
      </c>
      <c r="B106" s="4" t="s">
        <v>119</v>
      </c>
      <c r="C106" s="6" t="s">
        <v>1241</v>
      </c>
      <c r="D106" s="6" t="s">
        <v>1242</v>
      </c>
    </row>
    <row r="107" spans="1:4" x14ac:dyDescent="0.25">
      <c r="A107" s="4">
        <v>792</v>
      </c>
      <c r="B107" s="4" t="s">
        <v>1243</v>
      </c>
      <c r="C107" s="6" t="s">
        <v>1244</v>
      </c>
      <c r="D107" s="6" t="s">
        <v>1245</v>
      </c>
    </row>
    <row r="108" spans="1:4" x14ac:dyDescent="0.25">
      <c r="A108" s="4">
        <v>803</v>
      </c>
      <c r="B108" s="4" t="s">
        <v>120</v>
      </c>
      <c r="C108" s="6" t="s">
        <v>1246</v>
      </c>
      <c r="D108" s="6" t="s">
        <v>1247</v>
      </c>
    </row>
    <row r="109" spans="1:4" x14ac:dyDescent="0.25">
      <c r="A109" s="4">
        <v>805</v>
      </c>
      <c r="B109" s="4" t="s">
        <v>121</v>
      </c>
      <c r="C109" s="6" t="s">
        <v>1206</v>
      </c>
      <c r="D109" s="6" t="s">
        <v>1207</v>
      </c>
    </row>
    <row r="110" spans="1:4" x14ac:dyDescent="0.25">
      <c r="A110" s="4">
        <v>811</v>
      </c>
      <c r="B110" s="4" t="s">
        <v>975</v>
      </c>
      <c r="C110" s="6" t="s">
        <v>1248</v>
      </c>
      <c r="D110" s="6" t="s">
        <v>1249</v>
      </c>
    </row>
    <row r="111" spans="1:4" x14ac:dyDescent="0.25">
      <c r="A111" s="4">
        <v>815</v>
      </c>
      <c r="B111" s="4" t="s">
        <v>122</v>
      </c>
      <c r="C111" s="6" t="s">
        <v>1250</v>
      </c>
      <c r="D111" s="6" t="s">
        <v>1251</v>
      </c>
    </row>
    <row r="112" spans="1:4" x14ac:dyDescent="0.25">
      <c r="A112" s="4">
        <v>820</v>
      </c>
      <c r="B112" s="4" t="s">
        <v>123</v>
      </c>
      <c r="C112" s="6" t="s">
        <v>1252</v>
      </c>
      <c r="D112" s="6" t="s">
        <v>1253</v>
      </c>
    </row>
    <row r="113" spans="1:4" x14ac:dyDescent="0.25">
      <c r="A113" s="4">
        <v>830</v>
      </c>
      <c r="B113" s="4" t="s">
        <v>124</v>
      </c>
      <c r="C113" s="6" t="s">
        <v>1254</v>
      </c>
      <c r="D113" s="6" t="s">
        <v>1255</v>
      </c>
    </row>
    <row r="114" spans="1:4" x14ac:dyDescent="0.25">
      <c r="A114" s="4">
        <v>832</v>
      </c>
      <c r="B114" s="4" t="s">
        <v>125</v>
      </c>
      <c r="C114" s="6" t="s">
        <v>1256</v>
      </c>
      <c r="D114" s="6" t="s">
        <v>1257</v>
      </c>
    </row>
    <row r="115" spans="1:4" x14ac:dyDescent="0.25">
      <c r="A115" s="4">
        <v>834</v>
      </c>
      <c r="B115" s="4" t="s">
        <v>126</v>
      </c>
      <c r="C115" s="6" t="s">
        <v>1258</v>
      </c>
      <c r="D115" s="6" t="s">
        <v>1259</v>
      </c>
    </row>
    <row r="116" spans="1:4" x14ac:dyDescent="0.25">
      <c r="A116" s="4">
        <v>835</v>
      </c>
      <c r="B116" s="4" t="s">
        <v>127</v>
      </c>
      <c r="C116" s="6" t="s">
        <v>1260</v>
      </c>
      <c r="D116" s="6" t="s">
        <v>1261</v>
      </c>
    </row>
    <row r="117" spans="1:4" x14ac:dyDescent="0.25">
      <c r="A117" s="4">
        <v>838</v>
      </c>
      <c r="B117" s="4" t="s">
        <v>128</v>
      </c>
      <c r="C117" s="6" t="s">
        <v>1262</v>
      </c>
      <c r="D117" s="6" t="s">
        <v>1263</v>
      </c>
    </row>
    <row r="118" spans="1:4" x14ac:dyDescent="0.25">
      <c r="A118" s="4">
        <v>839</v>
      </c>
      <c r="B118" s="4" t="s">
        <v>129</v>
      </c>
      <c r="C118" s="6" t="s">
        <v>1264</v>
      </c>
      <c r="D118" s="6" t="s">
        <v>1265</v>
      </c>
    </row>
    <row r="119" spans="1:4" x14ac:dyDescent="0.25">
      <c r="A119" s="4">
        <v>840</v>
      </c>
      <c r="B119" s="4" t="s">
        <v>130</v>
      </c>
      <c r="C119" s="6" t="s">
        <v>1266</v>
      </c>
      <c r="D119" s="6" t="s">
        <v>1267</v>
      </c>
    </row>
    <row r="120" spans="1:4" x14ac:dyDescent="0.25">
      <c r="A120" s="4">
        <v>843</v>
      </c>
      <c r="B120" s="4" t="s">
        <v>131</v>
      </c>
      <c r="C120" s="6" t="s">
        <v>1268</v>
      </c>
      <c r="D120" s="6" t="s">
        <v>1269</v>
      </c>
    </row>
    <row r="121" spans="1:4" x14ac:dyDescent="0.25">
      <c r="A121" s="4">
        <v>859</v>
      </c>
      <c r="B121" s="4" t="s">
        <v>1270</v>
      </c>
      <c r="C121" s="6" t="s">
        <v>1244</v>
      </c>
      <c r="D121" s="6" t="s">
        <v>1245</v>
      </c>
    </row>
    <row r="122" spans="1:4" x14ac:dyDescent="0.25">
      <c r="A122" s="4">
        <v>861</v>
      </c>
      <c r="B122" s="4" t="s">
        <v>132</v>
      </c>
      <c r="C122" s="6" t="s">
        <v>1271</v>
      </c>
      <c r="D122" s="6" t="s">
        <v>1272</v>
      </c>
    </row>
    <row r="123" spans="1:4" x14ac:dyDescent="0.25">
      <c r="A123" s="4">
        <v>862</v>
      </c>
      <c r="B123" s="4" t="s">
        <v>133</v>
      </c>
      <c r="C123" s="6" t="s">
        <v>1273</v>
      </c>
      <c r="D123" s="6" t="s">
        <v>1274</v>
      </c>
    </row>
    <row r="124" spans="1:4" x14ac:dyDescent="0.25">
      <c r="A124" s="4">
        <v>870</v>
      </c>
      <c r="B124" s="4" t="s">
        <v>134</v>
      </c>
      <c r="C124" s="6" t="s">
        <v>1275</v>
      </c>
      <c r="D124" s="6" t="s">
        <v>1276</v>
      </c>
    </row>
    <row r="125" spans="1:4" x14ac:dyDescent="0.25">
      <c r="A125" s="4">
        <v>871</v>
      </c>
      <c r="B125" s="4" t="s">
        <v>135</v>
      </c>
      <c r="C125" s="6" t="s">
        <v>1277</v>
      </c>
      <c r="D125" s="6" t="s">
        <v>1278</v>
      </c>
    </row>
    <row r="126" spans="1:4" x14ac:dyDescent="0.25">
      <c r="A126" s="4">
        <v>872</v>
      </c>
      <c r="B126" s="4" t="s">
        <v>136</v>
      </c>
      <c r="C126" s="6" t="s">
        <v>1279</v>
      </c>
      <c r="D126" s="6" t="s">
        <v>1280</v>
      </c>
    </row>
    <row r="127" spans="1:4" x14ac:dyDescent="0.25">
      <c r="A127" s="4">
        <v>874</v>
      </c>
      <c r="B127" s="4" t="s">
        <v>137</v>
      </c>
      <c r="C127" s="6" t="s">
        <v>1281</v>
      </c>
      <c r="D127" s="6" t="s">
        <v>1282</v>
      </c>
    </row>
    <row r="128" spans="1:4" x14ac:dyDescent="0.25">
      <c r="A128" s="4">
        <v>883</v>
      </c>
      <c r="B128" s="4" t="s">
        <v>138</v>
      </c>
      <c r="C128" s="6" t="s">
        <v>1283</v>
      </c>
      <c r="D128" s="6" t="s">
        <v>1284</v>
      </c>
    </row>
    <row r="129" spans="1:4" x14ac:dyDescent="0.25">
      <c r="A129" s="4">
        <v>884</v>
      </c>
      <c r="B129" s="4" t="s">
        <v>139</v>
      </c>
      <c r="C129" s="6" t="s">
        <v>1285</v>
      </c>
      <c r="D129" s="6" t="s">
        <v>1286</v>
      </c>
    </row>
    <row r="130" spans="1:4" x14ac:dyDescent="0.25">
      <c r="A130" s="4">
        <v>887</v>
      </c>
      <c r="B130" s="4" t="s">
        <v>140</v>
      </c>
      <c r="C130" s="6" t="s">
        <v>1287</v>
      </c>
      <c r="D130" s="6" t="s">
        <v>1288</v>
      </c>
    </row>
    <row r="131" spans="1:4" x14ac:dyDescent="0.25">
      <c r="A131" s="4">
        <v>892</v>
      </c>
      <c r="B131" s="4" t="s">
        <v>141</v>
      </c>
      <c r="C131" s="6" t="s">
        <v>1289</v>
      </c>
      <c r="D131" s="6" t="s">
        <v>1290</v>
      </c>
    </row>
    <row r="132" spans="1:4" x14ac:dyDescent="0.25">
      <c r="A132" s="4">
        <v>896</v>
      </c>
      <c r="B132" s="4" t="s">
        <v>142</v>
      </c>
      <c r="C132" s="6" t="s">
        <v>1291</v>
      </c>
      <c r="D132" s="6" t="s">
        <v>1292</v>
      </c>
    </row>
    <row r="133" spans="1:4" x14ac:dyDescent="0.25">
      <c r="A133" s="4">
        <v>897</v>
      </c>
      <c r="B133" s="4" t="s">
        <v>143</v>
      </c>
      <c r="C133" s="6" t="s">
        <v>1293</v>
      </c>
      <c r="D133" s="6" t="s">
        <v>1294</v>
      </c>
    </row>
    <row r="134" spans="1:4" x14ac:dyDescent="0.25">
      <c r="A134" s="4">
        <v>898</v>
      </c>
      <c r="B134" s="4" t="s">
        <v>144</v>
      </c>
      <c r="C134" s="6" t="s">
        <v>1295</v>
      </c>
      <c r="D134" s="6" t="s">
        <v>1296</v>
      </c>
    </row>
    <row r="135" spans="1:4" x14ac:dyDescent="0.25">
      <c r="A135" s="4">
        <v>904</v>
      </c>
      <c r="B135" s="4" t="s">
        <v>1297</v>
      </c>
      <c r="C135" s="6" t="s">
        <v>1298</v>
      </c>
      <c r="D135" s="6" t="s">
        <v>1299</v>
      </c>
    </row>
    <row r="136" spans="1:4" x14ac:dyDescent="0.25">
      <c r="A136" s="4">
        <v>910</v>
      </c>
      <c r="B136" s="4" t="s">
        <v>145</v>
      </c>
      <c r="C136" s="6" t="s">
        <v>1300</v>
      </c>
      <c r="D136" s="6" t="s">
        <v>1301</v>
      </c>
    </row>
    <row r="137" spans="1:4" x14ac:dyDescent="0.25">
      <c r="A137" s="4">
        <v>914</v>
      </c>
      <c r="B137" s="4" t="s">
        <v>146</v>
      </c>
      <c r="C137" s="6" t="s">
        <v>1302</v>
      </c>
      <c r="D137" s="6" t="s">
        <v>1303</v>
      </c>
    </row>
    <row r="138" spans="1:4" x14ac:dyDescent="0.25">
      <c r="A138" s="4">
        <v>931</v>
      </c>
      <c r="B138" s="4" t="s">
        <v>147</v>
      </c>
      <c r="C138" s="6" t="s">
        <v>1304</v>
      </c>
      <c r="D138" s="6" t="s">
        <v>1305</v>
      </c>
    </row>
    <row r="139" spans="1:4" x14ac:dyDescent="0.25">
      <c r="A139" s="4">
        <v>938</v>
      </c>
      <c r="B139" s="4" t="s">
        <v>148</v>
      </c>
      <c r="C139" s="6" t="s">
        <v>1306</v>
      </c>
      <c r="D139" s="6" t="s">
        <v>1307</v>
      </c>
    </row>
    <row r="140" spans="1:4" x14ac:dyDescent="0.25">
      <c r="A140" s="4">
        <v>942</v>
      </c>
      <c r="B140" s="4" t="s">
        <v>149</v>
      </c>
      <c r="C140" s="6" t="s">
        <v>1308</v>
      </c>
      <c r="D140" s="6" t="s">
        <v>1309</v>
      </c>
    </row>
    <row r="141" spans="1:4" x14ac:dyDescent="0.25">
      <c r="A141" s="4">
        <v>947</v>
      </c>
      <c r="B141" s="4" t="s">
        <v>150</v>
      </c>
      <c r="C141" s="6" t="s">
        <v>1310</v>
      </c>
      <c r="D141" s="6" t="s">
        <v>1311</v>
      </c>
    </row>
    <row r="142" spans="1:4" x14ac:dyDescent="0.25">
      <c r="A142" s="4">
        <v>950</v>
      </c>
      <c r="B142" s="4" t="s">
        <v>151</v>
      </c>
      <c r="C142" s="6" t="s">
        <v>1312</v>
      </c>
      <c r="D142" s="6" t="s">
        <v>1313</v>
      </c>
    </row>
    <row r="143" spans="1:4" x14ac:dyDescent="0.25">
      <c r="A143" s="4">
        <v>954</v>
      </c>
      <c r="B143" s="4" t="s">
        <v>152</v>
      </c>
      <c r="C143" s="6" t="s">
        <v>1314</v>
      </c>
      <c r="D143" s="6" t="s">
        <v>1315</v>
      </c>
    </row>
    <row r="144" spans="1:4" x14ac:dyDescent="0.25">
      <c r="A144" s="4">
        <v>958</v>
      </c>
      <c r="B144" s="4" t="s">
        <v>153</v>
      </c>
      <c r="C144" s="6" t="s">
        <v>1316</v>
      </c>
      <c r="D144" s="6" t="s">
        <v>1317</v>
      </c>
    </row>
    <row r="145" spans="1:4" x14ac:dyDescent="0.25">
      <c r="A145" s="4">
        <v>962</v>
      </c>
      <c r="B145" s="4" t="s">
        <v>154</v>
      </c>
      <c r="C145" s="6" t="s">
        <v>1318</v>
      </c>
      <c r="D145" s="6" t="s">
        <v>1319</v>
      </c>
    </row>
    <row r="146" spans="1:4" x14ac:dyDescent="0.25">
      <c r="A146" s="4">
        <v>967</v>
      </c>
      <c r="B146" s="4" t="s">
        <v>155</v>
      </c>
      <c r="C146" s="6" t="s">
        <v>1320</v>
      </c>
      <c r="D146" s="6" t="s">
        <v>1321</v>
      </c>
    </row>
    <row r="147" spans="1:4" x14ac:dyDescent="0.25">
      <c r="A147" s="4">
        <v>972</v>
      </c>
      <c r="B147" s="4" t="s">
        <v>156</v>
      </c>
      <c r="C147" s="6" t="s">
        <v>1322</v>
      </c>
      <c r="D147" s="6" t="s">
        <v>1323</v>
      </c>
    </row>
    <row r="148" spans="1:4" x14ac:dyDescent="0.25">
      <c r="A148" s="4">
        <v>976</v>
      </c>
      <c r="B148" s="4" t="s">
        <v>157</v>
      </c>
      <c r="C148" s="6" t="s">
        <v>1324</v>
      </c>
      <c r="D148" s="6" t="s">
        <v>1325</v>
      </c>
    </row>
    <row r="149" spans="1:4" x14ac:dyDescent="0.25">
      <c r="A149" s="4">
        <v>977</v>
      </c>
      <c r="B149" s="4" t="s">
        <v>158</v>
      </c>
      <c r="C149" s="6" t="s">
        <v>1326</v>
      </c>
      <c r="D149" s="6" t="s">
        <v>1327</v>
      </c>
    </row>
    <row r="150" spans="1:4" x14ac:dyDescent="0.25">
      <c r="A150" s="4">
        <v>983</v>
      </c>
      <c r="B150" s="4" t="s">
        <v>159</v>
      </c>
      <c r="C150" s="6" t="s">
        <v>1328</v>
      </c>
      <c r="D150" s="6" t="s">
        <v>1329</v>
      </c>
    </row>
    <row r="151" spans="1:4" x14ac:dyDescent="0.25">
      <c r="A151" s="4">
        <v>989</v>
      </c>
      <c r="B151" s="4" t="s">
        <v>160</v>
      </c>
      <c r="C151" s="6" t="s">
        <v>1330</v>
      </c>
      <c r="D151" s="6" t="s">
        <v>1331</v>
      </c>
    </row>
    <row r="152" spans="1:4" x14ac:dyDescent="0.25">
      <c r="A152" s="4">
        <v>994</v>
      </c>
      <c r="B152" s="4" t="s">
        <v>161</v>
      </c>
      <c r="C152" s="6" t="s">
        <v>1332</v>
      </c>
      <c r="D152" s="6" t="s">
        <v>1333</v>
      </c>
    </row>
    <row r="153" spans="1:4" x14ac:dyDescent="0.25">
      <c r="A153" s="4">
        <v>996</v>
      </c>
      <c r="B153" s="4" t="s">
        <v>162</v>
      </c>
      <c r="C153" s="6" t="s">
        <v>1334</v>
      </c>
      <c r="D153" s="6" t="s">
        <v>1335</v>
      </c>
    </row>
    <row r="154" spans="1:4" x14ac:dyDescent="0.25">
      <c r="A154" s="4">
        <v>1003</v>
      </c>
      <c r="B154" s="4" t="s">
        <v>163</v>
      </c>
      <c r="C154" s="6" t="s">
        <v>1336</v>
      </c>
      <c r="D154" s="6" t="s">
        <v>1337</v>
      </c>
    </row>
    <row r="155" spans="1:4" x14ac:dyDescent="0.25">
      <c r="A155" s="4">
        <v>1004</v>
      </c>
      <c r="B155" s="4" t="s">
        <v>164</v>
      </c>
      <c r="C155" s="6" t="s">
        <v>1338</v>
      </c>
      <c r="D155" s="6" t="s">
        <v>1339</v>
      </c>
    </row>
    <row r="156" spans="1:4" x14ac:dyDescent="0.25">
      <c r="A156" s="4">
        <v>1006</v>
      </c>
      <c r="B156" s="4" t="s">
        <v>165</v>
      </c>
      <c r="C156" s="6" t="s">
        <v>1340</v>
      </c>
      <c r="D156" s="6" t="s">
        <v>1341</v>
      </c>
    </row>
    <row r="157" spans="1:4" x14ac:dyDescent="0.25">
      <c r="A157" s="4">
        <v>1011</v>
      </c>
      <c r="B157" s="4" t="s">
        <v>166</v>
      </c>
      <c r="C157" s="6" t="s">
        <v>1342</v>
      </c>
      <c r="D157" s="6" t="s">
        <v>1343</v>
      </c>
    </row>
    <row r="158" spans="1:4" x14ac:dyDescent="0.25">
      <c r="A158" s="4">
        <v>1017</v>
      </c>
      <c r="B158" s="4" t="s">
        <v>167</v>
      </c>
      <c r="C158" s="6" t="s">
        <v>1344</v>
      </c>
      <c r="D158" s="6" t="s">
        <v>1345</v>
      </c>
    </row>
    <row r="159" spans="1:4" x14ac:dyDescent="0.25">
      <c r="A159" s="4">
        <v>1021</v>
      </c>
      <c r="B159" s="4" t="s">
        <v>168</v>
      </c>
      <c r="C159" s="6" t="s">
        <v>1346</v>
      </c>
      <c r="D159" s="6" t="s">
        <v>1347</v>
      </c>
    </row>
    <row r="160" spans="1:4" x14ac:dyDescent="0.25">
      <c r="A160" s="4">
        <v>1025</v>
      </c>
      <c r="B160" s="4" t="s">
        <v>169</v>
      </c>
      <c r="C160" s="6" t="s">
        <v>1348</v>
      </c>
      <c r="D160" s="6" t="s">
        <v>1349</v>
      </c>
    </row>
    <row r="161" spans="1:4" x14ac:dyDescent="0.25">
      <c r="A161" s="4">
        <v>1034</v>
      </c>
      <c r="B161" s="4" t="s">
        <v>1350</v>
      </c>
      <c r="C161" s="6" t="s">
        <v>1351</v>
      </c>
      <c r="D161" s="6" t="s">
        <v>1352</v>
      </c>
    </row>
    <row r="162" spans="1:4" x14ac:dyDescent="0.25">
      <c r="A162" s="4">
        <v>1040</v>
      </c>
      <c r="B162" s="4" t="s">
        <v>170</v>
      </c>
      <c r="C162" s="6" t="s">
        <v>1353</v>
      </c>
      <c r="D162" s="6" t="s">
        <v>1354</v>
      </c>
    </row>
    <row r="163" spans="1:4" x14ac:dyDescent="0.25">
      <c r="A163" s="4">
        <v>1043</v>
      </c>
      <c r="B163" s="4" t="s">
        <v>171</v>
      </c>
      <c r="C163" s="6" t="s">
        <v>1355</v>
      </c>
      <c r="D163" s="6" t="s">
        <v>1356</v>
      </c>
    </row>
    <row r="164" spans="1:4" x14ac:dyDescent="0.25">
      <c r="A164" s="4">
        <v>1044</v>
      </c>
      <c r="B164" s="4" t="s">
        <v>1357</v>
      </c>
      <c r="C164" s="6" t="s">
        <v>1358</v>
      </c>
      <c r="D164" s="6" t="s">
        <v>1359</v>
      </c>
    </row>
    <row r="165" spans="1:4" x14ac:dyDescent="0.25">
      <c r="A165" s="4">
        <v>1048</v>
      </c>
      <c r="B165" s="4" t="s">
        <v>172</v>
      </c>
      <c r="C165" s="6" t="s">
        <v>1360</v>
      </c>
      <c r="D165" s="6" t="s">
        <v>1361</v>
      </c>
    </row>
    <row r="166" spans="1:4" x14ac:dyDescent="0.25">
      <c r="A166" s="4">
        <v>1049</v>
      </c>
      <c r="B166" s="4" t="s">
        <v>173</v>
      </c>
      <c r="C166" s="6" t="s">
        <v>1362</v>
      </c>
      <c r="D166" s="6" t="s">
        <v>1363</v>
      </c>
    </row>
    <row r="167" spans="1:4" x14ac:dyDescent="0.25">
      <c r="A167" s="4">
        <v>1050</v>
      </c>
      <c r="B167" s="4" t="s">
        <v>174</v>
      </c>
      <c r="C167" s="6" t="s">
        <v>1364</v>
      </c>
      <c r="D167" s="6" t="s">
        <v>1365</v>
      </c>
    </row>
    <row r="168" spans="1:4" x14ac:dyDescent="0.25">
      <c r="A168" s="4">
        <v>1051</v>
      </c>
      <c r="B168" s="4" t="s">
        <v>175</v>
      </c>
      <c r="C168" s="6" t="s">
        <v>1366</v>
      </c>
      <c r="D168" s="6" t="s">
        <v>1367</v>
      </c>
    </row>
    <row r="169" spans="1:4" x14ac:dyDescent="0.25">
      <c r="A169" s="4">
        <v>1057</v>
      </c>
      <c r="B169" s="4" t="s">
        <v>176</v>
      </c>
      <c r="C169" s="6" t="s">
        <v>1368</v>
      </c>
      <c r="D169" s="6" t="s">
        <v>1369</v>
      </c>
    </row>
    <row r="170" spans="1:4" x14ac:dyDescent="0.25">
      <c r="A170" s="4">
        <v>1058</v>
      </c>
      <c r="B170" s="4" t="s">
        <v>177</v>
      </c>
      <c r="C170" s="6" t="s">
        <v>1370</v>
      </c>
      <c r="D170" s="6" t="s">
        <v>1371</v>
      </c>
    </row>
    <row r="171" spans="1:4" x14ac:dyDescent="0.25">
      <c r="A171" s="4">
        <v>1063</v>
      </c>
      <c r="B171" s="4" t="s">
        <v>178</v>
      </c>
      <c r="C171" s="6" t="s">
        <v>1372</v>
      </c>
      <c r="D171" s="6" t="s">
        <v>1373</v>
      </c>
    </row>
    <row r="172" spans="1:4" x14ac:dyDescent="0.25">
      <c r="A172" s="4">
        <v>1064</v>
      </c>
      <c r="B172" s="4" t="s">
        <v>179</v>
      </c>
      <c r="C172" s="6" t="s">
        <v>1374</v>
      </c>
      <c r="D172" s="6" t="s">
        <v>1375</v>
      </c>
    </row>
    <row r="173" spans="1:4" x14ac:dyDescent="0.25">
      <c r="A173" s="4">
        <v>1073</v>
      </c>
      <c r="B173" s="4" t="s">
        <v>180</v>
      </c>
      <c r="C173" s="6" t="s">
        <v>1376</v>
      </c>
      <c r="D173" s="6" t="s">
        <v>1377</v>
      </c>
    </row>
    <row r="174" spans="1:4" x14ac:dyDescent="0.25">
      <c r="A174" s="4">
        <v>1074</v>
      </c>
      <c r="B174" s="4" t="s">
        <v>181</v>
      </c>
      <c r="C174" s="6" t="s">
        <v>1378</v>
      </c>
      <c r="D174" s="6" t="s">
        <v>1379</v>
      </c>
    </row>
    <row r="175" spans="1:4" x14ac:dyDescent="0.25">
      <c r="A175" s="4">
        <v>1075</v>
      </c>
      <c r="B175" s="4" t="s">
        <v>182</v>
      </c>
      <c r="C175" s="6" t="s">
        <v>1380</v>
      </c>
      <c r="D175" s="6" t="s">
        <v>1381</v>
      </c>
    </row>
    <row r="176" spans="1:4" x14ac:dyDescent="0.25">
      <c r="A176" s="4">
        <v>1079</v>
      </c>
      <c r="B176" s="4" t="s">
        <v>183</v>
      </c>
      <c r="C176" s="6" t="s">
        <v>1382</v>
      </c>
      <c r="D176" s="6" t="s">
        <v>1383</v>
      </c>
    </row>
    <row r="177" spans="1:4" x14ac:dyDescent="0.25">
      <c r="A177" s="4">
        <v>1087</v>
      </c>
      <c r="B177" s="4" t="s">
        <v>184</v>
      </c>
      <c r="C177" s="6" t="s">
        <v>1384</v>
      </c>
      <c r="D177" s="6" t="s">
        <v>1385</v>
      </c>
    </row>
    <row r="178" spans="1:4" x14ac:dyDescent="0.25">
      <c r="A178" s="4">
        <v>1105</v>
      </c>
      <c r="B178" s="4" t="s">
        <v>185</v>
      </c>
      <c r="C178" s="6" t="s">
        <v>1386</v>
      </c>
      <c r="D178" s="6" t="s">
        <v>1387</v>
      </c>
    </row>
    <row r="179" spans="1:4" x14ac:dyDescent="0.25">
      <c r="A179" s="4">
        <v>1106</v>
      </c>
      <c r="B179" s="4" t="s">
        <v>1388</v>
      </c>
      <c r="C179" s="6" t="s">
        <v>1389</v>
      </c>
      <c r="D179" s="6" t="s">
        <v>1390</v>
      </c>
    </row>
    <row r="180" spans="1:4" x14ac:dyDescent="0.25">
      <c r="A180" s="4">
        <v>1121</v>
      </c>
      <c r="B180" s="4" t="s">
        <v>186</v>
      </c>
      <c r="C180" s="6" t="s">
        <v>1391</v>
      </c>
      <c r="D180" s="6" t="s">
        <v>1392</v>
      </c>
    </row>
    <row r="181" spans="1:4" x14ac:dyDescent="0.25">
      <c r="A181" s="4">
        <v>1140</v>
      </c>
      <c r="B181" s="4" t="s">
        <v>187</v>
      </c>
      <c r="C181" s="6" t="s">
        <v>1393</v>
      </c>
      <c r="D181" s="6" t="s">
        <v>1394</v>
      </c>
    </row>
    <row r="182" spans="1:4" x14ac:dyDescent="0.25">
      <c r="A182" s="4">
        <v>1142</v>
      </c>
      <c r="B182" s="4" t="s">
        <v>188</v>
      </c>
      <c r="C182" s="6" t="s">
        <v>1395</v>
      </c>
      <c r="D182" s="6" t="s">
        <v>1396</v>
      </c>
    </row>
    <row r="183" spans="1:4" x14ac:dyDescent="0.25">
      <c r="A183" s="4">
        <v>1149</v>
      </c>
      <c r="B183" s="4" t="s">
        <v>1397</v>
      </c>
      <c r="C183" s="6" t="s">
        <v>1398</v>
      </c>
      <c r="D183" s="6" t="s">
        <v>1399</v>
      </c>
    </row>
    <row r="184" spans="1:4" x14ac:dyDescent="0.25">
      <c r="A184" s="4">
        <v>1154</v>
      </c>
      <c r="B184" s="4" t="s">
        <v>189</v>
      </c>
      <c r="C184" s="6" t="s">
        <v>1400</v>
      </c>
      <c r="D184" s="6" t="s">
        <v>1401</v>
      </c>
    </row>
    <row r="185" spans="1:4" x14ac:dyDescent="0.25">
      <c r="A185" s="4">
        <v>1156</v>
      </c>
      <c r="B185" s="4" t="s">
        <v>190</v>
      </c>
      <c r="C185" s="6" t="s">
        <v>1402</v>
      </c>
      <c r="D185" s="6" t="s">
        <v>1403</v>
      </c>
    </row>
    <row r="186" spans="1:4" x14ac:dyDescent="0.25">
      <c r="A186" s="4">
        <v>1166</v>
      </c>
      <c r="B186" s="4" t="s">
        <v>191</v>
      </c>
      <c r="C186" s="6" t="s">
        <v>1113</v>
      </c>
      <c r="D186" s="6" t="s">
        <v>1114</v>
      </c>
    </row>
    <row r="187" spans="1:4" x14ac:dyDescent="0.25">
      <c r="A187" s="4">
        <v>1171</v>
      </c>
      <c r="B187" s="4" t="s">
        <v>192</v>
      </c>
      <c r="C187" s="6" t="s">
        <v>1404</v>
      </c>
      <c r="D187" s="6" t="s">
        <v>1405</v>
      </c>
    </row>
    <row r="188" spans="1:4" x14ac:dyDescent="0.25">
      <c r="A188" s="4">
        <v>1179</v>
      </c>
      <c r="B188" s="4" t="s">
        <v>193</v>
      </c>
      <c r="C188" s="6" t="s">
        <v>1406</v>
      </c>
      <c r="D188" s="6" t="s">
        <v>1407</v>
      </c>
    </row>
    <row r="189" spans="1:4" x14ac:dyDescent="0.25">
      <c r="A189" s="4">
        <v>1182</v>
      </c>
      <c r="B189" s="4" t="s">
        <v>194</v>
      </c>
      <c r="C189" s="6" t="s">
        <v>1408</v>
      </c>
      <c r="D189" s="6" t="s">
        <v>1409</v>
      </c>
    </row>
    <row r="190" spans="1:4" x14ac:dyDescent="0.25">
      <c r="A190" s="4">
        <v>1193</v>
      </c>
      <c r="B190" s="4" t="s">
        <v>195</v>
      </c>
      <c r="C190" s="6" t="s">
        <v>1410</v>
      </c>
      <c r="D190" s="6" t="s">
        <v>1411</v>
      </c>
    </row>
    <row r="191" spans="1:4" x14ac:dyDescent="0.25">
      <c r="A191" s="4">
        <v>1203</v>
      </c>
      <c r="B191" s="4" t="s">
        <v>196</v>
      </c>
      <c r="C191" s="6" t="s">
        <v>1408</v>
      </c>
      <c r="D191" s="6" t="s">
        <v>1409</v>
      </c>
    </row>
    <row r="192" spans="1:4" x14ac:dyDescent="0.25">
      <c r="A192" s="4">
        <v>1206</v>
      </c>
      <c r="B192" s="4" t="s">
        <v>1412</v>
      </c>
      <c r="C192" s="6" t="s">
        <v>1413</v>
      </c>
      <c r="D192" s="6" t="s">
        <v>1414</v>
      </c>
    </row>
    <row r="193" spans="1:4" x14ac:dyDescent="0.25">
      <c r="A193" s="4">
        <v>1213</v>
      </c>
      <c r="B193" s="4" t="s">
        <v>197</v>
      </c>
      <c r="C193" s="6" t="s">
        <v>1415</v>
      </c>
      <c r="D193" s="6" t="s">
        <v>1416</v>
      </c>
    </row>
    <row r="194" spans="1:4" x14ac:dyDescent="0.25">
      <c r="A194" s="4">
        <v>1220</v>
      </c>
      <c r="B194" s="4" t="s">
        <v>198</v>
      </c>
      <c r="C194" s="6" t="s">
        <v>1417</v>
      </c>
      <c r="D194" s="6" t="s">
        <v>1418</v>
      </c>
    </row>
    <row r="195" spans="1:4" x14ac:dyDescent="0.25">
      <c r="A195" s="4">
        <v>1226</v>
      </c>
      <c r="B195" s="4" t="s">
        <v>199</v>
      </c>
      <c r="C195" s="6" t="s">
        <v>1419</v>
      </c>
      <c r="D195" s="6" t="s">
        <v>1420</v>
      </c>
    </row>
    <row r="196" spans="1:4" x14ac:dyDescent="0.25">
      <c r="A196" s="4">
        <v>1230</v>
      </c>
      <c r="B196" s="4" t="s">
        <v>200</v>
      </c>
      <c r="C196" s="6" t="s">
        <v>1421</v>
      </c>
      <c r="D196" s="6" t="s">
        <v>1422</v>
      </c>
    </row>
    <row r="197" spans="1:4" x14ac:dyDescent="0.25">
      <c r="A197" s="4">
        <v>1235</v>
      </c>
      <c r="B197" s="4" t="s">
        <v>201</v>
      </c>
      <c r="C197" s="6" t="s">
        <v>1423</v>
      </c>
      <c r="D197" s="6" t="s">
        <v>1424</v>
      </c>
    </row>
    <row r="198" spans="1:4" x14ac:dyDescent="0.25">
      <c r="A198" s="4">
        <v>1241</v>
      </c>
      <c r="B198" s="4" t="s">
        <v>202</v>
      </c>
      <c r="C198" s="6" t="s">
        <v>1425</v>
      </c>
      <c r="D198" s="6" t="s">
        <v>1426</v>
      </c>
    </row>
    <row r="199" spans="1:4" x14ac:dyDescent="0.25">
      <c r="A199" s="4">
        <v>1247</v>
      </c>
      <c r="B199" s="4" t="s">
        <v>203</v>
      </c>
      <c r="C199" s="6" t="s">
        <v>1427</v>
      </c>
      <c r="D199" s="6" t="s">
        <v>1428</v>
      </c>
    </row>
    <row r="200" spans="1:4" x14ac:dyDescent="0.25">
      <c r="A200" s="4">
        <v>1250</v>
      </c>
      <c r="B200" s="4" t="s">
        <v>204</v>
      </c>
      <c r="C200" s="6" t="s">
        <v>1429</v>
      </c>
      <c r="D200" s="6" t="s">
        <v>1430</v>
      </c>
    </row>
    <row r="201" spans="1:4" x14ac:dyDescent="0.25">
      <c r="A201" s="4">
        <v>1265</v>
      </c>
      <c r="B201" s="4" t="s">
        <v>205</v>
      </c>
      <c r="C201" s="6" t="s">
        <v>1431</v>
      </c>
      <c r="D201" s="6" t="s">
        <v>1432</v>
      </c>
    </row>
    <row r="202" spans="1:4" x14ac:dyDescent="0.25">
      <c r="A202" s="4">
        <v>1274</v>
      </c>
      <c r="B202" s="4" t="s">
        <v>206</v>
      </c>
      <c r="C202" s="6" t="s">
        <v>1433</v>
      </c>
      <c r="D202" s="6" t="s">
        <v>1434</v>
      </c>
    </row>
    <row r="203" spans="1:4" x14ac:dyDescent="0.25">
      <c r="A203" s="4">
        <v>1284</v>
      </c>
      <c r="B203" s="4" t="s">
        <v>207</v>
      </c>
      <c r="C203" s="6" t="s">
        <v>1435</v>
      </c>
      <c r="D203" s="6" t="s">
        <v>1436</v>
      </c>
    </row>
    <row r="204" spans="1:4" x14ac:dyDescent="0.25">
      <c r="A204" s="4">
        <v>1285</v>
      </c>
      <c r="B204" s="4" t="s">
        <v>208</v>
      </c>
      <c r="C204" s="6" t="s">
        <v>1437</v>
      </c>
      <c r="D204" s="6" t="s">
        <v>1438</v>
      </c>
    </row>
    <row r="205" spans="1:4" x14ac:dyDescent="0.25">
      <c r="A205" s="4">
        <v>1298</v>
      </c>
      <c r="B205" s="4" t="s">
        <v>1439</v>
      </c>
      <c r="C205" s="6" t="s">
        <v>1440</v>
      </c>
      <c r="D205" s="6" t="s">
        <v>1441</v>
      </c>
    </row>
    <row r="206" spans="1:4" x14ac:dyDescent="0.25">
      <c r="A206" s="4">
        <v>1305</v>
      </c>
      <c r="B206" s="4" t="s">
        <v>209</v>
      </c>
      <c r="C206" s="6" t="s">
        <v>1442</v>
      </c>
      <c r="D206" s="6" t="s">
        <v>1443</v>
      </c>
    </row>
    <row r="207" spans="1:4" x14ac:dyDescent="0.25">
      <c r="A207" s="4">
        <v>1315</v>
      </c>
      <c r="B207" s="4" t="s">
        <v>210</v>
      </c>
      <c r="C207" s="6" t="s">
        <v>1444</v>
      </c>
      <c r="D207" s="6" t="s">
        <v>1445</v>
      </c>
    </row>
    <row r="208" spans="1:4" x14ac:dyDescent="0.25">
      <c r="A208" s="4">
        <v>1316</v>
      </c>
      <c r="B208" s="4" t="s">
        <v>211</v>
      </c>
      <c r="C208" s="6" t="s">
        <v>1408</v>
      </c>
      <c r="D208" s="6" t="s">
        <v>1409</v>
      </c>
    </row>
    <row r="209" spans="1:4" x14ac:dyDescent="0.25">
      <c r="A209" s="4">
        <v>1326</v>
      </c>
      <c r="B209" s="4" t="s">
        <v>212</v>
      </c>
      <c r="C209" s="6" t="s">
        <v>1140</v>
      </c>
      <c r="D209" s="6" t="s">
        <v>1141</v>
      </c>
    </row>
    <row r="210" spans="1:4" x14ac:dyDescent="0.25">
      <c r="A210" s="4">
        <v>1359</v>
      </c>
      <c r="B210" s="4" t="s">
        <v>213</v>
      </c>
      <c r="C210" s="6" t="s">
        <v>1446</v>
      </c>
      <c r="D210" s="6" t="s">
        <v>1447</v>
      </c>
    </row>
    <row r="211" spans="1:4" x14ac:dyDescent="0.25">
      <c r="A211" s="4">
        <v>1369</v>
      </c>
      <c r="B211" s="4" t="s">
        <v>214</v>
      </c>
      <c r="C211" s="6" t="s">
        <v>1448</v>
      </c>
      <c r="D211" s="6" t="s">
        <v>1449</v>
      </c>
    </row>
    <row r="212" spans="1:4" x14ac:dyDescent="0.25">
      <c r="A212" s="4">
        <v>1372</v>
      </c>
      <c r="B212" s="4" t="s">
        <v>215</v>
      </c>
      <c r="C212" s="6" t="s">
        <v>1450</v>
      </c>
      <c r="D212" s="6" t="s">
        <v>1451</v>
      </c>
    </row>
    <row r="213" spans="1:4" x14ac:dyDescent="0.25">
      <c r="A213" s="4">
        <v>1392</v>
      </c>
      <c r="B213" s="4" t="s">
        <v>216</v>
      </c>
      <c r="C213" s="6" t="s">
        <v>1452</v>
      </c>
      <c r="D213" s="6" t="s">
        <v>1453</v>
      </c>
    </row>
    <row r="214" spans="1:4" x14ac:dyDescent="0.25">
      <c r="A214" s="4">
        <v>1394</v>
      </c>
      <c r="B214" s="4" t="s">
        <v>218</v>
      </c>
      <c r="C214" s="6" t="s">
        <v>1454</v>
      </c>
      <c r="D214" s="6" t="s">
        <v>1455</v>
      </c>
    </row>
    <row r="215" spans="1:4" x14ac:dyDescent="0.25">
      <c r="A215" s="4">
        <v>1405</v>
      </c>
      <c r="B215" s="4" t="s">
        <v>219</v>
      </c>
      <c r="C215" s="6" t="s">
        <v>1456</v>
      </c>
      <c r="D215" s="6" t="s">
        <v>1457</v>
      </c>
    </row>
    <row r="216" spans="1:4" x14ac:dyDescent="0.25">
      <c r="A216" s="4">
        <v>1409</v>
      </c>
      <c r="B216" s="4" t="s">
        <v>220</v>
      </c>
      <c r="C216" s="6" t="s">
        <v>1458</v>
      </c>
      <c r="D216" s="6" t="s">
        <v>1459</v>
      </c>
    </row>
    <row r="217" spans="1:4" x14ac:dyDescent="0.25">
      <c r="A217" s="4">
        <v>1419</v>
      </c>
      <c r="B217" s="4" t="s">
        <v>221</v>
      </c>
      <c r="C217" s="6" t="s">
        <v>1460</v>
      </c>
      <c r="D217" s="6" t="s">
        <v>1461</v>
      </c>
    </row>
    <row r="218" spans="1:4" x14ac:dyDescent="0.25">
      <c r="A218" s="4">
        <v>1420</v>
      </c>
      <c r="B218" s="4" t="s">
        <v>1462</v>
      </c>
      <c r="C218" s="6" t="s">
        <v>1463</v>
      </c>
      <c r="D218" s="6" t="s">
        <v>1464</v>
      </c>
    </row>
    <row r="219" spans="1:4" x14ac:dyDescent="0.25">
      <c r="A219" s="4">
        <v>1430</v>
      </c>
      <c r="B219" s="4" t="s">
        <v>222</v>
      </c>
      <c r="C219" s="6" t="s">
        <v>1465</v>
      </c>
      <c r="D219" s="6" t="s">
        <v>1466</v>
      </c>
    </row>
    <row r="220" spans="1:4" x14ac:dyDescent="0.25">
      <c r="A220" s="4">
        <v>1434</v>
      </c>
      <c r="B220" s="4" t="s">
        <v>223</v>
      </c>
      <c r="C220" s="6" t="s">
        <v>1467</v>
      </c>
      <c r="D220" s="6" t="s">
        <v>1468</v>
      </c>
    </row>
    <row r="221" spans="1:4" x14ac:dyDescent="0.25">
      <c r="A221" s="4">
        <v>1442</v>
      </c>
      <c r="B221" s="4" t="s">
        <v>224</v>
      </c>
      <c r="C221" s="6" t="s">
        <v>1469</v>
      </c>
      <c r="D221" s="6" t="s">
        <v>1470</v>
      </c>
    </row>
    <row r="222" spans="1:4" x14ac:dyDescent="0.25">
      <c r="A222" s="4">
        <v>1450</v>
      </c>
      <c r="B222" s="4" t="s">
        <v>225</v>
      </c>
      <c r="C222" s="6" t="s">
        <v>1471</v>
      </c>
      <c r="D222" s="6" t="s">
        <v>1472</v>
      </c>
    </row>
    <row r="223" spans="1:4" x14ac:dyDescent="0.25">
      <c r="A223" s="4">
        <v>1464</v>
      </c>
      <c r="B223" s="4" t="s">
        <v>226</v>
      </c>
      <c r="C223" s="6" t="s">
        <v>1473</v>
      </c>
      <c r="D223" s="6" t="s">
        <v>1474</v>
      </c>
    </row>
    <row r="224" spans="1:4" x14ac:dyDescent="0.25">
      <c r="A224" s="4">
        <v>1467</v>
      </c>
      <c r="B224" s="4" t="s">
        <v>227</v>
      </c>
      <c r="C224" s="6" t="s">
        <v>1475</v>
      </c>
      <c r="D224" s="6" t="s">
        <v>1476</v>
      </c>
    </row>
    <row r="225" spans="1:4" x14ac:dyDescent="0.25">
      <c r="A225" s="4">
        <v>1482</v>
      </c>
      <c r="B225" s="4" t="s">
        <v>228</v>
      </c>
      <c r="C225" s="6" t="s">
        <v>1477</v>
      </c>
      <c r="D225" s="6" t="s">
        <v>1478</v>
      </c>
    </row>
    <row r="226" spans="1:4" x14ac:dyDescent="0.25">
      <c r="A226" s="4">
        <v>1497</v>
      </c>
      <c r="B226" s="4" t="s">
        <v>229</v>
      </c>
      <c r="C226" s="6" t="s">
        <v>1479</v>
      </c>
      <c r="D226" s="6" t="s">
        <v>1480</v>
      </c>
    </row>
    <row r="227" spans="1:4" x14ac:dyDescent="0.25">
      <c r="A227" s="4">
        <v>1499</v>
      </c>
      <c r="B227" s="4" t="s">
        <v>230</v>
      </c>
      <c r="C227" s="6" t="s">
        <v>1481</v>
      </c>
      <c r="D227" s="6" t="s">
        <v>1482</v>
      </c>
    </row>
    <row r="228" spans="1:4" x14ac:dyDescent="0.25">
      <c r="A228" s="4">
        <v>1500</v>
      </c>
      <c r="B228" s="4" t="s">
        <v>231</v>
      </c>
      <c r="C228" s="6" t="s">
        <v>1483</v>
      </c>
      <c r="D228" s="6" t="s">
        <v>1484</v>
      </c>
    </row>
    <row r="229" spans="1:4" x14ac:dyDescent="0.25">
      <c r="A229" s="4">
        <v>1508</v>
      </c>
      <c r="B229" s="4" t="s">
        <v>232</v>
      </c>
      <c r="C229" s="6" t="s">
        <v>1485</v>
      </c>
      <c r="D229" s="6" t="s">
        <v>1486</v>
      </c>
    </row>
    <row r="230" spans="1:4" x14ac:dyDescent="0.25">
      <c r="A230" s="4">
        <v>1513</v>
      </c>
      <c r="B230" s="4" t="s">
        <v>233</v>
      </c>
      <c r="C230" s="6" t="s">
        <v>1487</v>
      </c>
      <c r="D230" s="6" t="s">
        <v>1488</v>
      </c>
    </row>
    <row r="231" spans="1:4" x14ac:dyDescent="0.25">
      <c r="A231" s="4">
        <v>1529</v>
      </c>
      <c r="B231" s="4" t="s">
        <v>234</v>
      </c>
      <c r="C231" s="6" t="s">
        <v>1489</v>
      </c>
      <c r="D231" s="6" t="s">
        <v>1490</v>
      </c>
    </row>
    <row r="232" spans="1:4" x14ac:dyDescent="0.25">
      <c r="A232" s="4">
        <v>1531</v>
      </c>
      <c r="B232" s="4" t="s">
        <v>235</v>
      </c>
      <c r="C232" s="6" t="s">
        <v>1491</v>
      </c>
      <c r="D232" s="6" t="s">
        <v>1492</v>
      </c>
    </row>
    <row r="233" spans="1:4" x14ac:dyDescent="0.25">
      <c r="A233" s="4">
        <v>1532</v>
      </c>
      <c r="B233" s="4" t="s">
        <v>236</v>
      </c>
      <c r="C233" s="6" t="s">
        <v>1493</v>
      </c>
      <c r="D233" s="6" t="s">
        <v>1494</v>
      </c>
    </row>
    <row r="234" spans="1:4" x14ac:dyDescent="0.25">
      <c r="A234" s="4">
        <v>1537</v>
      </c>
      <c r="B234" s="4" t="s">
        <v>237</v>
      </c>
      <c r="C234" s="6" t="s">
        <v>1495</v>
      </c>
      <c r="D234" s="6" t="s">
        <v>1496</v>
      </c>
    </row>
    <row r="235" spans="1:4" x14ac:dyDescent="0.25">
      <c r="A235" s="4">
        <v>1540</v>
      </c>
      <c r="B235" s="4" t="s">
        <v>1497</v>
      </c>
      <c r="C235" s="6" t="s">
        <v>1498</v>
      </c>
      <c r="D235" s="6" t="s">
        <v>1499</v>
      </c>
    </row>
    <row r="236" spans="1:4" x14ac:dyDescent="0.25">
      <c r="A236" s="4">
        <v>1548</v>
      </c>
      <c r="B236" s="4" t="s">
        <v>238</v>
      </c>
      <c r="C236" s="6" t="s">
        <v>1500</v>
      </c>
      <c r="D236" s="6" t="s">
        <v>1501</v>
      </c>
    </row>
    <row r="237" spans="1:4" x14ac:dyDescent="0.25">
      <c r="A237" s="4">
        <v>1551</v>
      </c>
      <c r="B237" s="4" t="s">
        <v>239</v>
      </c>
      <c r="C237" s="6" t="s">
        <v>1502</v>
      </c>
      <c r="D237" s="6" t="s">
        <v>1503</v>
      </c>
    </row>
    <row r="238" spans="1:4" x14ac:dyDescent="0.25">
      <c r="A238" s="4">
        <v>1553</v>
      </c>
      <c r="B238" s="4" t="s">
        <v>240</v>
      </c>
      <c r="C238" s="6" t="s">
        <v>1504</v>
      </c>
      <c r="D238" s="6" t="s">
        <v>1505</v>
      </c>
    </row>
    <row r="239" spans="1:4" x14ac:dyDescent="0.25">
      <c r="A239" s="4">
        <v>1577</v>
      </c>
      <c r="B239" s="4" t="s">
        <v>241</v>
      </c>
      <c r="C239" s="6" t="s">
        <v>1506</v>
      </c>
      <c r="D239" s="6" t="s">
        <v>1507</v>
      </c>
    </row>
    <row r="240" spans="1:4" x14ac:dyDescent="0.25">
      <c r="A240" s="4">
        <v>1587</v>
      </c>
      <c r="B240" s="4" t="s">
        <v>242</v>
      </c>
      <c r="C240" s="6" t="s">
        <v>1508</v>
      </c>
      <c r="D240" s="6" t="s">
        <v>1509</v>
      </c>
    </row>
    <row r="241" spans="1:4" x14ac:dyDescent="0.25">
      <c r="A241" s="4">
        <v>1596</v>
      </c>
      <c r="B241" s="4" t="s">
        <v>243</v>
      </c>
      <c r="C241" s="6" t="s">
        <v>1510</v>
      </c>
      <c r="D241" s="6" t="s">
        <v>1511</v>
      </c>
    </row>
    <row r="242" spans="1:4" x14ac:dyDescent="0.25">
      <c r="A242" s="4">
        <v>1603</v>
      </c>
      <c r="B242" s="4" t="s">
        <v>244</v>
      </c>
      <c r="C242" s="6" t="s">
        <v>1512</v>
      </c>
      <c r="D242" s="6" t="s">
        <v>1513</v>
      </c>
    </row>
    <row r="243" spans="1:4" x14ac:dyDescent="0.25">
      <c r="A243" s="4">
        <v>1607</v>
      </c>
      <c r="B243" s="4" t="s">
        <v>245</v>
      </c>
      <c r="C243" s="6" t="s">
        <v>1514</v>
      </c>
      <c r="D243" s="6" t="s">
        <v>1515</v>
      </c>
    </row>
    <row r="244" spans="1:4" x14ac:dyDescent="0.25">
      <c r="A244" s="4">
        <v>1615</v>
      </c>
      <c r="B244" s="4" t="s">
        <v>246</v>
      </c>
      <c r="C244" s="6" t="s">
        <v>1516</v>
      </c>
      <c r="D244" s="6" t="s">
        <v>1517</v>
      </c>
    </row>
    <row r="245" spans="1:4" x14ac:dyDescent="0.25">
      <c r="A245" s="4">
        <v>1616</v>
      </c>
      <c r="B245" s="4" t="s">
        <v>247</v>
      </c>
      <c r="C245" s="6" t="s">
        <v>1518</v>
      </c>
      <c r="D245" s="6" t="s">
        <v>1519</v>
      </c>
    </row>
    <row r="246" spans="1:4" x14ac:dyDescent="0.25">
      <c r="A246" s="4">
        <v>1617</v>
      </c>
      <c r="B246" s="4" t="s">
        <v>248</v>
      </c>
      <c r="C246" s="6" t="s">
        <v>1206</v>
      </c>
      <c r="D246" s="6" t="s">
        <v>1207</v>
      </c>
    </row>
    <row r="247" spans="1:4" x14ac:dyDescent="0.25">
      <c r="A247" s="4">
        <v>1631</v>
      </c>
      <c r="B247" s="4" t="s">
        <v>249</v>
      </c>
      <c r="C247" s="6" t="s">
        <v>1520</v>
      </c>
      <c r="D247" s="6" t="s">
        <v>1521</v>
      </c>
    </row>
    <row r="248" spans="1:4" x14ac:dyDescent="0.25">
      <c r="A248" s="4">
        <v>1641</v>
      </c>
      <c r="B248" s="4" t="s">
        <v>250</v>
      </c>
      <c r="C248" s="6" t="s">
        <v>1522</v>
      </c>
      <c r="D248" s="6" t="s">
        <v>1523</v>
      </c>
    </row>
    <row r="249" spans="1:4" x14ac:dyDescent="0.25">
      <c r="A249" s="4">
        <v>1644</v>
      </c>
      <c r="B249" s="4" t="s">
        <v>251</v>
      </c>
      <c r="C249" s="6" t="s">
        <v>1408</v>
      </c>
      <c r="D249" s="6" t="s">
        <v>1409</v>
      </c>
    </row>
    <row r="250" spans="1:4" x14ac:dyDescent="0.25">
      <c r="A250" s="4">
        <v>1655</v>
      </c>
      <c r="B250" s="4" t="s">
        <v>252</v>
      </c>
      <c r="C250" s="6" t="s">
        <v>1524</v>
      </c>
      <c r="D250" s="6" t="s">
        <v>1525</v>
      </c>
    </row>
    <row r="251" spans="1:4" x14ac:dyDescent="0.25">
      <c r="A251" s="4">
        <v>1663</v>
      </c>
      <c r="B251" s="4" t="s">
        <v>1526</v>
      </c>
      <c r="C251" s="6" t="s">
        <v>1527</v>
      </c>
      <c r="D251" s="6" t="s">
        <v>1528</v>
      </c>
    </row>
    <row r="252" spans="1:4" x14ac:dyDescent="0.25">
      <c r="A252" s="4">
        <v>1667</v>
      </c>
      <c r="B252" s="4" t="s">
        <v>253</v>
      </c>
      <c r="C252" s="6" t="s">
        <v>1529</v>
      </c>
      <c r="D252" s="6" t="s">
        <v>1530</v>
      </c>
    </row>
    <row r="253" spans="1:4" x14ac:dyDescent="0.25">
      <c r="A253" s="4">
        <v>1669</v>
      </c>
      <c r="B253" s="4" t="s">
        <v>254</v>
      </c>
      <c r="C253" s="6" t="s">
        <v>1531</v>
      </c>
      <c r="D253" s="6" t="s">
        <v>1532</v>
      </c>
    </row>
    <row r="254" spans="1:4" x14ac:dyDescent="0.25">
      <c r="A254" s="4">
        <v>1683</v>
      </c>
      <c r="B254" s="4" t="s">
        <v>255</v>
      </c>
      <c r="C254" s="6" t="s">
        <v>1533</v>
      </c>
      <c r="D254" s="6" t="s">
        <v>1534</v>
      </c>
    </row>
    <row r="255" spans="1:4" x14ac:dyDescent="0.25">
      <c r="A255" s="4">
        <v>1692</v>
      </c>
      <c r="B255" s="4" t="s">
        <v>256</v>
      </c>
      <c r="C255" s="6" t="s">
        <v>1535</v>
      </c>
      <c r="D255" s="6" t="s">
        <v>1536</v>
      </c>
    </row>
    <row r="256" spans="1:4" x14ac:dyDescent="0.25">
      <c r="A256" s="4">
        <v>1702</v>
      </c>
      <c r="B256" s="4" t="s">
        <v>1537</v>
      </c>
      <c r="C256" s="6" t="s">
        <v>1538</v>
      </c>
      <c r="D256" s="6" t="s">
        <v>1539</v>
      </c>
    </row>
    <row r="257" spans="1:4" x14ac:dyDescent="0.25">
      <c r="A257" s="4">
        <v>1705</v>
      </c>
      <c r="B257" s="4" t="s">
        <v>1540</v>
      </c>
      <c r="C257" s="6" t="s">
        <v>1541</v>
      </c>
      <c r="D257" s="6" t="s">
        <v>1542</v>
      </c>
    </row>
    <row r="258" spans="1:4" x14ac:dyDescent="0.25">
      <c r="A258" s="4">
        <v>1708</v>
      </c>
      <c r="B258" s="4" t="s">
        <v>258</v>
      </c>
      <c r="C258" s="6" t="s">
        <v>1543</v>
      </c>
      <c r="D258" s="6" t="s">
        <v>1544</v>
      </c>
    </row>
    <row r="259" spans="1:4" x14ac:dyDescent="0.25">
      <c r="A259" s="4">
        <v>1712</v>
      </c>
      <c r="B259" s="4" t="s">
        <v>1545</v>
      </c>
      <c r="C259" s="6" t="s">
        <v>1546</v>
      </c>
      <c r="D259" s="6" t="s">
        <v>1547</v>
      </c>
    </row>
    <row r="260" spans="1:4" x14ac:dyDescent="0.25">
      <c r="A260" s="4">
        <v>1713</v>
      </c>
      <c r="B260" s="4" t="s">
        <v>259</v>
      </c>
      <c r="C260" s="6" t="s">
        <v>1548</v>
      </c>
      <c r="D260" s="6" t="s">
        <v>1549</v>
      </c>
    </row>
    <row r="261" spans="1:4" x14ac:dyDescent="0.25">
      <c r="A261" s="4">
        <v>1721</v>
      </c>
      <c r="B261" s="4" t="s">
        <v>260</v>
      </c>
      <c r="C261" s="6" t="s">
        <v>1550</v>
      </c>
      <c r="D261" s="6" t="s">
        <v>1551</v>
      </c>
    </row>
    <row r="262" spans="1:4" x14ac:dyDescent="0.25">
      <c r="A262" s="4">
        <v>1735</v>
      </c>
      <c r="B262" s="4" t="s">
        <v>1552</v>
      </c>
      <c r="C262" s="6" t="s">
        <v>1553</v>
      </c>
      <c r="D262" s="6" t="s">
        <v>1554</v>
      </c>
    </row>
    <row r="263" spans="1:4" x14ac:dyDescent="0.25">
      <c r="A263" s="4">
        <v>1743</v>
      </c>
      <c r="B263" s="4" t="s">
        <v>261</v>
      </c>
      <c r="C263" s="6" t="s">
        <v>1555</v>
      </c>
      <c r="D263" s="6" t="s">
        <v>1556</v>
      </c>
    </row>
    <row r="264" spans="1:4" x14ac:dyDescent="0.25">
      <c r="A264" s="4">
        <v>1757</v>
      </c>
      <c r="B264" s="4" t="s">
        <v>262</v>
      </c>
      <c r="C264" s="6" t="s">
        <v>1557</v>
      </c>
      <c r="D264" s="6" t="s">
        <v>1558</v>
      </c>
    </row>
    <row r="265" spans="1:4" x14ac:dyDescent="0.25">
      <c r="A265" s="4">
        <v>1763</v>
      </c>
      <c r="B265" s="4" t="s">
        <v>263</v>
      </c>
      <c r="C265" s="6" t="s">
        <v>1559</v>
      </c>
      <c r="D265" s="6" t="s">
        <v>1560</v>
      </c>
    </row>
    <row r="266" spans="1:4" x14ac:dyDescent="0.25">
      <c r="A266" s="4">
        <v>1767</v>
      </c>
      <c r="B266" s="4" t="s">
        <v>264</v>
      </c>
      <c r="C266" s="6" t="s">
        <v>1561</v>
      </c>
      <c r="D266" s="6" t="s">
        <v>1562</v>
      </c>
    </row>
    <row r="267" spans="1:4" x14ac:dyDescent="0.25">
      <c r="A267" s="4">
        <v>1770</v>
      </c>
      <c r="B267" s="4" t="s">
        <v>1563</v>
      </c>
      <c r="C267" s="6" t="s">
        <v>1564</v>
      </c>
      <c r="D267" s="6" t="s">
        <v>1565</v>
      </c>
    </row>
    <row r="268" spans="1:4" x14ac:dyDescent="0.25">
      <c r="A268" s="4">
        <v>1777</v>
      </c>
      <c r="B268" s="4" t="s">
        <v>265</v>
      </c>
      <c r="C268" s="6" t="s">
        <v>1566</v>
      </c>
      <c r="D268" s="6" t="s">
        <v>1567</v>
      </c>
    </row>
    <row r="269" spans="1:4" x14ac:dyDescent="0.25">
      <c r="A269" s="4">
        <v>1783</v>
      </c>
      <c r="B269" s="4" t="s">
        <v>266</v>
      </c>
      <c r="C269" s="6" t="s">
        <v>1568</v>
      </c>
      <c r="D269" s="6" t="s">
        <v>1569</v>
      </c>
    </row>
    <row r="270" spans="1:4" x14ac:dyDescent="0.25">
      <c r="A270" s="4">
        <v>1786</v>
      </c>
      <c r="B270" s="4" t="s">
        <v>977</v>
      </c>
      <c r="C270" s="6" t="s">
        <v>1570</v>
      </c>
      <c r="D270" s="6" t="s">
        <v>1571</v>
      </c>
    </row>
    <row r="271" spans="1:4" x14ac:dyDescent="0.25">
      <c r="A271" s="4">
        <v>1790</v>
      </c>
      <c r="B271" s="4" t="s">
        <v>267</v>
      </c>
      <c r="C271" s="6" t="s">
        <v>1572</v>
      </c>
      <c r="D271" s="6" t="s">
        <v>1573</v>
      </c>
    </row>
    <row r="272" spans="1:4" x14ac:dyDescent="0.25">
      <c r="A272" s="4">
        <v>1797</v>
      </c>
      <c r="B272" s="4" t="s">
        <v>268</v>
      </c>
      <c r="C272" s="6" t="s">
        <v>1574</v>
      </c>
      <c r="D272" s="6" t="s">
        <v>1575</v>
      </c>
    </row>
    <row r="273" spans="1:4" x14ac:dyDescent="0.25">
      <c r="A273" s="4">
        <v>1812</v>
      </c>
      <c r="B273" s="4" t="s">
        <v>269</v>
      </c>
      <c r="C273" s="6" t="s">
        <v>1576</v>
      </c>
      <c r="D273" s="6" t="s">
        <v>1577</v>
      </c>
    </row>
    <row r="274" spans="1:4" x14ac:dyDescent="0.25">
      <c r="A274" s="4">
        <v>1815</v>
      </c>
      <c r="B274" s="4" t="s">
        <v>270</v>
      </c>
      <c r="C274" s="6" t="s">
        <v>1578</v>
      </c>
      <c r="D274" s="6" t="s">
        <v>1579</v>
      </c>
    </row>
    <row r="275" spans="1:4" x14ac:dyDescent="0.25">
      <c r="A275" s="4">
        <v>1817</v>
      </c>
      <c r="B275" s="4" t="s">
        <v>271</v>
      </c>
      <c r="C275" s="6" t="s">
        <v>1580</v>
      </c>
      <c r="D275" s="6" t="s">
        <v>1581</v>
      </c>
    </row>
    <row r="276" spans="1:4" x14ac:dyDescent="0.25">
      <c r="A276" s="4">
        <v>1846</v>
      </c>
      <c r="B276" s="4" t="s">
        <v>272</v>
      </c>
      <c r="C276" s="6" t="s">
        <v>1582</v>
      </c>
      <c r="D276" s="6" t="s">
        <v>1583</v>
      </c>
    </row>
    <row r="277" spans="1:4" x14ac:dyDescent="0.25">
      <c r="A277" s="4">
        <v>1873</v>
      </c>
      <c r="B277" s="4" t="s">
        <v>273</v>
      </c>
      <c r="C277" s="6" t="s">
        <v>1584</v>
      </c>
      <c r="D277" s="6" t="s">
        <v>1585</v>
      </c>
    </row>
    <row r="278" spans="1:4" x14ac:dyDescent="0.25">
      <c r="A278" s="4">
        <v>1875</v>
      </c>
      <c r="B278" s="4" t="s">
        <v>274</v>
      </c>
      <c r="C278" s="6" t="s">
        <v>1586</v>
      </c>
      <c r="D278" s="6" t="s">
        <v>1587</v>
      </c>
    </row>
    <row r="279" spans="1:4" x14ac:dyDescent="0.25">
      <c r="A279" s="4">
        <v>1876</v>
      </c>
      <c r="B279" s="4" t="s">
        <v>275</v>
      </c>
      <c r="C279" s="6" t="s">
        <v>1588</v>
      </c>
      <c r="D279" s="6" t="s">
        <v>1589</v>
      </c>
    </row>
    <row r="280" spans="1:4" x14ac:dyDescent="0.25">
      <c r="A280" s="4">
        <v>1879</v>
      </c>
      <c r="B280" s="4" t="s">
        <v>276</v>
      </c>
      <c r="C280" s="6" t="s">
        <v>1590</v>
      </c>
      <c r="D280" s="6" t="s">
        <v>1591</v>
      </c>
    </row>
    <row r="281" spans="1:4" x14ac:dyDescent="0.25">
      <c r="A281" s="4">
        <v>1910</v>
      </c>
      <c r="B281" s="4" t="s">
        <v>277</v>
      </c>
      <c r="C281" s="6" t="s">
        <v>1592</v>
      </c>
      <c r="D281" s="6" t="s">
        <v>1593</v>
      </c>
    </row>
    <row r="282" spans="1:4" x14ac:dyDescent="0.25">
      <c r="A282" s="4">
        <v>1924</v>
      </c>
      <c r="B282" s="4" t="s">
        <v>1594</v>
      </c>
      <c r="C282" s="6" t="s">
        <v>1595</v>
      </c>
      <c r="D282" s="6" t="s">
        <v>1596</v>
      </c>
    </row>
    <row r="283" spans="1:4" x14ac:dyDescent="0.25">
      <c r="A283" s="4">
        <v>1963</v>
      </c>
      <c r="B283" s="4" t="s">
        <v>278</v>
      </c>
      <c r="C283" s="6" t="s">
        <v>1597</v>
      </c>
      <c r="D283" s="6" t="s">
        <v>1598</v>
      </c>
    </row>
    <row r="284" spans="1:4" x14ac:dyDescent="0.25">
      <c r="A284" s="4">
        <v>1967</v>
      </c>
      <c r="B284" s="4" t="s">
        <v>279</v>
      </c>
      <c r="C284" s="6" t="s">
        <v>1599</v>
      </c>
      <c r="D284" s="6" t="s">
        <v>1600</v>
      </c>
    </row>
    <row r="285" spans="1:4" x14ac:dyDescent="0.25">
      <c r="A285" s="4">
        <v>1980</v>
      </c>
      <c r="B285" s="4" t="s">
        <v>280</v>
      </c>
      <c r="C285" s="6" t="s">
        <v>1601</v>
      </c>
      <c r="D285" s="6" t="s">
        <v>1602</v>
      </c>
    </row>
    <row r="286" spans="1:4" x14ac:dyDescent="0.25">
      <c r="A286" s="4">
        <v>1982</v>
      </c>
      <c r="B286" s="4" t="s">
        <v>281</v>
      </c>
      <c r="C286" s="6" t="s">
        <v>1603</v>
      </c>
      <c r="D286" s="6" t="s">
        <v>1604</v>
      </c>
    </row>
    <row r="287" spans="1:4" x14ac:dyDescent="0.25">
      <c r="A287" s="4">
        <v>1988</v>
      </c>
      <c r="B287" s="4" t="s">
        <v>978</v>
      </c>
      <c r="C287" s="6" t="s">
        <v>1605</v>
      </c>
      <c r="D287" s="6" t="s">
        <v>1606</v>
      </c>
    </row>
    <row r="288" spans="1:4" x14ac:dyDescent="0.25">
      <c r="A288" s="4">
        <v>1998</v>
      </c>
      <c r="B288" s="4" t="s">
        <v>282</v>
      </c>
      <c r="C288" s="6" t="s">
        <v>1607</v>
      </c>
      <c r="D288" s="6" t="s">
        <v>1608</v>
      </c>
    </row>
    <row r="289" spans="1:4" x14ac:dyDescent="0.25">
      <c r="A289" s="4">
        <v>2018</v>
      </c>
      <c r="B289" s="4" t="s">
        <v>283</v>
      </c>
      <c r="C289" s="6" t="s">
        <v>1609</v>
      </c>
      <c r="D289" s="6" t="s">
        <v>1610</v>
      </c>
    </row>
    <row r="290" spans="1:4" x14ac:dyDescent="0.25">
      <c r="A290" s="4">
        <v>2028</v>
      </c>
      <c r="B290" s="4" t="s">
        <v>284</v>
      </c>
      <c r="C290" s="6" t="s">
        <v>1611</v>
      </c>
      <c r="D290" s="6" t="s">
        <v>1612</v>
      </c>
    </row>
    <row r="291" spans="1:4" x14ac:dyDescent="0.25">
      <c r="A291" s="4">
        <v>2041</v>
      </c>
      <c r="B291" s="4" t="s">
        <v>285</v>
      </c>
      <c r="C291" s="6" t="s">
        <v>1613</v>
      </c>
      <c r="D291" s="6" t="s">
        <v>1614</v>
      </c>
    </row>
    <row r="292" spans="1:4" x14ac:dyDescent="0.25">
      <c r="A292" s="4">
        <v>2049</v>
      </c>
      <c r="B292" s="4" t="s">
        <v>286</v>
      </c>
      <c r="C292" s="6" t="s">
        <v>1615</v>
      </c>
      <c r="D292" s="6" t="s">
        <v>1616</v>
      </c>
    </row>
    <row r="293" spans="1:4" x14ac:dyDescent="0.25">
      <c r="A293" s="4">
        <v>2061</v>
      </c>
      <c r="B293" s="4" t="s">
        <v>287</v>
      </c>
      <c r="C293" s="6" t="s">
        <v>1408</v>
      </c>
      <c r="D293" s="6" t="s">
        <v>1409</v>
      </c>
    </row>
    <row r="294" spans="1:4" x14ac:dyDescent="0.25">
      <c r="A294" s="4">
        <v>2067</v>
      </c>
      <c r="B294" s="4" t="s">
        <v>288</v>
      </c>
      <c r="C294" s="6" t="s">
        <v>1617</v>
      </c>
      <c r="D294" s="6" t="s">
        <v>1618</v>
      </c>
    </row>
    <row r="295" spans="1:4" x14ac:dyDescent="0.25">
      <c r="A295" s="4">
        <v>2070</v>
      </c>
      <c r="B295" s="4" t="s">
        <v>289</v>
      </c>
      <c r="C295" s="6" t="s">
        <v>1619</v>
      </c>
      <c r="D295" s="6" t="s">
        <v>1620</v>
      </c>
    </row>
    <row r="296" spans="1:4" x14ac:dyDescent="0.25">
      <c r="A296" s="4">
        <v>2077</v>
      </c>
      <c r="B296" s="4" t="s">
        <v>290</v>
      </c>
      <c r="C296" s="6" t="s">
        <v>1621</v>
      </c>
      <c r="D296" s="6" t="s">
        <v>1622</v>
      </c>
    </row>
    <row r="297" spans="1:4" x14ac:dyDescent="0.25">
      <c r="A297" s="4">
        <v>2084</v>
      </c>
      <c r="B297" s="4" t="s">
        <v>291</v>
      </c>
      <c r="C297" s="6" t="s">
        <v>1623</v>
      </c>
      <c r="D297" s="6" t="s">
        <v>1624</v>
      </c>
    </row>
    <row r="298" spans="1:4" x14ac:dyDescent="0.25">
      <c r="A298" s="4">
        <v>2086</v>
      </c>
      <c r="B298" s="4" t="s">
        <v>292</v>
      </c>
      <c r="C298" s="6" t="s">
        <v>1625</v>
      </c>
      <c r="D298" s="6" t="s">
        <v>1626</v>
      </c>
    </row>
    <row r="299" spans="1:4" x14ac:dyDescent="0.25">
      <c r="A299" s="4">
        <v>2095</v>
      </c>
      <c r="B299" s="4" t="s">
        <v>293</v>
      </c>
      <c r="C299" s="6" t="s">
        <v>1627</v>
      </c>
      <c r="D299" s="6" t="s">
        <v>1628</v>
      </c>
    </row>
    <row r="300" spans="1:4" x14ac:dyDescent="0.25">
      <c r="A300" s="4">
        <v>2096</v>
      </c>
      <c r="B300" s="4" t="s">
        <v>294</v>
      </c>
      <c r="C300" s="6" t="s">
        <v>1629</v>
      </c>
      <c r="D300" s="6" t="s">
        <v>1630</v>
      </c>
    </row>
    <row r="301" spans="1:4" x14ac:dyDescent="0.25">
      <c r="A301" s="4">
        <v>2106</v>
      </c>
      <c r="B301" s="4" t="s">
        <v>295</v>
      </c>
      <c r="C301" s="6" t="s">
        <v>1631</v>
      </c>
      <c r="D301" s="6" t="s">
        <v>1632</v>
      </c>
    </row>
    <row r="302" spans="1:4" x14ac:dyDescent="0.25">
      <c r="A302" s="4">
        <v>2113</v>
      </c>
      <c r="B302" s="4" t="s">
        <v>296</v>
      </c>
      <c r="C302" s="6" t="s">
        <v>1613</v>
      </c>
      <c r="D302" s="6" t="s">
        <v>1614</v>
      </c>
    </row>
    <row r="303" spans="1:4" x14ac:dyDescent="0.25">
      <c r="A303" s="4">
        <v>2119</v>
      </c>
      <c r="B303" s="4" t="s">
        <v>297</v>
      </c>
      <c r="C303" s="6" t="s">
        <v>1633</v>
      </c>
      <c r="D303" s="6" t="s">
        <v>1634</v>
      </c>
    </row>
    <row r="304" spans="1:4" x14ac:dyDescent="0.25">
      <c r="A304" s="4">
        <v>2122</v>
      </c>
      <c r="B304" s="4" t="s">
        <v>298</v>
      </c>
      <c r="C304" s="6" t="s">
        <v>1635</v>
      </c>
      <c r="D304" s="6" t="s">
        <v>1636</v>
      </c>
    </row>
    <row r="305" spans="1:4" x14ac:dyDescent="0.25">
      <c r="A305" s="4">
        <v>2126</v>
      </c>
      <c r="B305" s="4" t="s">
        <v>299</v>
      </c>
      <c r="C305" s="6" t="s">
        <v>1637</v>
      </c>
      <c r="D305" s="6" t="s">
        <v>1638</v>
      </c>
    </row>
    <row r="306" spans="1:4" x14ac:dyDescent="0.25">
      <c r="A306" s="4">
        <v>2138</v>
      </c>
      <c r="B306" s="4" t="s">
        <v>300</v>
      </c>
      <c r="C306" s="6" t="s">
        <v>1639</v>
      </c>
      <c r="D306" s="6" t="s">
        <v>1640</v>
      </c>
    </row>
    <row r="307" spans="1:4" x14ac:dyDescent="0.25">
      <c r="A307" s="4">
        <v>2140</v>
      </c>
      <c r="B307" s="4" t="s">
        <v>301</v>
      </c>
      <c r="C307" s="6" t="s">
        <v>1641</v>
      </c>
      <c r="D307" s="6" t="s">
        <v>1642</v>
      </c>
    </row>
    <row r="308" spans="1:4" x14ac:dyDescent="0.25">
      <c r="A308" s="4">
        <v>2151</v>
      </c>
      <c r="B308" s="4" t="s">
        <v>302</v>
      </c>
      <c r="C308" s="6" t="s">
        <v>1643</v>
      </c>
      <c r="D308" s="6" t="s">
        <v>1644</v>
      </c>
    </row>
    <row r="309" spans="1:4" x14ac:dyDescent="0.25">
      <c r="A309" s="4">
        <v>2177</v>
      </c>
      <c r="B309" s="4" t="s">
        <v>303</v>
      </c>
      <c r="C309" s="6" t="s">
        <v>1645</v>
      </c>
      <c r="D309" s="6" t="s">
        <v>1646</v>
      </c>
    </row>
    <row r="310" spans="1:4" x14ac:dyDescent="0.25">
      <c r="A310" s="4">
        <v>2193</v>
      </c>
      <c r="B310" s="4" t="s">
        <v>979</v>
      </c>
      <c r="C310" s="6" t="s">
        <v>1647</v>
      </c>
      <c r="D310" s="6" t="s">
        <v>1648</v>
      </c>
    </row>
    <row r="311" spans="1:4" x14ac:dyDescent="0.25">
      <c r="A311" s="4">
        <v>2203</v>
      </c>
      <c r="B311" s="4" t="s">
        <v>304</v>
      </c>
      <c r="C311" s="6" t="s">
        <v>1649</v>
      </c>
      <c r="D311" s="6" t="s">
        <v>1650</v>
      </c>
    </row>
    <row r="312" spans="1:4" x14ac:dyDescent="0.25">
      <c r="A312" s="4">
        <v>2207</v>
      </c>
      <c r="B312" s="4" t="s">
        <v>305</v>
      </c>
      <c r="C312" s="6" t="s">
        <v>1651</v>
      </c>
      <c r="D312" s="6" t="s">
        <v>1652</v>
      </c>
    </row>
    <row r="313" spans="1:4" x14ac:dyDescent="0.25">
      <c r="A313" s="4">
        <v>2238</v>
      </c>
      <c r="B313" s="4" t="s">
        <v>57</v>
      </c>
      <c r="C313" s="6" t="s">
        <v>1653</v>
      </c>
      <c r="D313" s="6" t="s">
        <v>1654</v>
      </c>
    </row>
    <row r="314" spans="1:4" x14ac:dyDescent="0.25">
      <c r="A314" s="4">
        <v>2240</v>
      </c>
      <c r="B314" s="4" t="s">
        <v>306</v>
      </c>
      <c r="C314" s="6" t="s">
        <v>1655</v>
      </c>
      <c r="D314" s="6" t="s">
        <v>1656</v>
      </c>
    </row>
    <row r="315" spans="1:4" x14ac:dyDescent="0.25">
      <c r="A315" s="4">
        <v>2247</v>
      </c>
      <c r="B315" s="4" t="s">
        <v>1657</v>
      </c>
      <c r="C315" s="6" t="s">
        <v>1658</v>
      </c>
      <c r="D315" s="6" t="s">
        <v>1659</v>
      </c>
    </row>
    <row r="316" spans="1:4" x14ac:dyDescent="0.25">
      <c r="A316" s="4">
        <v>2267</v>
      </c>
      <c r="B316" s="4" t="s">
        <v>307</v>
      </c>
      <c r="C316" s="6" t="s">
        <v>1660</v>
      </c>
      <c r="D316" s="6" t="s">
        <v>1661</v>
      </c>
    </row>
    <row r="317" spans="1:4" x14ac:dyDescent="0.25">
      <c r="A317" s="4">
        <v>2279</v>
      </c>
      <c r="B317" s="4" t="s">
        <v>308</v>
      </c>
      <c r="C317" s="6" t="s">
        <v>1662</v>
      </c>
      <c r="D317" s="6" t="s">
        <v>1663</v>
      </c>
    </row>
    <row r="318" spans="1:4" x14ac:dyDescent="0.25">
      <c r="A318" s="4">
        <v>2292</v>
      </c>
      <c r="B318" s="4" t="s">
        <v>980</v>
      </c>
      <c r="C318" s="6" t="s">
        <v>1664</v>
      </c>
      <c r="D318" s="6" t="s">
        <v>1665</v>
      </c>
    </row>
    <row r="319" spans="1:4" x14ac:dyDescent="0.25">
      <c r="A319" s="4">
        <v>2299</v>
      </c>
      <c r="B319" s="4" t="s">
        <v>1666</v>
      </c>
      <c r="C319" s="6" t="s">
        <v>1667</v>
      </c>
      <c r="D319" s="6" t="s">
        <v>1668</v>
      </c>
    </row>
    <row r="320" spans="1:4" x14ac:dyDescent="0.25">
      <c r="A320" s="4">
        <v>2309</v>
      </c>
      <c r="B320" s="4" t="s">
        <v>309</v>
      </c>
      <c r="C320" s="6" t="s">
        <v>1669</v>
      </c>
      <c r="D320" s="6" t="s">
        <v>1670</v>
      </c>
    </row>
    <row r="321" spans="1:4" x14ac:dyDescent="0.25">
      <c r="A321" s="4">
        <v>2332</v>
      </c>
      <c r="B321" s="4" t="s">
        <v>310</v>
      </c>
      <c r="C321" s="6" t="s">
        <v>1671</v>
      </c>
      <c r="D321" s="6" t="s">
        <v>1672</v>
      </c>
    </row>
    <row r="322" spans="1:4" x14ac:dyDescent="0.25">
      <c r="A322" s="4">
        <v>2333</v>
      </c>
      <c r="B322" s="4" t="s">
        <v>95</v>
      </c>
      <c r="C322" s="6" t="s">
        <v>1673</v>
      </c>
      <c r="D322" s="6" t="s">
        <v>1674</v>
      </c>
    </row>
    <row r="323" spans="1:4" x14ac:dyDescent="0.25">
      <c r="A323" s="4">
        <v>2337</v>
      </c>
      <c r="B323" s="4" t="s">
        <v>311</v>
      </c>
      <c r="C323" s="6" t="s">
        <v>1675</v>
      </c>
      <c r="D323" s="6" t="s">
        <v>1676</v>
      </c>
    </row>
    <row r="324" spans="1:4" x14ac:dyDescent="0.25">
      <c r="A324" s="4">
        <v>2340</v>
      </c>
      <c r="B324" s="4" t="s">
        <v>312</v>
      </c>
      <c r="C324" s="6" t="s">
        <v>1677</v>
      </c>
      <c r="D324" s="6" t="s">
        <v>1678</v>
      </c>
    </row>
    <row r="325" spans="1:4" x14ac:dyDescent="0.25">
      <c r="A325" s="4">
        <v>2347</v>
      </c>
      <c r="B325" s="4" t="s">
        <v>313</v>
      </c>
      <c r="C325" s="6" t="s">
        <v>1679</v>
      </c>
      <c r="D325" s="6" t="s">
        <v>1680</v>
      </c>
    </row>
    <row r="326" spans="1:4" x14ac:dyDescent="0.25">
      <c r="A326" s="4">
        <v>2351</v>
      </c>
      <c r="B326" s="4" t="s">
        <v>314</v>
      </c>
      <c r="C326" s="6" t="s">
        <v>1681</v>
      </c>
      <c r="D326" s="6" t="s">
        <v>1682</v>
      </c>
    </row>
    <row r="327" spans="1:4" x14ac:dyDescent="0.25">
      <c r="A327" s="4">
        <v>2355</v>
      </c>
      <c r="B327" s="4" t="s">
        <v>315</v>
      </c>
      <c r="C327" s="6" t="s">
        <v>1683</v>
      </c>
      <c r="D327" s="6" t="s">
        <v>1684</v>
      </c>
    </row>
    <row r="328" spans="1:4" x14ac:dyDescent="0.25">
      <c r="A328" s="4">
        <v>2357</v>
      </c>
      <c r="B328" s="4" t="s">
        <v>316</v>
      </c>
      <c r="C328" s="6" t="s">
        <v>1685</v>
      </c>
      <c r="D328" s="6" t="s">
        <v>1686</v>
      </c>
    </row>
    <row r="329" spans="1:4" x14ac:dyDescent="0.25">
      <c r="A329" s="4">
        <v>2362</v>
      </c>
      <c r="B329" s="4" t="s">
        <v>317</v>
      </c>
      <c r="C329" s="6" t="s">
        <v>1687</v>
      </c>
      <c r="D329" s="6" t="s">
        <v>1688</v>
      </c>
    </row>
    <row r="330" spans="1:4" x14ac:dyDescent="0.25">
      <c r="A330" s="4">
        <v>2365</v>
      </c>
      <c r="B330" s="4" t="s">
        <v>318</v>
      </c>
      <c r="C330" s="6" t="s">
        <v>1689</v>
      </c>
      <c r="D330" s="6" t="s">
        <v>1690</v>
      </c>
    </row>
    <row r="331" spans="1:4" x14ac:dyDescent="0.25">
      <c r="A331" s="4">
        <v>2368</v>
      </c>
      <c r="B331" s="4" t="s">
        <v>319</v>
      </c>
      <c r="C331" s="6" t="s">
        <v>1691</v>
      </c>
      <c r="D331" s="6" t="s">
        <v>1692</v>
      </c>
    </row>
    <row r="332" spans="1:4" x14ac:dyDescent="0.25">
      <c r="A332" s="4">
        <v>2373</v>
      </c>
      <c r="B332" s="4" t="s">
        <v>320</v>
      </c>
      <c r="C332" s="6" t="s">
        <v>1693</v>
      </c>
      <c r="D332" s="6" t="s">
        <v>1694</v>
      </c>
    </row>
    <row r="333" spans="1:4" x14ac:dyDescent="0.25">
      <c r="A333" s="4">
        <v>2385</v>
      </c>
      <c r="B333" s="4" t="s">
        <v>321</v>
      </c>
      <c r="C333" s="6" t="s">
        <v>1695</v>
      </c>
      <c r="D333" s="6" t="s">
        <v>1696</v>
      </c>
    </row>
    <row r="334" spans="1:4" x14ac:dyDescent="0.25">
      <c r="A334" s="4">
        <v>2411</v>
      </c>
      <c r="B334" s="4" t="s">
        <v>322</v>
      </c>
      <c r="C334" s="6" t="s">
        <v>1697</v>
      </c>
      <c r="D334" s="6" t="s">
        <v>1698</v>
      </c>
    </row>
    <row r="335" spans="1:4" x14ac:dyDescent="0.25">
      <c r="A335" s="4">
        <v>2415</v>
      </c>
      <c r="B335" s="4" t="s">
        <v>323</v>
      </c>
      <c r="C335" s="6" t="s">
        <v>1699</v>
      </c>
      <c r="D335" s="6" t="s">
        <v>1700</v>
      </c>
    </row>
    <row r="336" spans="1:4" x14ac:dyDescent="0.25">
      <c r="A336" s="4">
        <v>2417</v>
      </c>
      <c r="B336" s="4" t="s">
        <v>324</v>
      </c>
      <c r="C336" s="6" t="s">
        <v>1701</v>
      </c>
      <c r="D336" s="6" t="s">
        <v>1702</v>
      </c>
    </row>
    <row r="337" spans="1:4" x14ac:dyDescent="0.25">
      <c r="A337" s="4">
        <v>2459</v>
      </c>
      <c r="B337" s="4" t="s">
        <v>325</v>
      </c>
      <c r="C337" s="6" t="s">
        <v>1703</v>
      </c>
      <c r="D337" s="6" t="s">
        <v>1704</v>
      </c>
    </row>
    <row r="338" spans="1:4" x14ac:dyDescent="0.25">
      <c r="A338" s="4">
        <v>2462</v>
      </c>
      <c r="B338" s="4" t="s">
        <v>326</v>
      </c>
      <c r="C338" s="6" t="s">
        <v>1705</v>
      </c>
      <c r="D338" s="6" t="s">
        <v>1706</v>
      </c>
    </row>
    <row r="339" spans="1:4" x14ac:dyDescent="0.25">
      <c r="A339" s="4">
        <v>2491</v>
      </c>
      <c r="B339" s="4" t="s">
        <v>327</v>
      </c>
      <c r="C339" s="6" t="s">
        <v>1707</v>
      </c>
      <c r="D339" s="6" t="s">
        <v>1708</v>
      </c>
    </row>
    <row r="340" spans="1:4" x14ac:dyDescent="0.25">
      <c r="A340" s="4">
        <v>2499</v>
      </c>
      <c r="B340" s="4" t="s">
        <v>328</v>
      </c>
      <c r="C340" s="6" t="s">
        <v>1709</v>
      </c>
      <c r="D340" s="6" t="s">
        <v>1710</v>
      </c>
    </row>
    <row r="341" spans="1:4" x14ac:dyDescent="0.25">
      <c r="A341" s="4">
        <v>2503</v>
      </c>
      <c r="B341" s="4" t="s">
        <v>329</v>
      </c>
      <c r="C341" s="6" t="s">
        <v>1711</v>
      </c>
      <c r="D341" s="6" t="s">
        <v>1712</v>
      </c>
    </row>
    <row r="342" spans="1:4" x14ac:dyDescent="0.25">
      <c r="A342" s="4">
        <v>2505</v>
      </c>
      <c r="B342" s="4" t="s">
        <v>1713</v>
      </c>
      <c r="C342" s="6" t="s">
        <v>1714</v>
      </c>
      <c r="D342" s="6" t="s">
        <v>1715</v>
      </c>
    </row>
    <row r="343" spans="1:4" x14ac:dyDescent="0.25">
      <c r="A343" s="4">
        <v>2508</v>
      </c>
      <c r="B343" s="4" t="s">
        <v>330</v>
      </c>
      <c r="C343" s="6" t="s">
        <v>1716</v>
      </c>
      <c r="D343" s="6" t="s">
        <v>1717</v>
      </c>
    </row>
    <row r="344" spans="1:4" x14ac:dyDescent="0.25">
      <c r="A344" s="4">
        <v>2514</v>
      </c>
      <c r="B344" s="4" t="s">
        <v>331</v>
      </c>
      <c r="C344" s="6" t="s">
        <v>1718</v>
      </c>
      <c r="D344" s="6" t="s">
        <v>1719</v>
      </c>
    </row>
    <row r="345" spans="1:4" x14ac:dyDescent="0.25">
      <c r="A345" s="4">
        <v>2531</v>
      </c>
      <c r="B345" s="4" t="s">
        <v>1720</v>
      </c>
      <c r="C345" s="6" t="s">
        <v>1721</v>
      </c>
      <c r="D345" s="6" t="s">
        <v>1722</v>
      </c>
    </row>
    <row r="346" spans="1:4" x14ac:dyDescent="0.25">
      <c r="A346" s="4">
        <v>2535</v>
      </c>
      <c r="B346" s="4" t="s">
        <v>332</v>
      </c>
      <c r="C346" s="6" t="s">
        <v>1723</v>
      </c>
      <c r="D346" s="6" t="s">
        <v>1724</v>
      </c>
    </row>
    <row r="347" spans="1:4" x14ac:dyDescent="0.25">
      <c r="A347" s="4">
        <v>2554</v>
      </c>
      <c r="B347" s="4" t="s">
        <v>333</v>
      </c>
      <c r="C347" s="6" t="s">
        <v>1725</v>
      </c>
      <c r="D347" s="6" t="s">
        <v>1726</v>
      </c>
    </row>
    <row r="348" spans="1:4" x14ac:dyDescent="0.25">
      <c r="A348" s="4">
        <v>2561</v>
      </c>
      <c r="B348" s="4" t="s">
        <v>334</v>
      </c>
      <c r="C348" s="6" t="s">
        <v>1727</v>
      </c>
      <c r="D348" s="6" t="s">
        <v>1728</v>
      </c>
    </row>
    <row r="349" spans="1:4" x14ac:dyDescent="0.25">
      <c r="A349" s="4">
        <v>2565</v>
      </c>
      <c r="B349" s="4" t="s">
        <v>335</v>
      </c>
      <c r="C349" s="6" t="s">
        <v>1729</v>
      </c>
      <c r="D349" s="6" t="s">
        <v>1730</v>
      </c>
    </row>
    <row r="350" spans="1:4" x14ac:dyDescent="0.25">
      <c r="A350" s="4">
        <v>2593</v>
      </c>
      <c r="B350" s="4" t="s">
        <v>336</v>
      </c>
      <c r="C350" s="6" t="s">
        <v>1731</v>
      </c>
      <c r="D350" s="6" t="s">
        <v>1732</v>
      </c>
    </row>
    <row r="351" spans="1:4" x14ac:dyDescent="0.25">
      <c r="A351" s="4">
        <v>2625</v>
      </c>
      <c r="B351" s="4" t="s">
        <v>1733</v>
      </c>
      <c r="C351" s="6" t="s">
        <v>1734</v>
      </c>
      <c r="D351" s="6" t="s">
        <v>1735</v>
      </c>
    </row>
    <row r="352" spans="1:4" x14ac:dyDescent="0.25">
      <c r="A352" s="4">
        <v>2626</v>
      </c>
      <c r="B352" s="4" t="s">
        <v>337</v>
      </c>
      <c r="C352" s="6" t="s">
        <v>1736</v>
      </c>
      <c r="D352" s="6" t="s">
        <v>1737</v>
      </c>
    </row>
    <row r="353" spans="1:4" x14ac:dyDescent="0.25">
      <c r="A353" s="4">
        <v>2658</v>
      </c>
      <c r="B353" s="4" t="s">
        <v>338</v>
      </c>
      <c r="C353" s="6" t="s">
        <v>1738</v>
      </c>
      <c r="D353" s="6" t="s">
        <v>1739</v>
      </c>
    </row>
    <row r="354" spans="1:4" x14ac:dyDescent="0.25">
      <c r="A354" s="4">
        <v>2665</v>
      </c>
      <c r="B354" s="4" t="s">
        <v>339</v>
      </c>
      <c r="C354" s="6" t="s">
        <v>1740</v>
      </c>
      <c r="D354" s="6" t="s">
        <v>1741</v>
      </c>
    </row>
    <row r="355" spans="1:4" x14ac:dyDescent="0.25">
      <c r="A355" s="4">
        <v>2677</v>
      </c>
      <c r="B355" s="4" t="s">
        <v>340</v>
      </c>
      <c r="C355" s="6" t="s">
        <v>1742</v>
      </c>
      <c r="D355" s="6" t="s">
        <v>1743</v>
      </c>
    </row>
    <row r="356" spans="1:4" x14ac:dyDescent="0.25">
      <c r="A356" s="4">
        <v>2687</v>
      </c>
      <c r="B356" s="4" t="s">
        <v>341</v>
      </c>
      <c r="C356" s="6" t="s">
        <v>1744</v>
      </c>
      <c r="D356" s="6" t="s">
        <v>1745</v>
      </c>
    </row>
    <row r="357" spans="1:4" x14ac:dyDescent="0.25">
      <c r="A357" s="4">
        <v>2700</v>
      </c>
      <c r="B357" s="4" t="s">
        <v>342</v>
      </c>
      <c r="C357" s="6" t="s">
        <v>1746</v>
      </c>
      <c r="D357" s="6" t="s">
        <v>1747</v>
      </c>
    </row>
    <row r="358" spans="1:4" x14ac:dyDescent="0.25">
      <c r="A358" s="4">
        <v>2720</v>
      </c>
      <c r="B358" s="4" t="s">
        <v>343</v>
      </c>
      <c r="C358" s="6" t="s">
        <v>1748</v>
      </c>
      <c r="D358" s="6" t="s">
        <v>1749</v>
      </c>
    </row>
    <row r="359" spans="1:4" x14ac:dyDescent="0.25">
      <c r="A359" s="4">
        <v>2725</v>
      </c>
      <c r="B359" s="4" t="s">
        <v>344</v>
      </c>
      <c r="C359" s="6" t="s">
        <v>1750</v>
      </c>
      <c r="D359" s="6" t="s">
        <v>1751</v>
      </c>
    </row>
    <row r="360" spans="1:4" x14ac:dyDescent="0.25">
      <c r="A360" s="4">
        <v>2726</v>
      </c>
      <c r="B360" s="4" t="s">
        <v>345</v>
      </c>
      <c r="C360" s="6" t="s">
        <v>1752</v>
      </c>
      <c r="D360" s="6" t="s">
        <v>1753</v>
      </c>
    </row>
    <row r="361" spans="1:4" x14ac:dyDescent="0.25">
      <c r="A361" s="4">
        <v>2732</v>
      </c>
      <c r="B361" s="4" t="s">
        <v>346</v>
      </c>
      <c r="C361" s="6" t="s">
        <v>1754</v>
      </c>
      <c r="D361" s="6" t="s">
        <v>1755</v>
      </c>
    </row>
    <row r="362" spans="1:4" x14ac:dyDescent="0.25">
      <c r="A362" s="4">
        <v>2734</v>
      </c>
      <c r="B362" s="4" t="s">
        <v>347</v>
      </c>
      <c r="C362" s="6" t="s">
        <v>1756</v>
      </c>
      <c r="D362" s="6" t="s">
        <v>1757</v>
      </c>
    </row>
    <row r="363" spans="1:4" x14ac:dyDescent="0.25">
      <c r="A363" s="4">
        <v>2744</v>
      </c>
      <c r="B363" s="4" t="s">
        <v>348</v>
      </c>
      <c r="C363" s="6" t="s">
        <v>1758</v>
      </c>
      <c r="D363" s="6" t="s">
        <v>1759</v>
      </c>
    </row>
    <row r="364" spans="1:4" x14ac:dyDescent="0.25">
      <c r="A364" s="4">
        <v>2746</v>
      </c>
      <c r="B364" s="4" t="s">
        <v>349</v>
      </c>
      <c r="C364" s="6" t="s">
        <v>1760</v>
      </c>
      <c r="D364" s="6" t="s">
        <v>1761</v>
      </c>
    </row>
    <row r="365" spans="1:4" x14ac:dyDescent="0.25">
      <c r="A365" s="4">
        <v>2763</v>
      </c>
      <c r="B365" s="4" t="s">
        <v>350</v>
      </c>
      <c r="C365" s="6" t="s">
        <v>1762</v>
      </c>
      <c r="D365" s="6" t="s">
        <v>1763</v>
      </c>
    </row>
    <row r="366" spans="1:4" x14ac:dyDescent="0.25">
      <c r="A366" s="4">
        <v>2765</v>
      </c>
      <c r="B366" s="4" t="s">
        <v>351</v>
      </c>
      <c r="C366" s="6" t="s">
        <v>1764</v>
      </c>
      <c r="D366" s="6" t="s">
        <v>1765</v>
      </c>
    </row>
    <row r="367" spans="1:4" x14ac:dyDescent="0.25">
      <c r="A367" s="4">
        <v>2773</v>
      </c>
      <c r="B367" s="4" t="s">
        <v>352</v>
      </c>
      <c r="C367" s="6" t="s">
        <v>1766</v>
      </c>
      <c r="D367" s="6" t="s">
        <v>1767</v>
      </c>
    </row>
    <row r="368" spans="1:4" x14ac:dyDescent="0.25">
      <c r="A368" s="4">
        <v>2782</v>
      </c>
      <c r="B368" s="4" t="s">
        <v>1768</v>
      </c>
      <c r="C368" s="6" t="s">
        <v>1769</v>
      </c>
      <c r="D368" s="6" t="s">
        <v>1770</v>
      </c>
    </row>
    <row r="369" spans="1:4" x14ac:dyDescent="0.25">
      <c r="A369" s="4">
        <v>2788</v>
      </c>
      <c r="B369" s="4" t="s">
        <v>353</v>
      </c>
      <c r="C369" s="6" t="s">
        <v>1771</v>
      </c>
      <c r="D369" s="6" t="s">
        <v>1772</v>
      </c>
    </row>
    <row r="370" spans="1:4" x14ac:dyDescent="0.25">
      <c r="A370" s="4">
        <v>2800</v>
      </c>
      <c r="B370" s="4" t="s">
        <v>1773</v>
      </c>
      <c r="C370" s="6" t="s">
        <v>1774</v>
      </c>
      <c r="D370" s="6" t="s">
        <v>1775</v>
      </c>
    </row>
    <row r="371" spans="1:4" x14ac:dyDescent="0.25">
      <c r="A371" s="4">
        <v>2807</v>
      </c>
      <c r="B371" s="4" t="s">
        <v>354</v>
      </c>
      <c r="C371" s="6" t="s">
        <v>1776</v>
      </c>
      <c r="D371" s="6" t="s">
        <v>1777</v>
      </c>
    </row>
    <row r="372" spans="1:4" x14ac:dyDescent="0.25">
      <c r="A372" s="4">
        <v>2824</v>
      </c>
      <c r="B372" s="4" t="s">
        <v>355</v>
      </c>
      <c r="C372" s="6" t="s">
        <v>1778</v>
      </c>
      <c r="D372" s="6" t="s">
        <v>1779</v>
      </c>
    </row>
    <row r="373" spans="1:4" x14ac:dyDescent="0.25">
      <c r="A373" s="4">
        <v>2827</v>
      </c>
      <c r="B373" s="4" t="s">
        <v>356</v>
      </c>
      <c r="C373" s="6" t="s">
        <v>1780</v>
      </c>
      <c r="D373" s="6" t="s">
        <v>1781</v>
      </c>
    </row>
    <row r="374" spans="1:4" x14ac:dyDescent="0.25">
      <c r="A374" s="4">
        <v>2828</v>
      </c>
      <c r="B374" s="4" t="s">
        <v>357</v>
      </c>
      <c r="C374" s="6" t="s">
        <v>1782</v>
      </c>
      <c r="D374" s="6" t="s">
        <v>1783</v>
      </c>
    </row>
    <row r="375" spans="1:4" x14ac:dyDescent="0.25">
      <c r="A375" s="4">
        <v>2846</v>
      </c>
      <c r="B375" s="4" t="s">
        <v>358</v>
      </c>
      <c r="C375" s="6" t="s">
        <v>1784</v>
      </c>
      <c r="D375" s="6" t="s">
        <v>1785</v>
      </c>
    </row>
    <row r="376" spans="1:4" x14ac:dyDescent="0.25">
      <c r="A376" s="4">
        <v>2853</v>
      </c>
      <c r="B376" s="4" t="s">
        <v>359</v>
      </c>
      <c r="C376" s="6" t="s">
        <v>1786</v>
      </c>
      <c r="D376" s="6" t="s">
        <v>1787</v>
      </c>
    </row>
    <row r="377" spans="1:4" x14ac:dyDescent="0.25">
      <c r="A377" s="4">
        <v>2856</v>
      </c>
      <c r="B377" s="4" t="s">
        <v>360</v>
      </c>
      <c r="C377" s="6" t="s">
        <v>1788</v>
      </c>
      <c r="D377" s="6" t="s">
        <v>1789</v>
      </c>
    </row>
    <row r="378" spans="1:4" x14ac:dyDescent="0.25">
      <c r="A378" s="4">
        <v>2860</v>
      </c>
      <c r="B378" s="4" t="s">
        <v>361</v>
      </c>
      <c r="C378" s="6" t="s">
        <v>1790</v>
      </c>
      <c r="D378" s="6" t="s">
        <v>1791</v>
      </c>
    </row>
    <row r="379" spans="1:4" x14ac:dyDescent="0.25">
      <c r="A379" s="4">
        <v>2863</v>
      </c>
      <c r="B379" s="4" t="s">
        <v>1792</v>
      </c>
      <c r="C379" s="6" t="s">
        <v>1793</v>
      </c>
      <c r="D379" s="6" t="s">
        <v>1794</v>
      </c>
    </row>
    <row r="380" spans="1:4" x14ac:dyDescent="0.25">
      <c r="A380" s="4">
        <v>2865</v>
      </c>
      <c r="B380" s="4" t="s">
        <v>362</v>
      </c>
      <c r="C380" s="6" t="s">
        <v>1795</v>
      </c>
      <c r="D380" s="6" t="s">
        <v>1796</v>
      </c>
    </row>
    <row r="381" spans="1:4" x14ac:dyDescent="0.25">
      <c r="A381" s="4">
        <v>2866</v>
      </c>
      <c r="B381" s="4" t="s">
        <v>363</v>
      </c>
      <c r="C381" s="6" t="s">
        <v>1797</v>
      </c>
      <c r="D381" s="6" t="s">
        <v>1798</v>
      </c>
    </row>
    <row r="382" spans="1:4" x14ac:dyDescent="0.25">
      <c r="A382" s="4">
        <v>2871</v>
      </c>
      <c r="B382" s="4" t="s">
        <v>364</v>
      </c>
      <c r="C382" s="6" t="s">
        <v>1799</v>
      </c>
      <c r="D382" s="6" t="s">
        <v>1800</v>
      </c>
    </row>
    <row r="383" spans="1:4" x14ac:dyDescent="0.25">
      <c r="A383" s="4">
        <v>2891</v>
      </c>
      <c r="B383" s="4" t="s">
        <v>365</v>
      </c>
      <c r="C383" s="6" t="s">
        <v>1801</v>
      </c>
      <c r="D383" s="6" t="s">
        <v>1802</v>
      </c>
    </row>
    <row r="384" spans="1:4" x14ac:dyDescent="0.25">
      <c r="A384" s="4">
        <v>2892</v>
      </c>
      <c r="B384" s="4" t="s">
        <v>366</v>
      </c>
      <c r="C384" s="6" t="s">
        <v>1803</v>
      </c>
      <c r="D384" s="6" t="s">
        <v>1804</v>
      </c>
    </row>
    <row r="385" spans="1:4" x14ac:dyDescent="0.25">
      <c r="A385" s="4">
        <v>2902</v>
      </c>
      <c r="B385" s="4" t="s">
        <v>1805</v>
      </c>
      <c r="C385" s="6" t="s">
        <v>1806</v>
      </c>
      <c r="D385" s="6" t="s">
        <v>1807</v>
      </c>
    </row>
    <row r="386" spans="1:4" x14ac:dyDescent="0.25">
      <c r="A386" s="4">
        <v>2909</v>
      </c>
      <c r="B386" s="4" t="s">
        <v>367</v>
      </c>
      <c r="C386" s="6" t="s">
        <v>1808</v>
      </c>
      <c r="D386" s="6" t="s">
        <v>1809</v>
      </c>
    </row>
    <row r="387" spans="1:4" x14ac:dyDescent="0.25">
      <c r="A387" s="4">
        <v>2924</v>
      </c>
      <c r="B387" s="4" t="s">
        <v>368</v>
      </c>
      <c r="C387" s="6" t="s">
        <v>1810</v>
      </c>
      <c r="D387" s="6" t="s">
        <v>1811</v>
      </c>
    </row>
    <row r="388" spans="1:4" x14ac:dyDescent="0.25">
      <c r="A388" s="4">
        <v>2925</v>
      </c>
      <c r="B388" s="4" t="s">
        <v>369</v>
      </c>
      <c r="C388" s="6" t="s">
        <v>1812</v>
      </c>
      <c r="D388" s="6" t="s">
        <v>1813</v>
      </c>
    </row>
    <row r="389" spans="1:4" x14ac:dyDescent="0.25">
      <c r="A389" s="4">
        <v>2939</v>
      </c>
      <c r="B389" s="4" t="s">
        <v>370</v>
      </c>
      <c r="C389" s="6" t="s">
        <v>1814</v>
      </c>
      <c r="D389" s="6" t="s">
        <v>1815</v>
      </c>
    </row>
    <row r="390" spans="1:4" x14ac:dyDescent="0.25">
      <c r="A390" s="4">
        <v>2951</v>
      </c>
      <c r="B390" s="4" t="s">
        <v>371</v>
      </c>
      <c r="C390" s="6" t="s">
        <v>1816</v>
      </c>
      <c r="D390" s="6" t="s">
        <v>1817</v>
      </c>
    </row>
    <row r="391" spans="1:4" x14ac:dyDescent="0.25">
      <c r="A391" s="4">
        <v>2979</v>
      </c>
      <c r="B391" s="4" t="s">
        <v>372</v>
      </c>
      <c r="C391" s="6" t="s">
        <v>1818</v>
      </c>
      <c r="D391" s="6" t="s">
        <v>1819</v>
      </c>
    </row>
    <row r="392" spans="1:4" x14ac:dyDescent="0.25">
      <c r="A392" s="4">
        <v>2990</v>
      </c>
      <c r="B392" s="4" t="s">
        <v>373</v>
      </c>
      <c r="C392" s="6" t="s">
        <v>1820</v>
      </c>
      <c r="D392" s="6" t="s">
        <v>1821</v>
      </c>
    </row>
    <row r="393" spans="1:4" x14ac:dyDescent="0.25">
      <c r="A393" s="4">
        <v>2993</v>
      </c>
      <c r="B393" s="4" t="s">
        <v>374</v>
      </c>
      <c r="C393" s="6" t="s">
        <v>1822</v>
      </c>
      <c r="D393" s="6" t="s">
        <v>1823</v>
      </c>
    </row>
    <row r="394" spans="1:4" x14ac:dyDescent="0.25">
      <c r="A394" s="4">
        <v>3021</v>
      </c>
      <c r="B394" s="4" t="s">
        <v>375</v>
      </c>
      <c r="C394" s="6" t="s">
        <v>1824</v>
      </c>
      <c r="D394" s="6" t="s">
        <v>1825</v>
      </c>
    </row>
    <row r="395" spans="1:4" x14ac:dyDescent="0.25">
      <c r="A395" s="4">
        <v>3023</v>
      </c>
      <c r="B395" s="4" t="s">
        <v>376</v>
      </c>
      <c r="C395" s="6" t="s">
        <v>1826</v>
      </c>
      <c r="D395" s="6" t="s">
        <v>1827</v>
      </c>
    </row>
    <row r="396" spans="1:4" x14ac:dyDescent="0.25">
      <c r="A396" s="4">
        <v>3035</v>
      </c>
      <c r="B396" s="4" t="s">
        <v>377</v>
      </c>
      <c r="C396" s="6" t="s">
        <v>1828</v>
      </c>
      <c r="D396" s="6" t="s">
        <v>1829</v>
      </c>
    </row>
    <row r="397" spans="1:4" x14ac:dyDescent="0.25">
      <c r="A397" s="4">
        <v>3059</v>
      </c>
      <c r="B397" s="4" t="s">
        <v>378</v>
      </c>
      <c r="C397" s="6" t="s">
        <v>1830</v>
      </c>
      <c r="D397" s="6" t="s">
        <v>1831</v>
      </c>
    </row>
    <row r="398" spans="1:4" x14ac:dyDescent="0.25">
      <c r="A398" s="4">
        <v>3078</v>
      </c>
      <c r="B398" s="4" t="s">
        <v>379</v>
      </c>
      <c r="C398" s="6" t="s">
        <v>1832</v>
      </c>
      <c r="D398" s="6" t="s">
        <v>1833</v>
      </c>
    </row>
    <row r="399" spans="1:4" x14ac:dyDescent="0.25">
      <c r="A399" s="4">
        <v>3106</v>
      </c>
      <c r="B399" s="4" t="s">
        <v>380</v>
      </c>
      <c r="C399" s="6" t="s">
        <v>1834</v>
      </c>
      <c r="D399" s="6" t="s">
        <v>1835</v>
      </c>
    </row>
    <row r="400" spans="1:4" x14ac:dyDescent="0.25">
      <c r="A400" s="4">
        <v>3119</v>
      </c>
      <c r="B400" s="4" t="s">
        <v>381</v>
      </c>
      <c r="C400" s="6" t="s">
        <v>1836</v>
      </c>
      <c r="D400" s="6" t="s">
        <v>1837</v>
      </c>
    </row>
    <row r="401" spans="1:4" x14ac:dyDescent="0.25">
      <c r="A401" s="4">
        <v>3124</v>
      </c>
      <c r="B401" s="4" t="s">
        <v>1838</v>
      </c>
      <c r="C401" s="6" t="s">
        <v>1839</v>
      </c>
      <c r="D401" s="6" t="s">
        <v>1840</v>
      </c>
    </row>
    <row r="402" spans="1:4" x14ac:dyDescent="0.25">
      <c r="A402" s="4">
        <v>3129</v>
      </c>
      <c r="B402" s="4" t="s">
        <v>382</v>
      </c>
      <c r="C402" s="6" t="s">
        <v>1841</v>
      </c>
      <c r="D402" s="6" t="s">
        <v>1842</v>
      </c>
    </row>
    <row r="403" spans="1:4" x14ac:dyDescent="0.25">
      <c r="A403" s="4">
        <v>3141</v>
      </c>
      <c r="B403" s="4" t="s">
        <v>383</v>
      </c>
      <c r="C403" s="6" t="s">
        <v>1843</v>
      </c>
      <c r="D403" s="6" t="s">
        <v>1844</v>
      </c>
    </row>
    <row r="404" spans="1:4" x14ac:dyDescent="0.25">
      <c r="A404" s="4">
        <v>3149</v>
      </c>
      <c r="B404" s="4" t="s">
        <v>1845</v>
      </c>
      <c r="C404" s="6" t="s">
        <v>1846</v>
      </c>
      <c r="D404" s="6" t="s">
        <v>1847</v>
      </c>
    </row>
    <row r="405" spans="1:4" x14ac:dyDescent="0.25">
      <c r="A405" s="4">
        <v>3151</v>
      </c>
      <c r="B405" s="4" t="s">
        <v>384</v>
      </c>
      <c r="C405" s="6" t="s">
        <v>1431</v>
      </c>
      <c r="D405" s="6" t="s">
        <v>1432</v>
      </c>
    </row>
    <row r="406" spans="1:4" x14ac:dyDescent="0.25">
      <c r="A406" s="4">
        <v>3158</v>
      </c>
      <c r="B406" s="4" t="s">
        <v>1848</v>
      </c>
      <c r="C406" s="6" t="s">
        <v>1849</v>
      </c>
      <c r="D406" s="6" t="s">
        <v>1850</v>
      </c>
    </row>
    <row r="407" spans="1:4" x14ac:dyDescent="0.25">
      <c r="A407" s="4">
        <v>3166</v>
      </c>
      <c r="B407" s="4" t="s">
        <v>385</v>
      </c>
      <c r="C407" s="6" t="s">
        <v>1851</v>
      </c>
      <c r="D407" s="6" t="s">
        <v>1852</v>
      </c>
    </row>
    <row r="408" spans="1:4" x14ac:dyDescent="0.25">
      <c r="A408" s="4">
        <v>3173</v>
      </c>
      <c r="B408" s="4" t="s">
        <v>386</v>
      </c>
      <c r="C408" s="6" t="s">
        <v>1853</v>
      </c>
      <c r="D408" s="6" t="s">
        <v>1854</v>
      </c>
    </row>
    <row r="409" spans="1:4" x14ac:dyDescent="0.25">
      <c r="A409" s="4">
        <v>3175</v>
      </c>
      <c r="B409" s="4" t="s">
        <v>387</v>
      </c>
      <c r="C409" s="6" t="s">
        <v>1855</v>
      </c>
      <c r="D409" s="6" t="s">
        <v>1856</v>
      </c>
    </row>
    <row r="410" spans="1:4" x14ac:dyDescent="0.25">
      <c r="A410" s="4">
        <v>3180</v>
      </c>
      <c r="B410" s="4" t="s">
        <v>388</v>
      </c>
      <c r="C410" s="6" t="s">
        <v>1857</v>
      </c>
      <c r="D410" s="6" t="s">
        <v>1858</v>
      </c>
    </row>
    <row r="411" spans="1:4" x14ac:dyDescent="0.25">
      <c r="A411" s="4">
        <v>3182</v>
      </c>
      <c r="B411" s="4" t="s">
        <v>389</v>
      </c>
      <c r="C411" s="6" t="s">
        <v>1859</v>
      </c>
      <c r="D411" s="6" t="s">
        <v>1860</v>
      </c>
    </row>
    <row r="412" spans="1:4" x14ac:dyDescent="0.25">
      <c r="A412" s="4">
        <v>3190</v>
      </c>
      <c r="B412" s="4" t="s">
        <v>390</v>
      </c>
      <c r="C412" s="6" t="s">
        <v>1861</v>
      </c>
      <c r="D412" s="6" t="s">
        <v>1862</v>
      </c>
    </row>
    <row r="413" spans="1:4" x14ac:dyDescent="0.25">
      <c r="A413" s="4">
        <v>3206</v>
      </c>
      <c r="B413" s="4" t="s">
        <v>391</v>
      </c>
      <c r="C413" s="6" t="s">
        <v>1863</v>
      </c>
      <c r="D413" s="6" t="s">
        <v>1864</v>
      </c>
    </row>
    <row r="414" spans="1:4" x14ac:dyDescent="0.25">
      <c r="A414" s="4">
        <v>3218</v>
      </c>
      <c r="B414" s="4" t="s">
        <v>392</v>
      </c>
      <c r="C414" s="6" t="s">
        <v>1865</v>
      </c>
      <c r="D414" s="6" t="s">
        <v>1866</v>
      </c>
    </row>
    <row r="415" spans="1:4" x14ac:dyDescent="0.25">
      <c r="A415" s="4">
        <v>3224</v>
      </c>
      <c r="B415" s="4" t="s">
        <v>393</v>
      </c>
      <c r="C415" s="6" t="s">
        <v>1435</v>
      </c>
      <c r="D415" s="6" t="s">
        <v>1436</v>
      </c>
    </row>
    <row r="416" spans="1:4" x14ac:dyDescent="0.25">
      <c r="A416" s="4">
        <v>3225</v>
      </c>
      <c r="B416" s="4" t="s">
        <v>394</v>
      </c>
      <c r="C416" s="6" t="s">
        <v>1867</v>
      </c>
      <c r="D416" s="6" t="s">
        <v>1868</v>
      </c>
    </row>
    <row r="417" spans="1:4" x14ac:dyDescent="0.25">
      <c r="A417" s="4">
        <v>3229</v>
      </c>
      <c r="B417" s="4" t="s">
        <v>395</v>
      </c>
      <c r="C417" s="6" t="s">
        <v>1869</v>
      </c>
      <c r="D417" s="6" t="s">
        <v>1870</v>
      </c>
    </row>
    <row r="418" spans="1:4" x14ac:dyDescent="0.25">
      <c r="A418" s="4">
        <v>3247</v>
      </c>
      <c r="B418" s="4" t="s">
        <v>396</v>
      </c>
      <c r="C418" s="6" t="s">
        <v>1871</v>
      </c>
      <c r="D418" s="6" t="s">
        <v>1872</v>
      </c>
    </row>
    <row r="419" spans="1:4" x14ac:dyDescent="0.25">
      <c r="A419" s="4">
        <v>3249</v>
      </c>
      <c r="B419" s="4" t="s">
        <v>397</v>
      </c>
      <c r="C419" s="6" t="s">
        <v>1873</v>
      </c>
      <c r="D419" s="6" t="s">
        <v>1874</v>
      </c>
    </row>
    <row r="420" spans="1:4" x14ac:dyDescent="0.25">
      <c r="A420" s="4">
        <v>3255</v>
      </c>
      <c r="B420" s="4" t="s">
        <v>1875</v>
      </c>
      <c r="C420" s="6" t="s">
        <v>1876</v>
      </c>
      <c r="D420" s="6" t="s">
        <v>1877</v>
      </c>
    </row>
    <row r="421" spans="1:4" x14ac:dyDescent="0.25">
      <c r="A421" s="4">
        <v>3256</v>
      </c>
      <c r="B421" s="4" t="s">
        <v>398</v>
      </c>
      <c r="C421" s="6" t="s">
        <v>1878</v>
      </c>
      <c r="D421" s="6" t="s">
        <v>1879</v>
      </c>
    </row>
    <row r="422" spans="1:4" x14ac:dyDescent="0.25">
      <c r="A422" s="4">
        <v>3259</v>
      </c>
      <c r="B422" s="4" t="s">
        <v>399</v>
      </c>
      <c r="C422" s="6" t="s">
        <v>1880</v>
      </c>
      <c r="D422" s="6" t="s">
        <v>1881</v>
      </c>
    </row>
    <row r="423" spans="1:4" x14ac:dyDescent="0.25">
      <c r="A423" s="4">
        <v>3268</v>
      </c>
      <c r="B423" s="4" t="s">
        <v>400</v>
      </c>
      <c r="C423" s="6" t="s">
        <v>1882</v>
      </c>
      <c r="D423" s="6" t="s">
        <v>1883</v>
      </c>
    </row>
    <row r="424" spans="1:4" x14ac:dyDescent="0.25">
      <c r="A424" s="4">
        <v>3277</v>
      </c>
      <c r="B424" s="4" t="s">
        <v>401</v>
      </c>
      <c r="C424" s="6" t="s">
        <v>1884</v>
      </c>
      <c r="D424" s="6" t="s">
        <v>1885</v>
      </c>
    </row>
    <row r="425" spans="1:4" x14ac:dyDescent="0.25">
      <c r="A425" s="4">
        <v>3282</v>
      </c>
      <c r="B425" s="4" t="s">
        <v>1886</v>
      </c>
      <c r="C425" s="6" t="s">
        <v>1887</v>
      </c>
      <c r="D425" s="6" t="s">
        <v>1888</v>
      </c>
    </row>
    <row r="426" spans="1:4" x14ac:dyDescent="0.25">
      <c r="A426" s="4">
        <v>3286</v>
      </c>
      <c r="B426" s="4" t="s">
        <v>402</v>
      </c>
      <c r="C426" s="6" t="s">
        <v>1889</v>
      </c>
      <c r="D426" s="6" t="s">
        <v>1890</v>
      </c>
    </row>
    <row r="427" spans="1:4" x14ac:dyDescent="0.25">
      <c r="A427" s="4">
        <v>3296</v>
      </c>
      <c r="B427" s="4" t="s">
        <v>546</v>
      </c>
      <c r="C427" s="6" t="s">
        <v>1891</v>
      </c>
      <c r="D427" s="6" t="s">
        <v>1892</v>
      </c>
    </row>
    <row r="428" spans="1:4" x14ac:dyDescent="0.25">
      <c r="A428" s="4">
        <v>3303</v>
      </c>
      <c r="B428" s="4" t="s">
        <v>403</v>
      </c>
      <c r="C428" s="6" t="s">
        <v>1893</v>
      </c>
      <c r="D428" s="6" t="s">
        <v>1894</v>
      </c>
    </row>
    <row r="429" spans="1:4" x14ac:dyDescent="0.25">
      <c r="A429" s="4">
        <v>3309</v>
      </c>
      <c r="B429" s="4" t="s">
        <v>404</v>
      </c>
      <c r="C429" s="6" t="s">
        <v>1895</v>
      </c>
      <c r="D429" s="6" t="s">
        <v>1896</v>
      </c>
    </row>
    <row r="430" spans="1:4" x14ac:dyDescent="0.25">
      <c r="A430" s="4">
        <v>3314</v>
      </c>
      <c r="B430" s="4" t="s">
        <v>405</v>
      </c>
      <c r="C430" s="6" t="s">
        <v>1897</v>
      </c>
      <c r="D430" s="6" t="s">
        <v>1898</v>
      </c>
    </row>
    <row r="431" spans="1:4" x14ac:dyDescent="0.25">
      <c r="A431" s="4">
        <v>3317</v>
      </c>
      <c r="B431" s="4" t="s">
        <v>407</v>
      </c>
      <c r="C431" s="6" t="s">
        <v>1899</v>
      </c>
      <c r="D431" s="6" t="s">
        <v>1900</v>
      </c>
    </row>
    <row r="432" spans="1:4" x14ac:dyDescent="0.25">
      <c r="A432" s="4">
        <v>3322</v>
      </c>
      <c r="B432" s="4" t="s">
        <v>1901</v>
      </c>
      <c r="C432" s="6" t="s">
        <v>1902</v>
      </c>
      <c r="D432" s="6" t="s">
        <v>1903</v>
      </c>
    </row>
    <row r="433" spans="1:4" x14ac:dyDescent="0.25">
      <c r="A433" s="4">
        <v>3324</v>
      </c>
      <c r="B433" s="4" t="s">
        <v>408</v>
      </c>
      <c r="C433" s="6" t="s">
        <v>1904</v>
      </c>
      <c r="D433" s="6" t="s">
        <v>1905</v>
      </c>
    </row>
    <row r="434" spans="1:4" x14ac:dyDescent="0.25">
      <c r="A434" s="4">
        <v>3327</v>
      </c>
      <c r="B434" s="4" t="s">
        <v>409</v>
      </c>
      <c r="C434" s="6" t="s">
        <v>1906</v>
      </c>
      <c r="D434" s="6" t="s">
        <v>1907</v>
      </c>
    </row>
    <row r="435" spans="1:4" x14ac:dyDescent="0.25">
      <c r="A435" s="4">
        <v>3329</v>
      </c>
      <c r="B435" s="4" t="s">
        <v>410</v>
      </c>
      <c r="C435" s="6" t="s">
        <v>1908</v>
      </c>
      <c r="D435" s="6" t="s">
        <v>1909</v>
      </c>
    </row>
    <row r="436" spans="1:4" x14ac:dyDescent="0.25">
      <c r="A436" s="4">
        <v>3336</v>
      </c>
      <c r="B436" s="4" t="s">
        <v>411</v>
      </c>
      <c r="C436" s="6" t="s">
        <v>1910</v>
      </c>
      <c r="D436" s="6" t="s">
        <v>1911</v>
      </c>
    </row>
    <row r="437" spans="1:4" x14ac:dyDescent="0.25">
      <c r="A437" s="4">
        <v>3346</v>
      </c>
      <c r="B437" s="4" t="s">
        <v>412</v>
      </c>
      <c r="C437" s="6" t="s">
        <v>1912</v>
      </c>
      <c r="D437" s="6" t="s">
        <v>1913</v>
      </c>
    </row>
    <row r="438" spans="1:4" x14ac:dyDescent="0.25">
      <c r="A438" s="4">
        <v>3353</v>
      </c>
      <c r="B438" s="4" t="s">
        <v>1914</v>
      </c>
      <c r="C438" s="6" t="s">
        <v>1915</v>
      </c>
      <c r="D438" s="6" t="s">
        <v>1916</v>
      </c>
    </row>
    <row r="439" spans="1:4" x14ac:dyDescent="0.25">
      <c r="A439" s="4">
        <v>3360</v>
      </c>
      <c r="B439" s="4" t="s">
        <v>413</v>
      </c>
      <c r="C439" s="6" t="s">
        <v>1917</v>
      </c>
      <c r="D439" s="6" t="s">
        <v>1918</v>
      </c>
    </row>
    <row r="440" spans="1:4" x14ac:dyDescent="0.25">
      <c r="A440" s="4">
        <v>3369</v>
      </c>
      <c r="B440" s="4" t="s">
        <v>414</v>
      </c>
      <c r="C440" s="6" t="s">
        <v>1919</v>
      </c>
      <c r="D440" s="6" t="s">
        <v>1920</v>
      </c>
    </row>
    <row r="441" spans="1:4" x14ac:dyDescent="0.25">
      <c r="A441" s="4">
        <v>3386</v>
      </c>
      <c r="B441" s="4" t="s">
        <v>981</v>
      </c>
      <c r="C441" s="6" t="s">
        <v>1921</v>
      </c>
      <c r="D441" s="6" t="s">
        <v>1922</v>
      </c>
    </row>
    <row r="442" spans="1:4" x14ac:dyDescent="0.25">
      <c r="A442" s="4">
        <v>3402</v>
      </c>
      <c r="B442" s="4" t="s">
        <v>415</v>
      </c>
      <c r="C442" s="6" t="s">
        <v>1923</v>
      </c>
      <c r="D442" s="6" t="s">
        <v>1924</v>
      </c>
    </row>
    <row r="443" spans="1:4" x14ac:dyDescent="0.25">
      <c r="A443" s="4">
        <v>3412</v>
      </c>
      <c r="B443" s="4" t="s">
        <v>416</v>
      </c>
      <c r="C443" s="6" t="s">
        <v>1925</v>
      </c>
      <c r="D443" s="6" t="s">
        <v>1926</v>
      </c>
    </row>
    <row r="444" spans="1:4" x14ac:dyDescent="0.25">
      <c r="A444" s="4">
        <v>3424</v>
      </c>
      <c r="B444" s="4" t="s">
        <v>417</v>
      </c>
      <c r="C444" s="6" t="s">
        <v>1927</v>
      </c>
      <c r="D444" s="6" t="s">
        <v>1928</v>
      </c>
    </row>
    <row r="445" spans="1:4" x14ac:dyDescent="0.25">
      <c r="A445" s="4">
        <v>3431</v>
      </c>
      <c r="B445" s="4" t="s">
        <v>418</v>
      </c>
      <c r="C445" s="6" t="s">
        <v>1929</v>
      </c>
      <c r="D445" s="6" t="s">
        <v>1930</v>
      </c>
    </row>
    <row r="446" spans="1:4" x14ac:dyDescent="0.25">
      <c r="A446" s="4">
        <v>3432</v>
      </c>
      <c r="B446" s="4" t="s">
        <v>1931</v>
      </c>
      <c r="C446" s="6" t="s">
        <v>1932</v>
      </c>
      <c r="D446" s="6" t="s">
        <v>1933</v>
      </c>
    </row>
    <row r="447" spans="1:4" x14ac:dyDescent="0.25">
      <c r="A447" s="4">
        <v>3439</v>
      </c>
      <c r="B447" s="4" t="s">
        <v>419</v>
      </c>
      <c r="C447" s="6" t="s">
        <v>1934</v>
      </c>
      <c r="D447" s="6" t="s">
        <v>1935</v>
      </c>
    </row>
    <row r="448" spans="1:4" x14ac:dyDescent="0.25">
      <c r="A448" s="4">
        <v>3449</v>
      </c>
      <c r="B448" s="4" t="s">
        <v>420</v>
      </c>
      <c r="C448" s="6" t="s">
        <v>1936</v>
      </c>
      <c r="D448" s="6" t="s">
        <v>1937</v>
      </c>
    </row>
    <row r="449" spans="1:4" x14ac:dyDescent="0.25">
      <c r="A449" s="4">
        <v>3458</v>
      </c>
      <c r="B449" s="4" t="s">
        <v>1938</v>
      </c>
      <c r="C449" s="6" t="s">
        <v>1939</v>
      </c>
      <c r="D449" s="6" t="s">
        <v>1940</v>
      </c>
    </row>
    <row r="450" spans="1:4" x14ac:dyDescent="0.25">
      <c r="A450" s="4">
        <v>3463</v>
      </c>
      <c r="B450" s="4" t="s">
        <v>421</v>
      </c>
      <c r="C450" s="6" t="s">
        <v>1941</v>
      </c>
      <c r="D450" s="6" t="s">
        <v>1942</v>
      </c>
    </row>
    <row r="451" spans="1:4" x14ac:dyDescent="0.25">
      <c r="A451" s="4">
        <v>3468</v>
      </c>
      <c r="B451" s="4" t="s">
        <v>423</v>
      </c>
      <c r="C451" s="6" t="s">
        <v>1943</v>
      </c>
      <c r="D451" s="6" t="s">
        <v>1944</v>
      </c>
    </row>
    <row r="452" spans="1:4" x14ac:dyDescent="0.25">
      <c r="A452" s="4">
        <v>3474</v>
      </c>
      <c r="B452" s="4" t="s">
        <v>424</v>
      </c>
      <c r="C452" s="6" t="s">
        <v>1945</v>
      </c>
      <c r="D452" s="6" t="s">
        <v>1946</v>
      </c>
    </row>
    <row r="453" spans="1:4" x14ac:dyDescent="0.25">
      <c r="A453" s="4">
        <v>3480</v>
      </c>
      <c r="B453" s="4" t="s">
        <v>425</v>
      </c>
      <c r="C453" s="6" t="s">
        <v>1947</v>
      </c>
      <c r="D453" s="6" t="s">
        <v>1948</v>
      </c>
    </row>
    <row r="454" spans="1:4" x14ac:dyDescent="0.25">
      <c r="A454" s="4">
        <v>3486</v>
      </c>
      <c r="B454" s="4" t="s">
        <v>426</v>
      </c>
      <c r="C454" s="6" t="s">
        <v>1949</v>
      </c>
      <c r="D454" s="6" t="s">
        <v>1950</v>
      </c>
    </row>
    <row r="455" spans="1:4" x14ac:dyDescent="0.25">
      <c r="A455" s="4">
        <v>3493</v>
      </c>
      <c r="B455" s="4" t="s">
        <v>427</v>
      </c>
      <c r="C455" s="6" t="s">
        <v>1951</v>
      </c>
      <c r="D455" s="6" t="s">
        <v>1952</v>
      </c>
    </row>
    <row r="456" spans="1:4" x14ac:dyDescent="0.25">
      <c r="A456" s="4">
        <v>3500</v>
      </c>
      <c r="B456" s="4" t="s">
        <v>428</v>
      </c>
      <c r="C456" s="6" t="s">
        <v>1206</v>
      </c>
      <c r="D456" s="6" t="s">
        <v>1207</v>
      </c>
    </row>
    <row r="457" spans="1:4" x14ac:dyDescent="0.25">
      <c r="A457" s="4">
        <v>3501</v>
      </c>
      <c r="B457" s="4" t="s">
        <v>429</v>
      </c>
      <c r="C457" s="6" t="s">
        <v>1953</v>
      </c>
      <c r="D457" s="6" t="s">
        <v>1954</v>
      </c>
    </row>
    <row r="458" spans="1:4" x14ac:dyDescent="0.25">
      <c r="A458" s="4">
        <v>3505</v>
      </c>
      <c r="B458" s="4" t="s">
        <v>982</v>
      </c>
      <c r="C458" s="6" t="s">
        <v>1955</v>
      </c>
      <c r="D458" s="6" t="s">
        <v>1956</v>
      </c>
    </row>
    <row r="459" spans="1:4" x14ac:dyDescent="0.25">
      <c r="A459" s="4">
        <v>3508</v>
      </c>
      <c r="B459" s="4" t="s">
        <v>430</v>
      </c>
      <c r="C459" s="6" t="s">
        <v>1957</v>
      </c>
      <c r="D459" s="6" t="s">
        <v>1958</v>
      </c>
    </row>
    <row r="460" spans="1:4" x14ac:dyDescent="0.25">
      <c r="A460" s="4">
        <v>3516</v>
      </c>
      <c r="B460" s="4" t="s">
        <v>431</v>
      </c>
      <c r="C460" s="6" t="s">
        <v>1895</v>
      </c>
      <c r="D460" s="6" t="s">
        <v>1896</v>
      </c>
    </row>
    <row r="461" spans="1:4" x14ac:dyDescent="0.25">
      <c r="A461" s="4">
        <v>3526</v>
      </c>
      <c r="B461" s="4" t="s">
        <v>432</v>
      </c>
      <c r="C461" s="6" t="s">
        <v>1959</v>
      </c>
      <c r="D461" s="6" t="s">
        <v>1960</v>
      </c>
    </row>
    <row r="462" spans="1:4" x14ac:dyDescent="0.25">
      <c r="A462" s="4">
        <v>3533</v>
      </c>
      <c r="B462" s="4" t="s">
        <v>433</v>
      </c>
      <c r="C462" s="6" t="s">
        <v>1961</v>
      </c>
      <c r="D462" s="6" t="s">
        <v>1962</v>
      </c>
    </row>
    <row r="463" spans="1:4" x14ac:dyDescent="0.25">
      <c r="A463" s="4">
        <v>3535</v>
      </c>
      <c r="B463" s="4" t="s">
        <v>983</v>
      </c>
      <c r="C463" s="6" t="s">
        <v>1963</v>
      </c>
      <c r="D463" s="6" t="s">
        <v>1964</v>
      </c>
    </row>
    <row r="464" spans="1:4" x14ac:dyDescent="0.25">
      <c r="A464" s="4">
        <v>3537</v>
      </c>
      <c r="B464" s="4" t="s">
        <v>434</v>
      </c>
      <c r="C464" s="6" t="s">
        <v>1140</v>
      </c>
      <c r="D464" s="6" t="s">
        <v>1141</v>
      </c>
    </row>
    <row r="465" spans="1:4" x14ac:dyDescent="0.25">
      <c r="A465" s="4">
        <v>3542</v>
      </c>
      <c r="B465" s="4" t="s">
        <v>435</v>
      </c>
      <c r="C465" s="6" t="s">
        <v>1965</v>
      </c>
      <c r="D465" s="6" t="s">
        <v>1966</v>
      </c>
    </row>
    <row r="466" spans="1:4" x14ac:dyDescent="0.25">
      <c r="A466" s="4">
        <v>3552</v>
      </c>
      <c r="B466" s="4" t="s">
        <v>437</v>
      </c>
      <c r="C466" s="6" t="s">
        <v>1967</v>
      </c>
      <c r="D466" s="6" t="s">
        <v>1968</v>
      </c>
    </row>
    <row r="467" spans="1:4" x14ac:dyDescent="0.25">
      <c r="A467" s="4">
        <v>3558</v>
      </c>
      <c r="B467" s="4" t="s">
        <v>438</v>
      </c>
      <c r="C467" s="6" t="s">
        <v>1969</v>
      </c>
      <c r="D467" s="6" t="s">
        <v>1970</v>
      </c>
    </row>
    <row r="468" spans="1:4" x14ac:dyDescent="0.25">
      <c r="A468" s="4">
        <v>3568</v>
      </c>
      <c r="B468" s="4" t="s">
        <v>439</v>
      </c>
      <c r="C468" s="6" t="s">
        <v>1971</v>
      </c>
      <c r="D468" s="6" t="s">
        <v>1972</v>
      </c>
    </row>
    <row r="469" spans="1:4" x14ac:dyDescent="0.25">
      <c r="A469" s="4">
        <v>3577</v>
      </c>
      <c r="B469" s="4" t="s">
        <v>440</v>
      </c>
      <c r="C469" s="6" t="s">
        <v>1553</v>
      </c>
      <c r="D469" s="6" t="s">
        <v>1554</v>
      </c>
    </row>
    <row r="470" spans="1:4" x14ac:dyDescent="0.25">
      <c r="A470" s="4">
        <v>3584</v>
      </c>
      <c r="B470" s="4" t="s">
        <v>441</v>
      </c>
      <c r="C470" s="6" t="s">
        <v>1973</v>
      </c>
      <c r="D470" s="6" t="s">
        <v>1974</v>
      </c>
    </row>
    <row r="471" spans="1:4" x14ac:dyDescent="0.25">
      <c r="A471" s="4">
        <v>3585</v>
      </c>
      <c r="B471" s="4" t="s">
        <v>442</v>
      </c>
      <c r="C471" s="6" t="s">
        <v>1975</v>
      </c>
      <c r="D471" s="6" t="s">
        <v>1976</v>
      </c>
    </row>
    <row r="472" spans="1:4" x14ac:dyDescent="0.25">
      <c r="A472" s="4">
        <v>3587</v>
      </c>
      <c r="B472" s="4" t="s">
        <v>1977</v>
      </c>
      <c r="C472" s="6" t="s">
        <v>1978</v>
      </c>
      <c r="D472" s="6" t="s">
        <v>1979</v>
      </c>
    </row>
    <row r="473" spans="1:4" x14ac:dyDescent="0.25">
      <c r="A473" s="4">
        <v>3591</v>
      </c>
      <c r="B473" s="4" t="s">
        <v>443</v>
      </c>
      <c r="C473" s="6" t="s">
        <v>1980</v>
      </c>
      <c r="D473" s="6" t="s">
        <v>1981</v>
      </c>
    </row>
    <row r="474" spans="1:4" x14ac:dyDescent="0.25">
      <c r="A474" s="4">
        <v>3595</v>
      </c>
      <c r="B474" s="4" t="s">
        <v>444</v>
      </c>
      <c r="C474" s="6" t="s">
        <v>1982</v>
      </c>
      <c r="D474" s="6" t="s">
        <v>1983</v>
      </c>
    </row>
    <row r="475" spans="1:4" x14ac:dyDescent="0.25">
      <c r="A475" s="4">
        <v>3597</v>
      </c>
      <c r="B475" s="4" t="s">
        <v>445</v>
      </c>
      <c r="C475" s="6" t="s">
        <v>1645</v>
      </c>
      <c r="D475" s="6" t="s">
        <v>1646</v>
      </c>
    </row>
    <row r="476" spans="1:4" x14ac:dyDescent="0.25">
      <c r="A476" s="4">
        <v>3601</v>
      </c>
      <c r="B476" s="4" t="s">
        <v>446</v>
      </c>
      <c r="C476" s="6" t="s">
        <v>1984</v>
      </c>
      <c r="D476" s="6" t="s">
        <v>1985</v>
      </c>
    </row>
    <row r="477" spans="1:4" x14ac:dyDescent="0.25">
      <c r="A477" s="4">
        <v>3602</v>
      </c>
      <c r="B477" s="4" t="s">
        <v>447</v>
      </c>
      <c r="C477" s="6" t="s">
        <v>1986</v>
      </c>
      <c r="D477" s="6" t="s">
        <v>1987</v>
      </c>
    </row>
    <row r="478" spans="1:4" x14ac:dyDescent="0.25">
      <c r="A478" s="4">
        <v>3625</v>
      </c>
      <c r="B478" s="4" t="s">
        <v>448</v>
      </c>
      <c r="C478" s="6" t="s">
        <v>1988</v>
      </c>
      <c r="D478" s="6" t="s">
        <v>1989</v>
      </c>
    </row>
    <row r="479" spans="1:4" x14ac:dyDescent="0.25">
      <c r="A479" s="4">
        <v>3643</v>
      </c>
      <c r="B479" s="4" t="s">
        <v>984</v>
      </c>
      <c r="C479" s="6" t="s">
        <v>1990</v>
      </c>
      <c r="D479" s="6" t="s">
        <v>1991</v>
      </c>
    </row>
    <row r="480" spans="1:4" x14ac:dyDescent="0.25">
      <c r="A480" s="4">
        <v>3647</v>
      </c>
      <c r="B480" s="4" t="s">
        <v>449</v>
      </c>
      <c r="C480" s="6" t="s">
        <v>1992</v>
      </c>
      <c r="D480" s="6" t="s">
        <v>1993</v>
      </c>
    </row>
    <row r="481" spans="1:4" x14ac:dyDescent="0.25">
      <c r="A481" s="4">
        <v>3651</v>
      </c>
      <c r="B481" s="4" t="s">
        <v>450</v>
      </c>
      <c r="C481" s="6" t="s">
        <v>1994</v>
      </c>
      <c r="D481" s="6" t="s">
        <v>1995</v>
      </c>
    </row>
    <row r="482" spans="1:4" x14ac:dyDescent="0.25">
      <c r="A482" s="4">
        <v>3660</v>
      </c>
      <c r="B482" s="4" t="s">
        <v>451</v>
      </c>
      <c r="C482" s="6" t="s">
        <v>1996</v>
      </c>
      <c r="D482" s="6" t="s">
        <v>1997</v>
      </c>
    </row>
    <row r="483" spans="1:4" x14ac:dyDescent="0.25">
      <c r="A483" s="4">
        <v>3664</v>
      </c>
      <c r="B483" s="4" t="s">
        <v>219</v>
      </c>
      <c r="C483" s="6" t="s">
        <v>1998</v>
      </c>
      <c r="D483" s="6" t="s">
        <v>1999</v>
      </c>
    </row>
    <row r="484" spans="1:4" x14ac:dyDescent="0.25">
      <c r="A484" s="4">
        <v>3666</v>
      </c>
      <c r="B484" s="4" t="s">
        <v>452</v>
      </c>
      <c r="C484" s="6" t="s">
        <v>2000</v>
      </c>
      <c r="D484" s="6" t="s">
        <v>2001</v>
      </c>
    </row>
    <row r="485" spans="1:4" x14ac:dyDescent="0.25">
      <c r="A485" s="4">
        <v>3692</v>
      </c>
      <c r="B485" s="4" t="s">
        <v>453</v>
      </c>
      <c r="C485" s="6" t="s">
        <v>2002</v>
      </c>
      <c r="D485" s="6" t="s">
        <v>2003</v>
      </c>
    </row>
    <row r="486" spans="1:4" x14ac:dyDescent="0.25">
      <c r="A486" s="4">
        <v>3698</v>
      </c>
      <c r="B486" s="4" t="s">
        <v>454</v>
      </c>
      <c r="C486" s="6" t="s">
        <v>2004</v>
      </c>
      <c r="D486" s="6" t="s">
        <v>2005</v>
      </c>
    </row>
    <row r="487" spans="1:4" x14ac:dyDescent="0.25">
      <c r="A487" s="4">
        <v>3705</v>
      </c>
      <c r="B487" s="4" t="s">
        <v>455</v>
      </c>
      <c r="C487" s="6" t="s">
        <v>2006</v>
      </c>
      <c r="D487" s="6" t="s">
        <v>2007</v>
      </c>
    </row>
    <row r="488" spans="1:4" x14ac:dyDescent="0.25">
      <c r="A488" s="4">
        <v>3715</v>
      </c>
      <c r="B488" s="4" t="s">
        <v>456</v>
      </c>
      <c r="C488" s="6" t="s">
        <v>2008</v>
      </c>
      <c r="D488" s="6" t="s">
        <v>2009</v>
      </c>
    </row>
    <row r="489" spans="1:4" x14ac:dyDescent="0.25">
      <c r="A489" s="4">
        <v>3716</v>
      </c>
      <c r="B489" s="4" t="s">
        <v>457</v>
      </c>
      <c r="C489" s="6" t="s">
        <v>2010</v>
      </c>
      <c r="D489" s="6" t="s">
        <v>2011</v>
      </c>
    </row>
    <row r="490" spans="1:4" x14ac:dyDescent="0.25">
      <c r="A490" s="4">
        <v>3731</v>
      </c>
      <c r="B490" s="4" t="s">
        <v>458</v>
      </c>
      <c r="C490" s="6" t="s">
        <v>2012</v>
      </c>
      <c r="D490" s="6" t="s">
        <v>2013</v>
      </c>
    </row>
    <row r="491" spans="1:4" x14ac:dyDescent="0.25">
      <c r="A491" s="4">
        <v>3737</v>
      </c>
      <c r="B491" s="4" t="s">
        <v>459</v>
      </c>
      <c r="C491" s="6" t="s">
        <v>2014</v>
      </c>
      <c r="D491" s="6" t="s">
        <v>2015</v>
      </c>
    </row>
    <row r="492" spans="1:4" x14ac:dyDescent="0.25">
      <c r="A492" s="4">
        <v>3739</v>
      </c>
      <c r="B492" s="4" t="s">
        <v>460</v>
      </c>
      <c r="C492" s="6" t="s">
        <v>2016</v>
      </c>
      <c r="D492" s="6" t="s">
        <v>2017</v>
      </c>
    </row>
    <row r="493" spans="1:4" x14ac:dyDescent="0.25">
      <c r="A493" s="4">
        <v>3749</v>
      </c>
      <c r="B493" s="4" t="s">
        <v>461</v>
      </c>
      <c r="C493" s="6" t="s">
        <v>2018</v>
      </c>
      <c r="D493" s="6" t="s">
        <v>2019</v>
      </c>
    </row>
    <row r="494" spans="1:4" x14ac:dyDescent="0.25">
      <c r="A494" s="4">
        <v>3755</v>
      </c>
      <c r="B494" s="4" t="s">
        <v>462</v>
      </c>
      <c r="C494" s="6" t="s">
        <v>2020</v>
      </c>
      <c r="D494" s="6" t="s">
        <v>2021</v>
      </c>
    </row>
    <row r="495" spans="1:4" x14ac:dyDescent="0.25">
      <c r="A495" s="4">
        <v>3756</v>
      </c>
      <c r="B495" s="4" t="s">
        <v>463</v>
      </c>
      <c r="C495" s="6" t="s">
        <v>2022</v>
      </c>
      <c r="D495" s="6" t="s">
        <v>2023</v>
      </c>
    </row>
    <row r="496" spans="1:4" x14ac:dyDescent="0.25">
      <c r="A496" s="4">
        <v>3765</v>
      </c>
      <c r="B496" s="4" t="s">
        <v>464</v>
      </c>
      <c r="C496" s="6" t="s">
        <v>2024</v>
      </c>
      <c r="D496" s="6" t="s">
        <v>2025</v>
      </c>
    </row>
    <row r="497" spans="1:4" x14ac:dyDescent="0.25">
      <c r="A497" s="4">
        <v>3771</v>
      </c>
      <c r="B497" s="4" t="s">
        <v>465</v>
      </c>
      <c r="C497" s="6" t="s">
        <v>2026</v>
      </c>
      <c r="D497" s="6" t="s">
        <v>2027</v>
      </c>
    </row>
    <row r="498" spans="1:4" x14ac:dyDescent="0.25">
      <c r="A498" s="4">
        <v>3773</v>
      </c>
      <c r="B498" s="4" t="s">
        <v>466</v>
      </c>
      <c r="C498" s="6" t="s">
        <v>2028</v>
      </c>
      <c r="D498" s="6" t="s">
        <v>2029</v>
      </c>
    </row>
    <row r="499" spans="1:4" x14ac:dyDescent="0.25">
      <c r="A499" s="4">
        <v>3776</v>
      </c>
      <c r="B499" s="4" t="s">
        <v>985</v>
      </c>
      <c r="C499" s="6" t="s">
        <v>2030</v>
      </c>
      <c r="D499" s="6" t="s">
        <v>2031</v>
      </c>
    </row>
    <row r="500" spans="1:4" x14ac:dyDescent="0.25">
      <c r="A500" s="4">
        <v>3779</v>
      </c>
      <c r="B500" s="4" t="s">
        <v>2032</v>
      </c>
      <c r="C500" s="6" t="s">
        <v>2033</v>
      </c>
      <c r="D500" s="6" t="s">
        <v>2034</v>
      </c>
    </row>
    <row r="501" spans="1:4" x14ac:dyDescent="0.25">
      <c r="A501" s="4">
        <v>3781</v>
      </c>
      <c r="B501" s="4" t="s">
        <v>467</v>
      </c>
      <c r="C501" s="6" t="s">
        <v>2035</v>
      </c>
      <c r="D501" s="6" t="s">
        <v>2036</v>
      </c>
    </row>
    <row r="502" spans="1:4" x14ac:dyDescent="0.25">
      <c r="A502" s="4">
        <v>3784</v>
      </c>
      <c r="B502" s="4" t="s">
        <v>468</v>
      </c>
      <c r="C502" s="6" t="s">
        <v>2037</v>
      </c>
      <c r="D502" s="6" t="s">
        <v>2038</v>
      </c>
    </row>
    <row r="503" spans="1:4" x14ac:dyDescent="0.25">
      <c r="A503" s="4">
        <v>3785</v>
      </c>
      <c r="B503" s="4" t="s">
        <v>2039</v>
      </c>
      <c r="C503" s="6" t="s">
        <v>2040</v>
      </c>
      <c r="D503" s="6" t="s">
        <v>2041</v>
      </c>
    </row>
    <row r="504" spans="1:4" x14ac:dyDescent="0.25">
      <c r="A504" s="4">
        <v>3789</v>
      </c>
      <c r="B504" s="4" t="s">
        <v>469</v>
      </c>
      <c r="C504" s="6" t="s">
        <v>2042</v>
      </c>
      <c r="D504" s="6" t="s">
        <v>2043</v>
      </c>
    </row>
    <row r="505" spans="1:4" x14ac:dyDescent="0.25">
      <c r="A505" s="4">
        <v>3794</v>
      </c>
      <c r="B505" s="4" t="s">
        <v>470</v>
      </c>
      <c r="C505" s="6" t="s">
        <v>2044</v>
      </c>
      <c r="D505" s="6" t="s">
        <v>2045</v>
      </c>
    </row>
    <row r="506" spans="1:4" x14ac:dyDescent="0.25">
      <c r="A506" s="4">
        <v>3815</v>
      </c>
      <c r="B506" s="4" t="s">
        <v>471</v>
      </c>
      <c r="C506" s="6" t="s">
        <v>2046</v>
      </c>
      <c r="D506" s="6" t="s">
        <v>2047</v>
      </c>
    </row>
    <row r="507" spans="1:4" x14ac:dyDescent="0.25">
      <c r="A507" s="4">
        <v>3829</v>
      </c>
      <c r="B507" s="4" t="s">
        <v>472</v>
      </c>
      <c r="C507" s="6" t="s">
        <v>2048</v>
      </c>
      <c r="D507" s="6" t="s">
        <v>2049</v>
      </c>
    </row>
    <row r="508" spans="1:4" x14ac:dyDescent="0.25">
      <c r="A508" s="4">
        <v>3838</v>
      </c>
      <c r="B508" s="4" t="s">
        <v>473</v>
      </c>
      <c r="C508" s="6" t="s">
        <v>2050</v>
      </c>
      <c r="D508" s="6" t="s">
        <v>2051</v>
      </c>
    </row>
    <row r="509" spans="1:4" x14ac:dyDescent="0.25">
      <c r="A509" s="4">
        <v>3839</v>
      </c>
      <c r="B509" s="4" t="s">
        <v>474</v>
      </c>
      <c r="C509" s="6" t="s">
        <v>2052</v>
      </c>
      <c r="D509" s="6" t="s">
        <v>2053</v>
      </c>
    </row>
    <row r="510" spans="1:4" x14ac:dyDescent="0.25">
      <c r="A510" s="4">
        <v>3851</v>
      </c>
      <c r="B510" s="4" t="s">
        <v>475</v>
      </c>
      <c r="C510" s="6" t="s">
        <v>2054</v>
      </c>
      <c r="D510" s="6" t="s">
        <v>2055</v>
      </c>
    </row>
    <row r="511" spans="1:4" x14ac:dyDescent="0.25">
      <c r="A511" s="4">
        <v>3857</v>
      </c>
      <c r="B511" s="4" t="s">
        <v>476</v>
      </c>
      <c r="C511" s="6" t="s">
        <v>2056</v>
      </c>
      <c r="D511" s="6" t="s">
        <v>2057</v>
      </c>
    </row>
    <row r="512" spans="1:4" x14ac:dyDescent="0.25">
      <c r="A512" s="4">
        <v>3863</v>
      </c>
      <c r="B512" s="4" t="s">
        <v>477</v>
      </c>
      <c r="C512" s="6" t="s">
        <v>2058</v>
      </c>
      <c r="D512" s="6" t="s">
        <v>2059</v>
      </c>
    </row>
    <row r="513" spans="1:4" x14ac:dyDescent="0.25">
      <c r="A513" s="4">
        <v>3867</v>
      </c>
      <c r="B513" s="4" t="s">
        <v>478</v>
      </c>
      <c r="C513" s="6" t="s">
        <v>2060</v>
      </c>
      <c r="D513" s="6" t="s">
        <v>2061</v>
      </c>
    </row>
    <row r="514" spans="1:4" x14ac:dyDescent="0.25">
      <c r="A514" s="4">
        <v>3868</v>
      </c>
      <c r="B514" s="4" t="s">
        <v>479</v>
      </c>
      <c r="C514" s="6" t="s">
        <v>2062</v>
      </c>
      <c r="D514" s="6" t="s">
        <v>2063</v>
      </c>
    </row>
    <row r="515" spans="1:4" x14ac:dyDescent="0.25">
      <c r="A515" s="4">
        <v>3877</v>
      </c>
      <c r="B515" s="4" t="s">
        <v>480</v>
      </c>
      <c r="C515" s="6" t="s">
        <v>2064</v>
      </c>
      <c r="D515" s="6" t="s">
        <v>2065</v>
      </c>
    </row>
    <row r="516" spans="1:4" x14ac:dyDescent="0.25">
      <c r="A516" s="4">
        <v>3878</v>
      </c>
      <c r="B516" s="4" t="s">
        <v>481</v>
      </c>
      <c r="C516" s="6" t="s">
        <v>2066</v>
      </c>
      <c r="D516" s="6" t="s">
        <v>2067</v>
      </c>
    </row>
    <row r="517" spans="1:4" x14ac:dyDescent="0.25">
      <c r="A517" s="4">
        <v>3916</v>
      </c>
      <c r="B517" s="4" t="s">
        <v>986</v>
      </c>
      <c r="C517" s="6" t="s">
        <v>2068</v>
      </c>
      <c r="D517" s="6" t="s">
        <v>2069</v>
      </c>
    </row>
    <row r="518" spans="1:4" x14ac:dyDescent="0.25">
      <c r="A518" s="4">
        <v>3918</v>
      </c>
      <c r="B518" s="4" t="s">
        <v>482</v>
      </c>
      <c r="C518" s="6" t="s">
        <v>2070</v>
      </c>
      <c r="D518" s="6" t="s">
        <v>2071</v>
      </c>
    </row>
    <row r="519" spans="1:4" x14ac:dyDescent="0.25">
      <c r="A519" s="4">
        <v>3920</v>
      </c>
      <c r="B519" s="4" t="s">
        <v>483</v>
      </c>
      <c r="C519" s="6" t="s">
        <v>2072</v>
      </c>
      <c r="D519" s="6" t="s">
        <v>2073</v>
      </c>
    </row>
    <row r="520" spans="1:4" x14ac:dyDescent="0.25">
      <c r="A520" s="4">
        <v>3925</v>
      </c>
      <c r="B520" s="4" t="s">
        <v>484</v>
      </c>
      <c r="C520" s="6" t="s">
        <v>2074</v>
      </c>
      <c r="D520" s="6" t="s">
        <v>2075</v>
      </c>
    </row>
    <row r="521" spans="1:4" x14ac:dyDescent="0.25">
      <c r="A521" s="4">
        <v>3929</v>
      </c>
      <c r="B521" s="4" t="s">
        <v>485</v>
      </c>
      <c r="C521" s="6" t="s">
        <v>2076</v>
      </c>
      <c r="D521" s="6" t="s">
        <v>2077</v>
      </c>
    </row>
    <row r="522" spans="1:4" x14ac:dyDescent="0.25">
      <c r="A522" s="4">
        <v>3934</v>
      </c>
      <c r="B522" s="4" t="s">
        <v>486</v>
      </c>
      <c r="C522" s="6" t="s">
        <v>2078</v>
      </c>
      <c r="D522" s="6" t="s">
        <v>2079</v>
      </c>
    </row>
    <row r="523" spans="1:4" x14ac:dyDescent="0.25">
      <c r="A523" s="4">
        <v>3938</v>
      </c>
      <c r="B523" s="4" t="s">
        <v>487</v>
      </c>
      <c r="C523" s="6" t="s">
        <v>2080</v>
      </c>
      <c r="D523" s="6" t="s">
        <v>2081</v>
      </c>
    </row>
    <row r="524" spans="1:4" x14ac:dyDescent="0.25">
      <c r="A524" s="4">
        <v>3941</v>
      </c>
      <c r="B524" s="4" t="s">
        <v>2082</v>
      </c>
      <c r="C524" s="6" t="s">
        <v>2083</v>
      </c>
      <c r="D524" s="6" t="s">
        <v>2084</v>
      </c>
    </row>
    <row r="525" spans="1:4" x14ac:dyDescent="0.25">
      <c r="A525" s="4">
        <v>3942</v>
      </c>
      <c r="B525" s="4" t="s">
        <v>488</v>
      </c>
      <c r="C525" s="6" t="s">
        <v>2085</v>
      </c>
      <c r="D525" s="6" t="s">
        <v>2086</v>
      </c>
    </row>
    <row r="526" spans="1:4" x14ac:dyDescent="0.25">
      <c r="A526" s="4">
        <v>3944</v>
      </c>
      <c r="B526" s="4" t="s">
        <v>489</v>
      </c>
      <c r="C526" s="6" t="s">
        <v>2087</v>
      </c>
      <c r="D526" s="6" t="s">
        <v>2088</v>
      </c>
    </row>
    <row r="527" spans="1:4" x14ac:dyDescent="0.25">
      <c r="A527" s="4">
        <v>3946</v>
      </c>
      <c r="B527" s="4" t="s">
        <v>490</v>
      </c>
      <c r="C527" s="6" t="s">
        <v>2089</v>
      </c>
      <c r="D527" s="6" t="s">
        <v>2090</v>
      </c>
    </row>
    <row r="528" spans="1:4" x14ac:dyDescent="0.25">
      <c r="A528" s="4">
        <v>3952</v>
      </c>
      <c r="B528" s="4" t="s">
        <v>491</v>
      </c>
      <c r="C528" s="6" t="s">
        <v>2091</v>
      </c>
      <c r="D528" s="6" t="s">
        <v>2092</v>
      </c>
    </row>
    <row r="529" spans="1:4" x14ac:dyDescent="0.25">
      <c r="A529" s="4">
        <v>3953</v>
      </c>
      <c r="B529" s="4" t="s">
        <v>492</v>
      </c>
      <c r="C529" s="6" t="s">
        <v>2093</v>
      </c>
      <c r="D529" s="6" t="s">
        <v>2094</v>
      </c>
    </row>
    <row r="530" spans="1:4" x14ac:dyDescent="0.25">
      <c r="A530" s="4">
        <v>3968</v>
      </c>
      <c r="B530" s="4" t="s">
        <v>493</v>
      </c>
      <c r="C530" s="6" t="s">
        <v>2095</v>
      </c>
      <c r="D530" s="6" t="s">
        <v>2096</v>
      </c>
    </row>
    <row r="531" spans="1:4" x14ac:dyDescent="0.25">
      <c r="A531" s="4">
        <v>3977</v>
      </c>
      <c r="B531" s="4" t="s">
        <v>494</v>
      </c>
      <c r="C531" s="6" t="s">
        <v>2097</v>
      </c>
      <c r="D531" s="6" t="s">
        <v>2098</v>
      </c>
    </row>
    <row r="532" spans="1:4" x14ac:dyDescent="0.25">
      <c r="A532" s="4">
        <v>3981</v>
      </c>
      <c r="B532" s="4" t="s">
        <v>495</v>
      </c>
      <c r="C532" s="6" t="s">
        <v>1947</v>
      </c>
      <c r="D532" s="6" t="s">
        <v>1948</v>
      </c>
    </row>
    <row r="533" spans="1:4" x14ac:dyDescent="0.25">
      <c r="A533" s="4">
        <v>3984</v>
      </c>
      <c r="B533" s="4" t="s">
        <v>2099</v>
      </c>
      <c r="C533" s="6" t="s">
        <v>2100</v>
      </c>
      <c r="D533" s="6" t="s">
        <v>2101</v>
      </c>
    </row>
    <row r="534" spans="1:4" x14ac:dyDescent="0.25">
      <c r="A534" s="4">
        <v>4002</v>
      </c>
      <c r="B534" s="4" t="s">
        <v>496</v>
      </c>
      <c r="C534" s="6" t="s">
        <v>2102</v>
      </c>
      <c r="D534" s="6" t="s">
        <v>2103</v>
      </c>
    </row>
    <row r="535" spans="1:4" x14ac:dyDescent="0.25">
      <c r="A535" s="4">
        <v>4007</v>
      </c>
      <c r="B535" s="4" t="s">
        <v>497</v>
      </c>
      <c r="C535" s="6" t="s">
        <v>2104</v>
      </c>
      <c r="D535" s="6" t="s">
        <v>2105</v>
      </c>
    </row>
    <row r="536" spans="1:4" x14ac:dyDescent="0.25">
      <c r="A536" s="4">
        <v>4008</v>
      </c>
      <c r="B536" s="4" t="s">
        <v>498</v>
      </c>
      <c r="C536" s="6" t="s">
        <v>2106</v>
      </c>
      <c r="D536" s="6" t="s">
        <v>2107</v>
      </c>
    </row>
    <row r="537" spans="1:4" x14ac:dyDescent="0.25">
      <c r="A537" s="4">
        <v>4009</v>
      </c>
      <c r="B537" s="4" t="s">
        <v>499</v>
      </c>
      <c r="C537" s="6" t="s">
        <v>2108</v>
      </c>
      <c r="D537" s="6" t="s">
        <v>2109</v>
      </c>
    </row>
    <row r="538" spans="1:4" x14ac:dyDescent="0.25">
      <c r="A538" s="4">
        <v>4013</v>
      </c>
      <c r="B538" s="4" t="s">
        <v>500</v>
      </c>
      <c r="C538" s="6" t="s">
        <v>2110</v>
      </c>
      <c r="D538" s="6" t="s">
        <v>2111</v>
      </c>
    </row>
    <row r="539" spans="1:4" x14ac:dyDescent="0.25">
      <c r="A539" s="4">
        <v>4015</v>
      </c>
      <c r="B539" s="4" t="s">
        <v>501</v>
      </c>
      <c r="C539" s="6" t="s">
        <v>2112</v>
      </c>
      <c r="D539" s="6" t="s">
        <v>2113</v>
      </c>
    </row>
    <row r="540" spans="1:4" x14ac:dyDescent="0.25">
      <c r="A540" s="4">
        <v>4028</v>
      </c>
      <c r="B540" s="4" t="s">
        <v>502</v>
      </c>
      <c r="C540" s="6" t="s">
        <v>2114</v>
      </c>
      <c r="D540" s="6" t="s">
        <v>2115</v>
      </c>
    </row>
    <row r="541" spans="1:4" x14ac:dyDescent="0.25">
      <c r="A541" s="4">
        <v>4029</v>
      </c>
      <c r="B541" s="4" t="s">
        <v>503</v>
      </c>
      <c r="C541" s="6" t="s">
        <v>2116</v>
      </c>
      <c r="D541" s="6" t="s">
        <v>2117</v>
      </c>
    </row>
    <row r="542" spans="1:4" x14ac:dyDescent="0.25">
      <c r="A542" s="4">
        <v>4040</v>
      </c>
      <c r="B542" s="4" t="s">
        <v>2118</v>
      </c>
      <c r="C542" s="6" t="s">
        <v>2119</v>
      </c>
      <c r="D542" s="6" t="s">
        <v>2120</v>
      </c>
    </row>
    <row r="543" spans="1:4" x14ac:dyDescent="0.25">
      <c r="A543" s="4">
        <v>4047</v>
      </c>
      <c r="B543" s="4" t="s">
        <v>504</v>
      </c>
      <c r="C543" s="6" t="s">
        <v>2121</v>
      </c>
      <c r="D543" s="6" t="s">
        <v>2122</v>
      </c>
    </row>
    <row r="544" spans="1:4" x14ac:dyDescent="0.25">
      <c r="A544" s="4">
        <v>4057</v>
      </c>
      <c r="B544" s="4" t="s">
        <v>505</v>
      </c>
      <c r="C544" s="6" t="s">
        <v>2123</v>
      </c>
      <c r="D544" s="6" t="s">
        <v>2124</v>
      </c>
    </row>
    <row r="545" spans="1:4" x14ac:dyDescent="0.25">
      <c r="A545" s="4">
        <v>4064</v>
      </c>
      <c r="B545" s="4" t="s">
        <v>506</v>
      </c>
      <c r="C545" s="6" t="s">
        <v>2125</v>
      </c>
      <c r="D545" s="6" t="s">
        <v>2126</v>
      </c>
    </row>
    <row r="546" spans="1:4" x14ac:dyDescent="0.25">
      <c r="A546" s="4">
        <v>4067</v>
      </c>
      <c r="B546" s="4" t="s">
        <v>507</v>
      </c>
      <c r="C546" s="6" t="s">
        <v>2127</v>
      </c>
      <c r="D546" s="6" t="s">
        <v>2128</v>
      </c>
    </row>
    <row r="547" spans="1:4" x14ac:dyDescent="0.25">
      <c r="A547" s="4">
        <v>4082</v>
      </c>
      <c r="B547" s="4" t="s">
        <v>508</v>
      </c>
      <c r="C547" s="6" t="s">
        <v>1841</v>
      </c>
      <c r="D547" s="6" t="s">
        <v>1842</v>
      </c>
    </row>
    <row r="548" spans="1:4" x14ac:dyDescent="0.25">
      <c r="A548" s="4">
        <v>4089</v>
      </c>
      <c r="B548" s="4" t="s">
        <v>509</v>
      </c>
      <c r="C548" s="6" t="s">
        <v>2129</v>
      </c>
      <c r="D548" s="6" t="s">
        <v>2130</v>
      </c>
    </row>
    <row r="549" spans="1:4" x14ac:dyDescent="0.25">
      <c r="A549" s="4">
        <v>4093</v>
      </c>
      <c r="B549" s="4" t="s">
        <v>510</v>
      </c>
      <c r="C549" s="6" t="s">
        <v>2131</v>
      </c>
      <c r="D549" s="6" t="s">
        <v>2132</v>
      </c>
    </row>
    <row r="550" spans="1:4" x14ac:dyDescent="0.25">
      <c r="A550" s="4">
        <v>4094</v>
      </c>
      <c r="B550" s="4" t="s">
        <v>2133</v>
      </c>
      <c r="C550" s="6" t="s">
        <v>2134</v>
      </c>
      <c r="D550" s="6" t="s">
        <v>2135</v>
      </c>
    </row>
    <row r="551" spans="1:4" x14ac:dyDescent="0.25">
      <c r="A551" s="4">
        <v>4097</v>
      </c>
      <c r="B551" s="4" t="s">
        <v>511</v>
      </c>
      <c r="C551" s="6" t="s">
        <v>2136</v>
      </c>
      <c r="D551" s="6" t="s">
        <v>2137</v>
      </c>
    </row>
    <row r="552" spans="1:4" x14ac:dyDescent="0.25">
      <c r="A552" s="4">
        <v>4102</v>
      </c>
      <c r="B552" s="4" t="s">
        <v>512</v>
      </c>
      <c r="C552" s="6" t="s">
        <v>2136</v>
      </c>
      <c r="D552" s="6" t="s">
        <v>2137</v>
      </c>
    </row>
    <row r="553" spans="1:4" x14ac:dyDescent="0.25">
      <c r="A553" s="4">
        <v>4111</v>
      </c>
      <c r="B553" s="4" t="s">
        <v>513</v>
      </c>
      <c r="C553" s="6" t="s">
        <v>2138</v>
      </c>
      <c r="D553" s="6" t="s">
        <v>2139</v>
      </c>
    </row>
    <row r="554" spans="1:4" x14ac:dyDescent="0.25">
      <c r="A554" s="4">
        <v>4119</v>
      </c>
      <c r="B554" s="4" t="s">
        <v>514</v>
      </c>
      <c r="C554" s="6" t="s">
        <v>2140</v>
      </c>
      <c r="D554" s="6" t="s">
        <v>2141</v>
      </c>
    </row>
    <row r="555" spans="1:4" x14ac:dyDescent="0.25">
      <c r="A555" s="4">
        <v>4128</v>
      </c>
      <c r="B555" s="4" t="s">
        <v>515</v>
      </c>
      <c r="C555" s="6" t="s">
        <v>2142</v>
      </c>
      <c r="D555" s="6" t="s">
        <v>2143</v>
      </c>
    </row>
    <row r="556" spans="1:4" x14ac:dyDescent="0.25">
      <c r="A556" s="4">
        <v>4132</v>
      </c>
      <c r="B556" s="4" t="s">
        <v>516</v>
      </c>
      <c r="C556" s="6" t="s">
        <v>2144</v>
      </c>
      <c r="D556" s="6" t="s">
        <v>2145</v>
      </c>
    </row>
    <row r="557" spans="1:4" x14ac:dyDescent="0.25">
      <c r="A557" s="4">
        <v>4133</v>
      </c>
      <c r="B557" s="4" t="s">
        <v>517</v>
      </c>
      <c r="C557" s="6" t="s">
        <v>2146</v>
      </c>
      <c r="D557" s="6" t="s">
        <v>2147</v>
      </c>
    </row>
    <row r="558" spans="1:4" x14ac:dyDescent="0.25">
      <c r="A558" s="4">
        <v>4134</v>
      </c>
      <c r="B558" s="4" t="s">
        <v>518</v>
      </c>
      <c r="C558" s="6" t="s">
        <v>2148</v>
      </c>
      <c r="D558" s="6" t="s">
        <v>2149</v>
      </c>
    </row>
    <row r="559" spans="1:4" x14ac:dyDescent="0.25">
      <c r="A559" s="4">
        <v>4137</v>
      </c>
      <c r="B559" s="4" t="s">
        <v>519</v>
      </c>
      <c r="C559" s="6" t="s">
        <v>2150</v>
      </c>
      <c r="D559" s="6" t="s">
        <v>2151</v>
      </c>
    </row>
    <row r="560" spans="1:4" x14ac:dyDescent="0.25">
      <c r="A560" s="4">
        <v>4141</v>
      </c>
      <c r="B560" s="4" t="s">
        <v>520</v>
      </c>
      <c r="C560" s="6" t="s">
        <v>2152</v>
      </c>
      <c r="D560" s="6" t="s">
        <v>2153</v>
      </c>
    </row>
    <row r="561" spans="1:4" x14ac:dyDescent="0.25">
      <c r="A561" s="4">
        <v>4148</v>
      </c>
      <c r="B561" s="4" t="s">
        <v>521</v>
      </c>
      <c r="C561" s="6" t="s">
        <v>2154</v>
      </c>
      <c r="D561" s="6" t="s">
        <v>2155</v>
      </c>
    </row>
    <row r="562" spans="1:4" x14ac:dyDescent="0.25">
      <c r="A562" s="4">
        <v>4150</v>
      </c>
      <c r="B562" s="4" t="s">
        <v>2156</v>
      </c>
      <c r="C562" s="6" t="s">
        <v>2157</v>
      </c>
      <c r="D562" s="6" t="s">
        <v>2158</v>
      </c>
    </row>
    <row r="563" spans="1:4" x14ac:dyDescent="0.25">
      <c r="A563" s="4">
        <v>4157</v>
      </c>
      <c r="B563" s="4" t="s">
        <v>522</v>
      </c>
      <c r="C563" s="6" t="s">
        <v>2159</v>
      </c>
      <c r="D563" s="6" t="s">
        <v>2160</v>
      </c>
    </row>
    <row r="564" spans="1:4" x14ac:dyDescent="0.25">
      <c r="A564" s="4">
        <v>4168</v>
      </c>
      <c r="B564" s="4" t="s">
        <v>523</v>
      </c>
      <c r="C564" s="6" t="s">
        <v>2161</v>
      </c>
      <c r="D564" s="6" t="s">
        <v>2162</v>
      </c>
    </row>
    <row r="565" spans="1:4" x14ac:dyDescent="0.25">
      <c r="A565" s="4">
        <v>4169</v>
      </c>
      <c r="B565" s="4" t="s">
        <v>2163</v>
      </c>
      <c r="C565" s="6" t="s">
        <v>2164</v>
      </c>
      <c r="D565" s="6" t="s">
        <v>2165</v>
      </c>
    </row>
    <row r="566" spans="1:4" x14ac:dyDescent="0.25">
      <c r="A566" s="4">
        <v>4188</v>
      </c>
      <c r="B566" s="4" t="s">
        <v>524</v>
      </c>
      <c r="C566" s="6" t="s">
        <v>2166</v>
      </c>
      <c r="D566" s="6" t="s">
        <v>2167</v>
      </c>
    </row>
    <row r="567" spans="1:4" x14ac:dyDescent="0.25">
      <c r="A567" s="4">
        <v>4196</v>
      </c>
      <c r="B567" s="4" t="s">
        <v>507</v>
      </c>
      <c r="C567" s="6" t="s">
        <v>2168</v>
      </c>
      <c r="D567" s="6" t="s">
        <v>2169</v>
      </c>
    </row>
    <row r="568" spans="1:4" x14ac:dyDescent="0.25">
      <c r="A568" s="4">
        <v>4197</v>
      </c>
      <c r="B568" s="4" t="s">
        <v>525</v>
      </c>
      <c r="C568" s="6" t="s">
        <v>2170</v>
      </c>
      <c r="D568" s="6" t="s">
        <v>2171</v>
      </c>
    </row>
    <row r="569" spans="1:4" x14ac:dyDescent="0.25">
      <c r="A569" s="4">
        <v>4202</v>
      </c>
      <c r="B569" s="4" t="s">
        <v>526</v>
      </c>
      <c r="C569" s="6" t="s">
        <v>2172</v>
      </c>
      <c r="D569" s="6" t="s">
        <v>2173</v>
      </c>
    </row>
    <row r="570" spans="1:4" x14ac:dyDescent="0.25">
      <c r="A570" s="4">
        <v>4206</v>
      </c>
      <c r="B570" s="4" t="s">
        <v>527</v>
      </c>
      <c r="C570" s="6" t="s">
        <v>2174</v>
      </c>
      <c r="D570" s="6" t="s">
        <v>2175</v>
      </c>
    </row>
    <row r="571" spans="1:4" x14ac:dyDescent="0.25">
      <c r="A571" s="4">
        <v>4214</v>
      </c>
      <c r="B571" s="4" t="s">
        <v>528</v>
      </c>
      <c r="C571" s="6" t="s">
        <v>2176</v>
      </c>
      <c r="D571" s="6" t="s">
        <v>2177</v>
      </c>
    </row>
    <row r="572" spans="1:4" x14ac:dyDescent="0.25">
      <c r="A572" s="4">
        <v>4220</v>
      </c>
      <c r="B572" s="4" t="s">
        <v>987</v>
      </c>
      <c r="C572" s="6" t="s">
        <v>2178</v>
      </c>
      <c r="D572" s="6" t="s">
        <v>2179</v>
      </c>
    </row>
    <row r="573" spans="1:4" x14ac:dyDescent="0.25">
      <c r="A573" s="4">
        <v>4221</v>
      </c>
      <c r="B573" s="4" t="s">
        <v>529</v>
      </c>
      <c r="C573" s="6" t="s">
        <v>2180</v>
      </c>
      <c r="D573" s="6" t="s">
        <v>2181</v>
      </c>
    </row>
    <row r="574" spans="1:4" x14ac:dyDescent="0.25">
      <c r="A574" s="4">
        <v>4223</v>
      </c>
      <c r="B574" s="4" t="s">
        <v>530</v>
      </c>
      <c r="C574" s="6" t="s">
        <v>1358</v>
      </c>
      <c r="D574" s="6" t="s">
        <v>1359</v>
      </c>
    </row>
    <row r="575" spans="1:4" x14ac:dyDescent="0.25">
      <c r="A575" s="4">
        <v>4227</v>
      </c>
      <c r="B575" s="4" t="s">
        <v>531</v>
      </c>
      <c r="C575" s="6" t="s">
        <v>2182</v>
      </c>
      <c r="D575" s="6" t="s">
        <v>2183</v>
      </c>
    </row>
    <row r="576" spans="1:4" x14ac:dyDescent="0.25">
      <c r="A576" s="4">
        <v>4230</v>
      </c>
      <c r="B576" s="4" t="s">
        <v>532</v>
      </c>
      <c r="C576" s="6" t="s">
        <v>2184</v>
      </c>
      <c r="D576" s="6" t="s">
        <v>2185</v>
      </c>
    </row>
    <row r="577" spans="1:4" x14ac:dyDescent="0.25">
      <c r="A577" s="4">
        <v>4246</v>
      </c>
      <c r="B577" s="4" t="s">
        <v>533</v>
      </c>
      <c r="C577" s="6" t="s">
        <v>2186</v>
      </c>
      <c r="D577" s="6" t="s">
        <v>2187</v>
      </c>
    </row>
    <row r="578" spans="1:4" x14ac:dyDescent="0.25">
      <c r="A578" s="4">
        <v>4249</v>
      </c>
      <c r="B578" s="4" t="s">
        <v>2188</v>
      </c>
      <c r="C578" s="6" t="s">
        <v>2189</v>
      </c>
      <c r="D578" s="6" t="s">
        <v>2190</v>
      </c>
    </row>
    <row r="579" spans="1:4" x14ac:dyDescent="0.25">
      <c r="A579" s="4">
        <v>4254</v>
      </c>
      <c r="B579" s="4" t="s">
        <v>534</v>
      </c>
      <c r="C579" s="6" t="s">
        <v>2191</v>
      </c>
      <c r="D579" s="6" t="s">
        <v>2192</v>
      </c>
    </row>
    <row r="580" spans="1:4" x14ac:dyDescent="0.25">
      <c r="A580" s="4">
        <v>4257</v>
      </c>
      <c r="B580" s="4" t="s">
        <v>535</v>
      </c>
      <c r="C580" s="6" t="s">
        <v>2193</v>
      </c>
      <c r="D580" s="6" t="s">
        <v>2194</v>
      </c>
    </row>
    <row r="581" spans="1:4" x14ac:dyDescent="0.25">
      <c r="A581" s="4">
        <v>4258</v>
      </c>
      <c r="B581" s="4" t="s">
        <v>536</v>
      </c>
      <c r="C581" s="6" t="s">
        <v>2195</v>
      </c>
      <c r="D581" s="6" t="s">
        <v>2196</v>
      </c>
    </row>
    <row r="582" spans="1:4" x14ac:dyDescent="0.25">
      <c r="A582" s="4">
        <v>4259</v>
      </c>
      <c r="B582" s="4" t="s">
        <v>537</v>
      </c>
      <c r="C582" s="6" t="s">
        <v>2197</v>
      </c>
      <c r="D582" s="6" t="s">
        <v>2198</v>
      </c>
    </row>
    <row r="583" spans="1:4" x14ac:dyDescent="0.25">
      <c r="A583" s="4">
        <v>4270</v>
      </c>
      <c r="B583" s="4" t="s">
        <v>538</v>
      </c>
      <c r="C583" s="6" t="s">
        <v>2199</v>
      </c>
      <c r="D583" s="6" t="s">
        <v>2200</v>
      </c>
    </row>
    <row r="584" spans="1:4" x14ac:dyDescent="0.25">
      <c r="A584" s="4">
        <v>4271</v>
      </c>
      <c r="B584" s="4" t="s">
        <v>539</v>
      </c>
      <c r="C584" s="6" t="s">
        <v>2201</v>
      </c>
      <c r="D584" s="6" t="s">
        <v>2202</v>
      </c>
    </row>
    <row r="585" spans="1:4" x14ac:dyDescent="0.25">
      <c r="A585" s="4">
        <v>4272</v>
      </c>
      <c r="B585" s="4" t="s">
        <v>540</v>
      </c>
      <c r="C585" s="6" t="s">
        <v>2203</v>
      </c>
      <c r="D585" s="6" t="s">
        <v>2204</v>
      </c>
    </row>
    <row r="586" spans="1:4" x14ac:dyDescent="0.25">
      <c r="A586" s="4">
        <v>4276</v>
      </c>
      <c r="B586" s="4" t="s">
        <v>541</v>
      </c>
      <c r="C586" s="6" t="s">
        <v>2205</v>
      </c>
      <c r="D586" s="6" t="s">
        <v>2206</v>
      </c>
    </row>
    <row r="587" spans="1:4" x14ac:dyDescent="0.25">
      <c r="A587" s="4">
        <v>4280</v>
      </c>
      <c r="B587" s="4" t="s">
        <v>542</v>
      </c>
      <c r="C587" s="6" t="s">
        <v>2207</v>
      </c>
      <c r="D587" s="6" t="s">
        <v>2208</v>
      </c>
    </row>
    <row r="588" spans="1:4" x14ac:dyDescent="0.25">
      <c r="A588" s="4">
        <v>4284</v>
      </c>
      <c r="B588" s="4" t="s">
        <v>543</v>
      </c>
      <c r="C588" s="6" t="s">
        <v>2209</v>
      </c>
      <c r="D588" s="6" t="s">
        <v>2210</v>
      </c>
    </row>
    <row r="589" spans="1:4" x14ac:dyDescent="0.25">
      <c r="A589" s="4">
        <v>4290</v>
      </c>
      <c r="B589" s="4" t="s">
        <v>544</v>
      </c>
      <c r="C589" s="6" t="s">
        <v>2211</v>
      </c>
      <c r="D589" s="6" t="s">
        <v>2212</v>
      </c>
    </row>
    <row r="590" spans="1:4" x14ac:dyDescent="0.25">
      <c r="A590" s="4">
        <v>4293</v>
      </c>
      <c r="B590" s="4" t="s">
        <v>545</v>
      </c>
      <c r="C590" s="6" t="s">
        <v>2213</v>
      </c>
      <c r="D590" s="6" t="s">
        <v>2214</v>
      </c>
    </row>
    <row r="591" spans="1:4" x14ac:dyDescent="0.25">
      <c r="A591" s="4">
        <v>4296</v>
      </c>
      <c r="B591" s="4" t="s">
        <v>2215</v>
      </c>
      <c r="C591" s="6" t="s">
        <v>2216</v>
      </c>
      <c r="D591" s="6" t="s">
        <v>2217</v>
      </c>
    </row>
    <row r="592" spans="1:4" x14ac:dyDescent="0.25">
      <c r="A592" s="4">
        <v>4306</v>
      </c>
      <c r="B592" s="4" t="s">
        <v>546</v>
      </c>
      <c r="C592" s="6" t="s">
        <v>2218</v>
      </c>
      <c r="D592" s="6" t="s">
        <v>2219</v>
      </c>
    </row>
    <row r="593" spans="1:4" x14ac:dyDescent="0.25">
      <c r="A593" s="4">
        <v>4309</v>
      </c>
      <c r="B593" s="4" t="s">
        <v>547</v>
      </c>
      <c r="C593" s="6" t="s">
        <v>2220</v>
      </c>
      <c r="D593" s="6" t="s">
        <v>2221</v>
      </c>
    </row>
    <row r="594" spans="1:4" x14ac:dyDescent="0.25">
      <c r="A594" s="4">
        <v>4315</v>
      </c>
      <c r="B594" s="4" t="s">
        <v>548</v>
      </c>
      <c r="C594" s="6" t="s">
        <v>2222</v>
      </c>
      <c r="D594" s="6" t="s">
        <v>2223</v>
      </c>
    </row>
    <row r="595" spans="1:4" x14ac:dyDescent="0.25">
      <c r="A595" s="4">
        <v>4328</v>
      </c>
      <c r="B595" s="4" t="s">
        <v>549</v>
      </c>
      <c r="C595" s="6" t="s">
        <v>2224</v>
      </c>
      <c r="D595" s="6" t="s">
        <v>2225</v>
      </c>
    </row>
    <row r="596" spans="1:4" x14ac:dyDescent="0.25">
      <c r="A596" s="4">
        <v>4339</v>
      </c>
      <c r="B596" s="4" t="s">
        <v>550</v>
      </c>
      <c r="C596" s="6" t="s">
        <v>2226</v>
      </c>
      <c r="D596" s="6" t="s">
        <v>2227</v>
      </c>
    </row>
    <row r="597" spans="1:4" x14ac:dyDescent="0.25">
      <c r="A597" s="4">
        <v>4341</v>
      </c>
      <c r="B597" s="4" t="s">
        <v>551</v>
      </c>
      <c r="C597" s="6" t="s">
        <v>2228</v>
      </c>
      <c r="D597" s="6" t="s">
        <v>2229</v>
      </c>
    </row>
    <row r="598" spans="1:4" x14ac:dyDescent="0.25">
      <c r="A598" s="4">
        <v>4342</v>
      </c>
      <c r="B598" s="4" t="s">
        <v>2230</v>
      </c>
      <c r="C598" s="6" t="s">
        <v>2231</v>
      </c>
      <c r="D598" s="6" t="s">
        <v>2232</v>
      </c>
    </row>
    <row r="599" spans="1:4" x14ac:dyDescent="0.25">
      <c r="A599" s="4">
        <v>4354</v>
      </c>
      <c r="B599" s="4" t="s">
        <v>552</v>
      </c>
      <c r="C599" s="6" t="s">
        <v>2233</v>
      </c>
      <c r="D599" s="6" t="s">
        <v>2234</v>
      </c>
    </row>
    <row r="600" spans="1:4" x14ac:dyDescent="0.25">
      <c r="A600" s="4">
        <v>4381</v>
      </c>
      <c r="B600" s="4" t="s">
        <v>553</v>
      </c>
      <c r="C600" s="6" t="s">
        <v>2235</v>
      </c>
      <c r="D600" s="6" t="s">
        <v>2236</v>
      </c>
    </row>
    <row r="601" spans="1:4" x14ac:dyDescent="0.25">
      <c r="A601" s="4">
        <v>4393</v>
      </c>
      <c r="B601" s="4" t="s">
        <v>554</v>
      </c>
      <c r="C601" s="6" t="s">
        <v>2237</v>
      </c>
      <c r="D601" s="6" t="s">
        <v>2238</v>
      </c>
    </row>
    <row r="602" spans="1:4" x14ac:dyDescent="0.25">
      <c r="A602" s="4">
        <v>4396</v>
      </c>
      <c r="B602" s="4" t="s">
        <v>555</v>
      </c>
      <c r="C602" s="6" t="s">
        <v>2239</v>
      </c>
      <c r="D602" s="6" t="s">
        <v>2240</v>
      </c>
    </row>
    <row r="603" spans="1:4" x14ac:dyDescent="0.25">
      <c r="A603" s="4">
        <v>4403</v>
      </c>
      <c r="B603" s="4" t="s">
        <v>556</v>
      </c>
      <c r="C603" s="6" t="s">
        <v>2241</v>
      </c>
      <c r="D603" s="6" t="s">
        <v>2242</v>
      </c>
    </row>
    <row r="604" spans="1:4" x14ac:dyDescent="0.25">
      <c r="A604" s="4">
        <v>4404</v>
      </c>
      <c r="B604" s="4" t="s">
        <v>557</v>
      </c>
      <c r="C604" s="6" t="s">
        <v>2243</v>
      </c>
      <c r="D604" s="6" t="s">
        <v>2244</v>
      </c>
    </row>
    <row r="605" spans="1:4" x14ac:dyDescent="0.25">
      <c r="A605" s="4">
        <v>4412</v>
      </c>
      <c r="B605" s="4" t="s">
        <v>558</v>
      </c>
      <c r="C605" s="6" t="s">
        <v>1550</v>
      </c>
      <c r="D605" s="6" t="s">
        <v>1551</v>
      </c>
    </row>
    <row r="606" spans="1:4" x14ac:dyDescent="0.25">
      <c r="A606" s="4">
        <v>4416</v>
      </c>
      <c r="B606" s="4" t="s">
        <v>559</v>
      </c>
      <c r="C606" s="6" t="s">
        <v>2245</v>
      </c>
      <c r="D606" s="6" t="s">
        <v>2246</v>
      </c>
    </row>
    <row r="607" spans="1:4" x14ac:dyDescent="0.25">
      <c r="A607" s="4">
        <v>4424</v>
      </c>
      <c r="B607" s="4" t="s">
        <v>560</v>
      </c>
      <c r="C607" s="6" t="s">
        <v>2247</v>
      </c>
      <c r="D607" s="6" t="s">
        <v>2248</v>
      </c>
    </row>
    <row r="608" spans="1:4" x14ac:dyDescent="0.25">
      <c r="A608" s="4">
        <v>4426</v>
      </c>
      <c r="B608" s="4" t="s">
        <v>2249</v>
      </c>
      <c r="C608" s="6" t="s">
        <v>2250</v>
      </c>
      <c r="D608" s="6" t="s">
        <v>2251</v>
      </c>
    </row>
    <row r="609" spans="1:4" x14ac:dyDescent="0.25">
      <c r="A609" s="4">
        <v>4427</v>
      </c>
      <c r="B609" s="4" t="s">
        <v>561</v>
      </c>
      <c r="C609" s="6" t="s">
        <v>2252</v>
      </c>
      <c r="D609" s="6" t="s">
        <v>2253</v>
      </c>
    </row>
    <row r="610" spans="1:4" x14ac:dyDescent="0.25">
      <c r="A610" s="4">
        <v>4444</v>
      </c>
      <c r="B610" s="4" t="s">
        <v>562</v>
      </c>
      <c r="C610" s="6" t="s">
        <v>2254</v>
      </c>
      <c r="D610" s="6" t="s">
        <v>2255</v>
      </c>
    </row>
    <row r="611" spans="1:4" x14ac:dyDescent="0.25">
      <c r="A611" s="4">
        <v>4458</v>
      </c>
      <c r="B611" s="4" t="s">
        <v>563</v>
      </c>
      <c r="C611" s="6" t="s">
        <v>2256</v>
      </c>
      <c r="D611" s="6" t="s">
        <v>2257</v>
      </c>
    </row>
    <row r="612" spans="1:4" x14ac:dyDescent="0.25">
      <c r="A612" s="4">
        <v>4474</v>
      </c>
      <c r="B612" s="4" t="s">
        <v>2258</v>
      </c>
      <c r="C612" s="6" t="s">
        <v>2259</v>
      </c>
      <c r="D612" s="6" t="s">
        <v>2260</v>
      </c>
    </row>
    <row r="613" spans="1:4" x14ac:dyDescent="0.25">
      <c r="A613" s="4">
        <v>4481</v>
      </c>
      <c r="B613" s="4" t="s">
        <v>564</v>
      </c>
      <c r="C613" s="6" t="s">
        <v>2261</v>
      </c>
      <c r="D613" s="6" t="s">
        <v>2262</v>
      </c>
    </row>
    <row r="614" spans="1:4" x14ac:dyDescent="0.25">
      <c r="A614" s="4">
        <v>4504</v>
      </c>
      <c r="B614" s="4" t="s">
        <v>565</v>
      </c>
      <c r="C614" s="6" t="s">
        <v>2263</v>
      </c>
      <c r="D614" s="6" t="s">
        <v>2264</v>
      </c>
    </row>
    <row r="615" spans="1:4" x14ac:dyDescent="0.25">
      <c r="A615" s="4">
        <v>4509</v>
      </c>
      <c r="B615" s="4" t="s">
        <v>566</v>
      </c>
      <c r="C615" s="6" t="s">
        <v>2265</v>
      </c>
      <c r="D615" s="6" t="s">
        <v>2266</v>
      </c>
    </row>
    <row r="616" spans="1:4" x14ac:dyDescent="0.25">
      <c r="A616" s="4">
        <v>4514</v>
      </c>
      <c r="B616" s="4" t="s">
        <v>567</v>
      </c>
      <c r="C616" s="6" t="s">
        <v>2267</v>
      </c>
      <c r="D616" s="6" t="s">
        <v>2268</v>
      </c>
    </row>
    <row r="617" spans="1:4" x14ac:dyDescent="0.25">
      <c r="A617" s="4">
        <v>4522</v>
      </c>
      <c r="B617" s="4" t="s">
        <v>568</v>
      </c>
      <c r="C617" s="6" t="s">
        <v>2269</v>
      </c>
      <c r="D617" s="6" t="s">
        <v>2270</v>
      </c>
    </row>
    <row r="618" spans="1:4" x14ac:dyDescent="0.25">
      <c r="A618" s="4">
        <v>4525</v>
      </c>
      <c r="B618" s="4" t="s">
        <v>2271</v>
      </c>
      <c r="C618" s="6" t="s">
        <v>2272</v>
      </c>
      <c r="D618" s="6" t="s">
        <v>2273</v>
      </c>
    </row>
    <row r="619" spans="1:4" x14ac:dyDescent="0.25">
      <c r="A619" s="4">
        <v>4528</v>
      </c>
      <c r="B619" s="4" t="s">
        <v>2274</v>
      </c>
      <c r="C619" s="6" t="s">
        <v>2275</v>
      </c>
      <c r="D619" s="6" t="s">
        <v>2276</v>
      </c>
    </row>
    <row r="620" spans="1:4" x14ac:dyDescent="0.25">
      <c r="A620" s="4">
        <v>4531</v>
      </c>
      <c r="B620" s="4" t="s">
        <v>569</v>
      </c>
      <c r="C620" s="6" t="s">
        <v>2277</v>
      </c>
      <c r="D620" s="6" t="s">
        <v>2278</v>
      </c>
    </row>
    <row r="621" spans="1:4" x14ac:dyDescent="0.25">
      <c r="A621" s="4">
        <v>4535</v>
      </c>
      <c r="B621" s="4" t="s">
        <v>2279</v>
      </c>
      <c r="C621" s="6" t="s">
        <v>2280</v>
      </c>
      <c r="D621" s="6" t="s">
        <v>2281</v>
      </c>
    </row>
    <row r="622" spans="1:4" x14ac:dyDescent="0.25">
      <c r="A622" s="4">
        <v>4537</v>
      </c>
      <c r="B622" s="4" t="s">
        <v>570</v>
      </c>
      <c r="C622" s="6" t="s">
        <v>2282</v>
      </c>
      <c r="D622" s="6" t="s">
        <v>2283</v>
      </c>
    </row>
    <row r="623" spans="1:4" x14ac:dyDescent="0.25">
      <c r="A623" s="4">
        <v>4540</v>
      </c>
      <c r="B623" s="4" t="s">
        <v>571</v>
      </c>
      <c r="C623" s="6" t="s">
        <v>2284</v>
      </c>
      <c r="D623" s="6" t="s">
        <v>2285</v>
      </c>
    </row>
    <row r="624" spans="1:4" x14ac:dyDescent="0.25">
      <c r="A624" s="4">
        <v>4542</v>
      </c>
      <c r="B624" s="4" t="s">
        <v>572</v>
      </c>
      <c r="C624" s="6" t="s">
        <v>2286</v>
      </c>
      <c r="D624" s="6" t="s">
        <v>2287</v>
      </c>
    </row>
    <row r="625" spans="1:4" x14ac:dyDescent="0.25">
      <c r="A625" s="4">
        <v>4546</v>
      </c>
      <c r="B625" s="4" t="s">
        <v>573</v>
      </c>
      <c r="C625" s="6" t="s">
        <v>2288</v>
      </c>
      <c r="D625" s="6" t="s">
        <v>2289</v>
      </c>
    </row>
    <row r="626" spans="1:4" x14ac:dyDescent="0.25">
      <c r="A626" s="4">
        <v>4553</v>
      </c>
      <c r="B626" s="4" t="s">
        <v>574</v>
      </c>
      <c r="C626" s="6" t="s">
        <v>2290</v>
      </c>
      <c r="D626" s="6" t="s">
        <v>2291</v>
      </c>
    </row>
    <row r="627" spans="1:4" x14ac:dyDescent="0.25">
      <c r="A627" s="4">
        <v>4556</v>
      </c>
      <c r="B627" s="4" t="s">
        <v>575</v>
      </c>
      <c r="C627" s="6" t="s">
        <v>1423</v>
      </c>
      <c r="D627" s="6" t="s">
        <v>1424</v>
      </c>
    </row>
    <row r="628" spans="1:4" x14ac:dyDescent="0.25">
      <c r="A628" s="4">
        <v>4566</v>
      </c>
      <c r="B628" s="4" t="s">
        <v>576</v>
      </c>
      <c r="C628" s="6" t="s">
        <v>2292</v>
      </c>
      <c r="D628" s="6" t="s">
        <v>2293</v>
      </c>
    </row>
    <row r="629" spans="1:4" x14ac:dyDescent="0.25">
      <c r="A629" s="4">
        <v>4578</v>
      </c>
      <c r="B629" s="4" t="s">
        <v>577</v>
      </c>
      <c r="C629" s="6" t="s">
        <v>2294</v>
      </c>
      <c r="D629" s="6" t="s">
        <v>2295</v>
      </c>
    </row>
    <row r="630" spans="1:4" x14ac:dyDescent="0.25">
      <c r="A630" s="4">
        <v>4592</v>
      </c>
      <c r="B630" s="4" t="s">
        <v>578</v>
      </c>
      <c r="C630" s="6" t="s">
        <v>2296</v>
      </c>
      <c r="D630" s="6" t="s">
        <v>2297</v>
      </c>
    </row>
    <row r="631" spans="1:4" x14ac:dyDescent="0.25">
      <c r="A631" s="4">
        <v>4595</v>
      </c>
      <c r="B631" s="4" t="s">
        <v>2298</v>
      </c>
      <c r="C631" s="6" t="s">
        <v>2299</v>
      </c>
      <c r="D631" s="6" t="s">
        <v>2300</v>
      </c>
    </row>
    <row r="632" spans="1:4" x14ac:dyDescent="0.25">
      <c r="A632" s="4">
        <v>4608</v>
      </c>
      <c r="B632" s="4" t="s">
        <v>579</v>
      </c>
      <c r="C632" s="6" t="s">
        <v>2301</v>
      </c>
      <c r="D632" s="6" t="s">
        <v>2302</v>
      </c>
    </row>
    <row r="633" spans="1:4" x14ac:dyDescent="0.25">
      <c r="A633" s="4">
        <v>4610</v>
      </c>
      <c r="B633" s="4" t="s">
        <v>580</v>
      </c>
      <c r="C633" s="6" t="s">
        <v>2303</v>
      </c>
      <c r="D633" s="6" t="s">
        <v>2304</v>
      </c>
    </row>
    <row r="634" spans="1:4" x14ac:dyDescent="0.25">
      <c r="A634" s="4">
        <v>4611</v>
      </c>
      <c r="B634" s="4" t="s">
        <v>581</v>
      </c>
      <c r="C634" s="6" t="s">
        <v>2305</v>
      </c>
      <c r="D634" s="6" t="s">
        <v>2306</v>
      </c>
    </row>
    <row r="635" spans="1:4" x14ac:dyDescent="0.25">
      <c r="A635" s="4">
        <v>4644</v>
      </c>
      <c r="B635" s="4" t="s">
        <v>582</v>
      </c>
      <c r="C635" s="6" t="s">
        <v>2307</v>
      </c>
      <c r="D635" s="6" t="s">
        <v>2308</v>
      </c>
    </row>
    <row r="636" spans="1:4" x14ac:dyDescent="0.25">
      <c r="A636" s="4">
        <v>4652</v>
      </c>
      <c r="B636" s="4" t="s">
        <v>583</v>
      </c>
      <c r="C636" s="6" t="s">
        <v>2309</v>
      </c>
      <c r="D636" s="6" t="s">
        <v>2310</v>
      </c>
    </row>
    <row r="637" spans="1:4" x14ac:dyDescent="0.25">
      <c r="A637" s="4">
        <v>4653</v>
      </c>
      <c r="B637" s="4" t="s">
        <v>584</v>
      </c>
      <c r="C637" s="6" t="s">
        <v>2311</v>
      </c>
      <c r="D637" s="6" t="s">
        <v>2312</v>
      </c>
    </row>
    <row r="638" spans="1:4" x14ac:dyDescent="0.25">
      <c r="A638" s="4">
        <v>4660</v>
      </c>
      <c r="B638" s="4" t="s">
        <v>585</v>
      </c>
      <c r="C638" s="6" t="s">
        <v>2313</v>
      </c>
      <c r="D638" s="6" t="s">
        <v>2314</v>
      </c>
    </row>
    <row r="639" spans="1:4" x14ac:dyDescent="0.25">
      <c r="A639" s="4">
        <v>4667</v>
      </c>
      <c r="B639" s="4" t="s">
        <v>586</v>
      </c>
      <c r="C639" s="6" t="s">
        <v>2315</v>
      </c>
      <c r="D639" s="6" t="s">
        <v>2316</v>
      </c>
    </row>
    <row r="640" spans="1:4" x14ac:dyDescent="0.25">
      <c r="A640" s="4">
        <v>4674</v>
      </c>
      <c r="B640" s="4" t="s">
        <v>587</v>
      </c>
      <c r="C640" s="6" t="s">
        <v>2317</v>
      </c>
      <c r="D640" s="6" t="s">
        <v>2318</v>
      </c>
    </row>
    <row r="641" spans="1:4" x14ac:dyDescent="0.25">
      <c r="A641" s="4">
        <v>4677</v>
      </c>
      <c r="B641" s="4" t="s">
        <v>588</v>
      </c>
      <c r="C641" s="6" t="s">
        <v>2319</v>
      </c>
      <c r="D641" s="6" t="s">
        <v>2320</v>
      </c>
    </row>
    <row r="642" spans="1:4" x14ac:dyDescent="0.25">
      <c r="A642" s="4">
        <v>4680</v>
      </c>
      <c r="B642" s="4" t="s">
        <v>589</v>
      </c>
      <c r="C642" s="6" t="s">
        <v>2321</v>
      </c>
      <c r="D642" s="6" t="s">
        <v>2322</v>
      </c>
    </row>
    <row r="643" spans="1:4" x14ac:dyDescent="0.25">
      <c r="A643" s="4">
        <v>4690</v>
      </c>
      <c r="B643" s="4" t="s">
        <v>590</v>
      </c>
      <c r="C643" s="6" t="s">
        <v>2323</v>
      </c>
      <c r="D643" s="6" t="s">
        <v>2324</v>
      </c>
    </row>
    <row r="644" spans="1:4" x14ac:dyDescent="0.25">
      <c r="A644" s="4">
        <v>4695</v>
      </c>
      <c r="B644" s="4" t="s">
        <v>591</v>
      </c>
      <c r="C644" s="6" t="s">
        <v>2325</v>
      </c>
      <c r="D644" s="6" t="s">
        <v>2326</v>
      </c>
    </row>
    <row r="645" spans="1:4" x14ac:dyDescent="0.25">
      <c r="A645" s="4">
        <v>4707</v>
      </c>
      <c r="B645" s="4" t="s">
        <v>592</v>
      </c>
      <c r="C645" s="6" t="s">
        <v>2327</v>
      </c>
      <c r="D645" s="6" t="s">
        <v>2328</v>
      </c>
    </row>
    <row r="646" spans="1:4" x14ac:dyDescent="0.25">
      <c r="A646" s="4">
        <v>4723</v>
      </c>
      <c r="B646" s="4" t="s">
        <v>593</v>
      </c>
      <c r="C646" s="6" t="s">
        <v>2329</v>
      </c>
      <c r="D646" s="6" t="s">
        <v>2330</v>
      </c>
    </row>
    <row r="647" spans="1:4" x14ac:dyDescent="0.25">
      <c r="A647" s="4">
        <v>4727</v>
      </c>
      <c r="B647" s="4" t="s">
        <v>2331</v>
      </c>
      <c r="C647" s="6" t="s">
        <v>2332</v>
      </c>
      <c r="D647" s="6" t="s">
        <v>2333</v>
      </c>
    </row>
    <row r="648" spans="1:4" x14ac:dyDescent="0.25">
      <c r="A648" s="4">
        <v>4732</v>
      </c>
      <c r="B648" s="4" t="s">
        <v>594</v>
      </c>
      <c r="C648" s="6" t="s">
        <v>2334</v>
      </c>
      <c r="D648" s="6" t="s">
        <v>2335</v>
      </c>
    </row>
    <row r="649" spans="1:4" x14ac:dyDescent="0.25">
      <c r="A649" s="4">
        <v>4738</v>
      </c>
      <c r="B649" s="4" t="s">
        <v>595</v>
      </c>
      <c r="C649" s="6" t="s">
        <v>2336</v>
      </c>
      <c r="D649" s="6" t="s">
        <v>2337</v>
      </c>
    </row>
    <row r="650" spans="1:4" x14ac:dyDescent="0.25">
      <c r="A650" s="4">
        <v>4745</v>
      </c>
      <c r="B650" s="4" t="s">
        <v>596</v>
      </c>
      <c r="C650" s="6" t="s">
        <v>2338</v>
      </c>
      <c r="D650" s="6" t="s">
        <v>2339</v>
      </c>
    </row>
    <row r="651" spans="1:4" x14ac:dyDescent="0.25">
      <c r="A651" s="4">
        <v>4755</v>
      </c>
      <c r="B651" s="4" t="s">
        <v>597</v>
      </c>
      <c r="C651" s="6" t="s">
        <v>2340</v>
      </c>
      <c r="D651" s="6" t="s">
        <v>2341</v>
      </c>
    </row>
    <row r="652" spans="1:4" x14ac:dyDescent="0.25">
      <c r="A652" s="4">
        <v>4760</v>
      </c>
      <c r="B652" s="4" t="s">
        <v>598</v>
      </c>
      <c r="C652" s="6" t="s">
        <v>2342</v>
      </c>
      <c r="D652" s="6" t="s">
        <v>2343</v>
      </c>
    </row>
    <row r="653" spans="1:4" x14ac:dyDescent="0.25">
      <c r="A653" s="4">
        <v>4763</v>
      </c>
      <c r="B653" s="4" t="s">
        <v>599</v>
      </c>
      <c r="C653" s="6" t="s">
        <v>2344</v>
      </c>
      <c r="D653" s="6" t="s">
        <v>2345</v>
      </c>
    </row>
    <row r="654" spans="1:4" x14ac:dyDescent="0.25">
      <c r="A654" s="4">
        <v>4766</v>
      </c>
      <c r="B654" s="4" t="s">
        <v>2346</v>
      </c>
      <c r="C654" s="6" t="s">
        <v>2347</v>
      </c>
      <c r="D654" s="6" t="s">
        <v>2348</v>
      </c>
    </row>
    <row r="655" spans="1:4" x14ac:dyDescent="0.25">
      <c r="A655" s="4">
        <v>4773</v>
      </c>
      <c r="B655" s="4" t="s">
        <v>600</v>
      </c>
      <c r="C655" s="6" t="s">
        <v>2349</v>
      </c>
      <c r="D655" s="6" t="s">
        <v>2350</v>
      </c>
    </row>
    <row r="656" spans="1:4" x14ac:dyDescent="0.25">
      <c r="A656" s="4">
        <v>4778</v>
      </c>
      <c r="B656" s="4" t="s">
        <v>601</v>
      </c>
      <c r="C656" s="6" t="s">
        <v>2351</v>
      </c>
      <c r="D656" s="6" t="s">
        <v>2352</v>
      </c>
    </row>
    <row r="657" spans="1:4" x14ac:dyDescent="0.25">
      <c r="A657" s="4">
        <v>4785</v>
      </c>
      <c r="B657" s="4" t="s">
        <v>602</v>
      </c>
      <c r="C657" s="6" t="s">
        <v>2353</v>
      </c>
      <c r="D657" s="6" t="s">
        <v>2354</v>
      </c>
    </row>
    <row r="658" spans="1:4" x14ac:dyDescent="0.25">
      <c r="A658" s="4">
        <v>4786</v>
      </c>
      <c r="B658" s="4" t="s">
        <v>988</v>
      </c>
      <c r="C658" s="6" t="s">
        <v>2355</v>
      </c>
      <c r="D658" s="6" t="s">
        <v>2356</v>
      </c>
    </row>
    <row r="659" spans="1:4" x14ac:dyDescent="0.25">
      <c r="A659" s="4">
        <v>4790</v>
      </c>
      <c r="B659" s="4" t="s">
        <v>603</v>
      </c>
      <c r="C659" s="6" t="s">
        <v>1746</v>
      </c>
      <c r="D659" s="6" t="s">
        <v>1747</v>
      </c>
    </row>
    <row r="660" spans="1:4" x14ac:dyDescent="0.25">
      <c r="A660" s="4">
        <v>4797</v>
      </c>
      <c r="B660" s="4" t="s">
        <v>604</v>
      </c>
      <c r="C660" s="6" t="s">
        <v>2357</v>
      </c>
      <c r="D660" s="6" t="s">
        <v>2358</v>
      </c>
    </row>
    <row r="661" spans="1:4" x14ac:dyDescent="0.25">
      <c r="A661" s="4">
        <v>4803</v>
      </c>
      <c r="B661" s="4" t="s">
        <v>605</v>
      </c>
      <c r="C661" s="6" t="s">
        <v>2359</v>
      </c>
      <c r="D661" s="6" t="s">
        <v>2360</v>
      </c>
    </row>
    <row r="662" spans="1:4" x14ac:dyDescent="0.25">
      <c r="A662" s="4">
        <v>4810</v>
      </c>
      <c r="B662" s="4" t="s">
        <v>606</v>
      </c>
      <c r="C662" s="6" t="s">
        <v>2361</v>
      </c>
      <c r="D662" s="6" t="s">
        <v>2362</v>
      </c>
    </row>
    <row r="663" spans="1:4" x14ac:dyDescent="0.25">
      <c r="A663" s="4">
        <v>4826</v>
      </c>
      <c r="B663" s="4" t="s">
        <v>607</v>
      </c>
      <c r="C663" s="6" t="s">
        <v>2363</v>
      </c>
      <c r="D663" s="6" t="s">
        <v>2364</v>
      </c>
    </row>
    <row r="664" spans="1:4" x14ac:dyDescent="0.25">
      <c r="A664" s="4">
        <v>4836</v>
      </c>
      <c r="B664" s="4" t="s">
        <v>219</v>
      </c>
      <c r="C664" s="6" t="s">
        <v>2365</v>
      </c>
      <c r="D664" s="6" t="s">
        <v>2366</v>
      </c>
    </row>
    <row r="665" spans="1:4" x14ac:dyDescent="0.25">
      <c r="A665" s="4">
        <v>4842</v>
      </c>
      <c r="B665" s="4" t="s">
        <v>608</v>
      </c>
      <c r="C665" s="6" t="s">
        <v>2367</v>
      </c>
      <c r="D665" s="6" t="s">
        <v>2368</v>
      </c>
    </row>
    <row r="666" spans="1:4" x14ac:dyDescent="0.25">
      <c r="A666" s="4">
        <v>4843</v>
      </c>
      <c r="B666" s="4" t="s">
        <v>609</v>
      </c>
      <c r="C666" s="6" t="s">
        <v>1415</v>
      </c>
      <c r="D666" s="6" t="s">
        <v>1416</v>
      </c>
    </row>
    <row r="667" spans="1:4" x14ac:dyDescent="0.25">
      <c r="A667" s="4">
        <v>4849</v>
      </c>
      <c r="B667" s="4" t="s">
        <v>610</v>
      </c>
      <c r="C667" s="6" t="s">
        <v>2369</v>
      </c>
      <c r="D667" s="6" t="s">
        <v>2370</v>
      </c>
    </row>
    <row r="668" spans="1:4" x14ac:dyDescent="0.25">
      <c r="A668" s="4">
        <v>4861</v>
      </c>
      <c r="B668" s="4" t="s">
        <v>611</v>
      </c>
      <c r="C668" s="6" t="s">
        <v>2371</v>
      </c>
      <c r="D668" s="6" t="s">
        <v>2372</v>
      </c>
    </row>
    <row r="669" spans="1:4" x14ac:dyDescent="0.25">
      <c r="A669" s="4">
        <v>4863</v>
      </c>
      <c r="B669" s="4" t="s">
        <v>612</v>
      </c>
      <c r="C669" s="6" t="s">
        <v>2373</v>
      </c>
      <c r="D669" s="6" t="s">
        <v>2374</v>
      </c>
    </row>
    <row r="670" spans="1:4" x14ac:dyDescent="0.25">
      <c r="A670" s="4">
        <v>4866</v>
      </c>
      <c r="B670" s="4" t="s">
        <v>613</v>
      </c>
      <c r="C670" s="6" t="s">
        <v>2375</v>
      </c>
      <c r="D670" s="6" t="s">
        <v>2376</v>
      </c>
    </row>
    <row r="671" spans="1:4" x14ac:dyDescent="0.25">
      <c r="A671" s="4">
        <v>4869</v>
      </c>
      <c r="B671" s="4" t="s">
        <v>614</v>
      </c>
      <c r="C671" s="6" t="s">
        <v>2377</v>
      </c>
      <c r="D671" s="6" t="s">
        <v>2378</v>
      </c>
    </row>
    <row r="672" spans="1:4" x14ac:dyDescent="0.25">
      <c r="A672" s="4">
        <v>4878</v>
      </c>
      <c r="B672" s="4" t="s">
        <v>615</v>
      </c>
      <c r="C672" s="6" t="s">
        <v>2379</v>
      </c>
      <c r="D672" s="6" t="s">
        <v>2380</v>
      </c>
    </row>
    <row r="673" spans="1:4" x14ac:dyDescent="0.25">
      <c r="A673" s="4">
        <v>4888</v>
      </c>
      <c r="B673" s="4" t="s">
        <v>989</v>
      </c>
      <c r="C673" s="6" t="s">
        <v>2381</v>
      </c>
      <c r="D673" s="6" t="s">
        <v>2382</v>
      </c>
    </row>
    <row r="674" spans="1:4" x14ac:dyDescent="0.25">
      <c r="A674" s="4">
        <v>4896</v>
      </c>
      <c r="B674" s="4" t="s">
        <v>616</v>
      </c>
      <c r="C674" s="6" t="s">
        <v>1158</v>
      </c>
      <c r="D674" s="6" t="s">
        <v>1159</v>
      </c>
    </row>
    <row r="675" spans="1:4" x14ac:dyDescent="0.25">
      <c r="A675" s="4">
        <v>4922</v>
      </c>
      <c r="B675" s="4" t="s">
        <v>617</v>
      </c>
      <c r="C675" s="6" t="s">
        <v>2383</v>
      </c>
      <c r="D675" s="6" t="s">
        <v>2384</v>
      </c>
    </row>
    <row r="676" spans="1:4" x14ac:dyDescent="0.25">
      <c r="A676" s="4">
        <v>4923</v>
      </c>
      <c r="B676" s="4" t="s">
        <v>618</v>
      </c>
      <c r="C676" s="6" t="s">
        <v>2385</v>
      </c>
      <c r="D676" s="6" t="s">
        <v>2386</v>
      </c>
    </row>
    <row r="677" spans="1:4" x14ac:dyDescent="0.25">
      <c r="A677" s="4">
        <v>4929</v>
      </c>
      <c r="B677" s="4" t="s">
        <v>619</v>
      </c>
      <c r="C677" s="6" t="s">
        <v>2387</v>
      </c>
      <c r="D677" s="6" t="s">
        <v>2388</v>
      </c>
    </row>
    <row r="678" spans="1:4" x14ac:dyDescent="0.25">
      <c r="A678" s="4">
        <v>4933</v>
      </c>
      <c r="B678" s="4" t="s">
        <v>620</v>
      </c>
      <c r="C678" s="6" t="s">
        <v>2389</v>
      </c>
      <c r="D678" s="6" t="s">
        <v>2390</v>
      </c>
    </row>
    <row r="679" spans="1:4" x14ac:dyDescent="0.25">
      <c r="A679" s="4">
        <v>4940</v>
      </c>
      <c r="B679" s="4" t="s">
        <v>621</v>
      </c>
      <c r="C679" s="6" t="s">
        <v>2391</v>
      </c>
      <c r="D679" s="6" t="s">
        <v>2392</v>
      </c>
    </row>
    <row r="680" spans="1:4" x14ac:dyDescent="0.25">
      <c r="A680" s="4">
        <v>4957</v>
      </c>
      <c r="B680" s="4" t="s">
        <v>622</v>
      </c>
      <c r="C680" s="6" t="s">
        <v>2393</v>
      </c>
      <c r="D680" s="6" t="s">
        <v>2394</v>
      </c>
    </row>
    <row r="681" spans="1:4" x14ac:dyDescent="0.25">
      <c r="A681" s="4">
        <v>4965</v>
      </c>
      <c r="B681" s="4" t="s">
        <v>623</v>
      </c>
      <c r="C681" s="6" t="s">
        <v>2395</v>
      </c>
      <c r="D681" s="6" t="s">
        <v>2396</v>
      </c>
    </row>
    <row r="682" spans="1:4" x14ac:dyDescent="0.25">
      <c r="A682" s="4">
        <v>4966</v>
      </c>
      <c r="B682" s="4" t="s">
        <v>2397</v>
      </c>
      <c r="C682" s="6" t="s">
        <v>2398</v>
      </c>
      <c r="D682" s="6" t="s">
        <v>2399</v>
      </c>
    </row>
    <row r="683" spans="1:4" x14ac:dyDescent="0.25">
      <c r="A683" s="4">
        <v>4977</v>
      </c>
      <c r="B683" s="4" t="s">
        <v>624</v>
      </c>
      <c r="C683" s="6" t="s">
        <v>2400</v>
      </c>
      <c r="D683" s="6" t="s">
        <v>2401</v>
      </c>
    </row>
    <row r="684" spans="1:4" x14ac:dyDescent="0.25">
      <c r="A684" s="4">
        <v>4978</v>
      </c>
      <c r="B684" s="4" t="s">
        <v>625</v>
      </c>
      <c r="C684" s="6" t="s">
        <v>2402</v>
      </c>
      <c r="D684" s="6" t="s">
        <v>2403</v>
      </c>
    </row>
    <row r="685" spans="1:4" x14ac:dyDescent="0.25">
      <c r="A685" s="4">
        <v>4984</v>
      </c>
      <c r="B685" s="4" t="s">
        <v>626</v>
      </c>
      <c r="C685" s="6" t="s">
        <v>2050</v>
      </c>
      <c r="D685" s="6" t="s">
        <v>2051</v>
      </c>
    </row>
    <row r="686" spans="1:4" x14ac:dyDescent="0.25">
      <c r="A686" s="4">
        <v>4995</v>
      </c>
      <c r="B686" s="4" t="s">
        <v>627</v>
      </c>
      <c r="C686" s="6" t="s">
        <v>2404</v>
      </c>
      <c r="D686" s="6" t="s">
        <v>2405</v>
      </c>
    </row>
    <row r="687" spans="1:4" x14ac:dyDescent="0.25">
      <c r="A687" s="4">
        <v>5011</v>
      </c>
      <c r="B687" s="4" t="s">
        <v>628</v>
      </c>
      <c r="C687" s="6" t="s">
        <v>2406</v>
      </c>
      <c r="D687" s="6" t="s">
        <v>2407</v>
      </c>
    </row>
    <row r="688" spans="1:4" x14ac:dyDescent="0.25">
      <c r="A688" s="4">
        <v>5027</v>
      </c>
      <c r="B688" s="4" t="s">
        <v>2408</v>
      </c>
      <c r="C688" s="6" t="s">
        <v>2409</v>
      </c>
      <c r="D688" s="6" t="s">
        <v>2410</v>
      </c>
    </row>
    <row r="689" spans="1:4" x14ac:dyDescent="0.25">
      <c r="A689" s="4">
        <v>5063</v>
      </c>
      <c r="B689" s="4" t="s">
        <v>629</v>
      </c>
      <c r="C689" s="6" t="s">
        <v>2411</v>
      </c>
      <c r="D689" s="6" t="s">
        <v>2412</v>
      </c>
    </row>
    <row r="690" spans="1:4" x14ac:dyDescent="0.25">
      <c r="A690" s="4">
        <v>5073</v>
      </c>
      <c r="B690" s="4" t="s">
        <v>2413</v>
      </c>
      <c r="C690" s="6" t="s">
        <v>2414</v>
      </c>
      <c r="D690" s="6" t="s">
        <v>2415</v>
      </c>
    </row>
    <row r="691" spans="1:4" x14ac:dyDescent="0.25">
      <c r="A691" s="4">
        <v>5082</v>
      </c>
      <c r="B691" s="4" t="s">
        <v>631</v>
      </c>
      <c r="C691" s="6" t="s">
        <v>2416</v>
      </c>
      <c r="D691" s="6" t="s">
        <v>2417</v>
      </c>
    </row>
    <row r="692" spans="1:4" x14ac:dyDescent="0.25">
      <c r="A692" s="4">
        <v>5112</v>
      </c>
      <c r="B692" s="4" t="s">
        <v>297</v>
      </c>
      <c r="C692" s="6" t="s">
        <v>2418</v>
      </c>
      <c r="D692" s="6" t="s">
        <v>2419</v>
      </c>
    </row>
    <row r="693" spans="1:4" x14ac:dyDescent="0.25">
      <c r="A693" s="4">
        <v>5151</v>
      </c>
      <c r="B693" s="4" t="s">
        <v>632</v>
      </c>
      <c r="C693" s="6" t="s">
        <v>2420</v>
      </c>
      <c r="D693" s="6" t="s">
        <v>2421</v>
      </c>
    </row>
    <row r="694" spans="1:4" x14ac:dyDescent="0.25">
      <c r="A694" s="4">
        <v>5158</v>
      </c>
      <c r="B694" s="4" t="s">
        <v>633</v>
      </c>
      <c r="C694" s="6" t="s">
        <v>2422</v>
      </c>
      <c r="D694" s="6" t="s">
        <v>2423</v>
      </c>
    </row>
    <row r="695" spans="1:4" x14ac:dyDescent="0.25">
      <c r="A695" s="4">
        <v>5170</v>
      </c>
      <c r="B695" s="4" t="s">
        <v>634</v>
      </c>
      <c r="C695" s="6" t="s">
        <v>2424</v>
      </c>
      <c r="D695" s="6" t="s">
        <v>2425</v>
      </c>
    </row>
    <row r="696" spans="1:4" x14ac:dyDescent="0.25">
      <c r="A696" s="4">
        <v>5182</v>
      </c>
      <c r="B696" s="4" t="s">
        <v>635</v>
      </c>
      <c r="C696" s="6" t="s">
        <v>2426</v>
      </c>
      <c r="D696" s="6" t="s">
        <v>2427</v>
      </c>
    </row>
    <row r="697" spans="1:4" x14ac:dyDescent="0.25">
      <c r="A697" s="4">
        <v>5188</v>
      </c>
      <c r="B697" s="4" t="s">
        <v>636</v>
      </c>
      <c r="C697" s="6" t="s">
        <v>2428</v>
      </c>
      <c r="D697" s="6" t="s">
        <v>2429</v>
      </c>
    </row>
    <row r="698" spans="1:4" x14ac:dyDescent="0.25">
      <c r="A698" s="4">
        <v>5189</v>
      </c>
      <c r="B698" s="4" t="s">
        <v>637</v>
      </c>
      <c r="C698" s="6" t="s">
        <v>2430</v>
      </c>
      <c r="D698" s="6" t="s">
        <v>2431</v>
      </c>
    </row>
    <row r="699" spans="1:4" x14ac:dyDescent="0.25">
      <c r="A699" s="4">
        <v>5192</v>
      </c>
      <c r="B699" s="4" t="s">
        <v>638</v>
      </c>
      <c r="C699" s="6" t="s">
        <v>2432</v>
      </c>
      <c r="D699" s="6" t="s">
        <v>2433</v>
      </c>
    </row>
    <row r="700" spans="1:4" x14ac:dyDescent="0.25">
      <c r="A700" s="4">
        <v>5204</v>
      </c>
      <c r="B700" s="4" t="s">
        <v>639</v>
      </c>
      <c r="C700" s="6" t="s">
        <v>2434</v>
      </c>
      <c r="D700" s="6" t="s">
        <v>2435</v>
      </c>
    </row>
    <row r="701" spans="1:4" x14ac:dyDescent="0.25">
      <c r="A701" s="4">
        <v>5207</v>
      </c>
      <c r="B701" s="4" t="s">
        <v>640</v>
      </c>
      <c r="C701" s="6" t="s">
        <v>2436</v>
      </c>
      <c r="D701" s="6" t="s">
        <v>2437</v>
      </c>
    </row>
    <row r="702" spans="1:4" x14ac:dyDescent="0.25">
      <c r="A702" s="4">
        <v>5213</v>
      </c>
      <c r="B702" s="4" t="s">
        <v>641</v>
      </c>
      <c r="C702" s="6" t="s">
        <v>2438</v>
      </c>
      <c r="D702" s="6" t="s">
        <v>2439</v>
      </c>
    </row>
    <row r="703" spans="1:4" x14ac:dyDescent="0.25">
      <c r="A703" s="4">
        <v>9295</v>
      </c>
      <c r="B703" s="4" t="s">
        <v>642</v>
      </c>
      <c r="C703" s="6" t="s">
        <v>2440</v>
      </c>
      <c r="D703" s="6" t="s">
        <v>2441</v>
      </c>
    </row>
    <row r="704" spans="1:4" x14ac:dyDescent="0.25">
      <c r="A704" s="4">
        <v>9296</v>
      </c>
      <c r="B704" s="4" t="s">
        <v>643</v>
      </c>
      <c r="C704" s="6" t="s">
        <v>2442</v>
      </c>
      <c r="D704" s="6" t="s">
        <v>2443</v>
      </c>
    </row>
    <row r="705" spans="1:4" x14ac:dyDescent="0.25">
      <c r="A705" s="4">
        <v>9300</v>
      </c>
      <c r="B705" s="4" t="s">
        <v>644</v>
      </c>
      <c r="C705" s="6" t="s">
        <v>2444</v>
      </c>
      <c r="D705" s="6" t="s">
        <v>2445</v>
      </c>
    </row>
    <row r="706" spans="1:4" x14ac:dyDescent="0.25">
      <c r="A706" s="4">
        <v>9301</v>
      </c>
      <c r="B706" s="4" t="s">
        <v>645</v>
      </c>
      <c r="C706" s="6" t="s">
        <v>2446</v>
      </c>
      <c r="D706" s="6" t="s">
        <v>2447</v>
      </c>
    </row>
    <row r="707" spans="1:4" x14ac:dyDescent="0.25">
      <c r="A707" s="4">
        <v>9302</v>
      </c>
      <c r="B707" s="4" t="s">
        <v>646</v>
      </c>
      <c r="C707" s="6" t="s">
        <v>2448</v>
      </c>
      <c r="D707" s="6" t="s">
        <v>2449</v>
      </c>
    </row>
    <row r="708" spans="1:4" x14ac:dyDescent="0.25">
      <c r="A708" s="4">
        <v>9307</v>
      </c>
      <c r="B708" s="4" t="s">
        <v>647</v>
      </c>
      <c r="C708" s="6" t="s">
        <v>2450</v>
      </c>
      <c r="D708" s="6" t="s">
        <v>2451</v>
      </c>
    </row>
    <row r="709" spans="1:4" x14ac:dyDescent="0.25">
      <c r="A709" s="4">
        <v>9311</v>
      </c>
      <c r="B709" s="4" t="s">
        <v>648</v>
      </c>
      <c r="C709" s="6" t="s">
        <v>2452</v>
      </c>
      <c r="D709" s="6" t="s">
        <v>2453</v>
      </c>
    </row>
    <row r="710" spans="1:4" x14ac:dyDescent="0.25">
      <c r="A710" s="4">
        <v>9316</v>
      </c>
      <c r="B710" s="4" t="s">
        <v>649</v>
      </c>
      <c r="C710" s="6" t="s">
        <v>2454</v>
      </c>
      <c r="D710" s="6" t="s">
        <v>2455</v>
      </c>
    </row>
    <row r="711" spans="1:4" x14ac:dyDescent="0.25">
      <c r="A711" s="4">
        <v>9317</v>
      </c>
      <c r="B711" s="4" t="s">
        <v>2456</v>
      </c>
      <c r="C711" s="6" t="s">
        <v>2457</v>
      </c>
      <c r="D711" s="6" t="s">
        <v>2458</v>
      </c>
    </row>
    <row r="712" spans="1:4" x14ac:dyDescent="0.25">
      <c r="A712" s="4">
        <v>9318</v>
      </c>
      <c r="B712" s="4" t="s">
        <v>650</v>
      </c>
      <c r="C712" s="6" t="s">
        <v>2459</v>
      </c>
      <c r="D712" s="6" t="s">
        <v>2460</v>
      </c>
    </row>
    <row r="713" spans="1:4" x14ac:dyDescent="0.25">
      <c r="A713" s="4">
        <v>9319</v>
      </c>
      <c r="B713" s="4" t="s">
        <v>651</v>
      </c>
      <c r="C713" s="6" t="s">
        <v>2461</v>
      </c>
      <c r="D713" s="6" t="s">
        <v>2462</v>
      </c>
    </row>
    <row r="714" spans="1:4" x14ac:dyDescent="0.25">
      <c r="A714" s="4">
        <v>9321</v>
      </c>
      <c r="B714" s="4" t="s">
        <v>652</v>
      </c>
      <c r="C714" s="6" t="s">
        <v>2463</v>
      </c>
      <c r="D714" s="6" t="s">
        <v>2464</v>
      </c>
    </row>
    <row r="715" spans="1:4" x14ac:dyDescent="0.25">
      <c r="A715" s="4">
        <v>9322</v>
      </c>
      <c r="B715" s="4" t="s">
        <v>653</v>
      </c>
      <c r="C715" s="6" t="s">
        <v>2465</v>
      </c>
      <c r="D715" s="6" t="s">
        <v>2466</v>
      </c>
    </row>
    <row r="716" spans="1:4" x14ac:dyDescent="0.25">
      <c r="A716" s="4">
        <v>9325</v>
      </c>
      <c r="B716" s="4" t="s">
        <v>2467</v>
      </c>
      <c r="C716" s="6" t="s">
        <v>2468</v>
      </c>
      <c r="D716" s="6" t="s">
        <v>2469</v>
      </c>
    </row>
    <row r="717" spans="1:4" x14ac:dyDescent="0.25">
      <c r="A717" s="4">
        <v>9326</v>
      </c>
      <c r="B717" s="4" t="s">
        <v>654</v>
      </c>
      <c r="C717" s="6" t="s">
        <v>2470</v>
      </c>
      <c r="D717" s="6" t="s">
        <v>2471</v>
      </c>
    </row>
    <row r="718" spans="1:4" x14ac:dyDescent="0.25">
      <c r="A718" s="4">
        <v>9331</v>
      </c>
      <c r="B718" s="4" t="s">
        <v>2472</v>
      </c>
      <c r="C718" s="6" t="s">
        <v>2473</v>
      </c>
      <c r="D718" s="6" t="s">
        <v>2474</v>
      </c>
    </row>
    <row r="719" spans="1:4" x14ac:dyDescent="0.25">
      <c r="A719" s="4">
        <v>9332</v>
      </c>
      <c r="B719" s="4" t="s">
        <v>656</v>
      </c>
      <c r="C719" s="6" t="s">
        <v>2475</v>
      </c>
      <c r="D719" s="6" t="s">
        <v>2476</v>
      </c>
    </row>
    <row r="720" spans="1:4" x14ac:dyDescent="0.25">
      <c r="A720" s="4">
        <v>9333</v>
      </c>
      <c r="B720" s="4" t="s">
        <v>657</v>
      </c>
      <c r="C720" s="6" t="s">
        <v>2477</v>
      </c>
      <c r="D720" s="6" t="s">
        <v>2478</v>
      </c>
    </row>
    <row r="721" spans="1:4" x14ac:dyDescent="0.25">
      <c r="A721" s="4">
        <v>9334</v>
      </c>
      <c r="B721" s="4" t="s">
        <v>990</v>
      </c>
      <c r="C721" s="6" t="s">
        <v>2479</v>
      </c>
      <c r="D721" s="6" t="s">
        <v>2480</v>
      </c>
    </row>
    <row r="722" spans="1:4" x14ac:dyDescent="0.25">
      <c r="A722" s="4">
        <v>9338</v>
      </c>
      <c r="B722" s="4" t="s">
        <v>658</v>
      </c>
      <c r="C722" s="6" t="s">
        <v>2481</v>
      </c>
      <c r="D722" s="6" t="s">
        <v>2482</v>
      </c>
    </row>
    <row r="723" spans="1:4" x14ac:dyDescent="0.25">
      <c r="A723" s="4">
        <v>9339</v>
      </c>
      <c r="B723" s="4" t="s">
        <v>659</v>
      </c>
      <c r="C723" s="6" t="s">
        <v>2483</v>
      </c>
      <c r="D723" s="6" t="s">
        <v>2484</v>
      </c>
    </row>
    <row r="724" spans="1:4" x14ac:dyDescent="0.25">
      <c r="A724" s="4">
        <v>9340</v>
      </c>
      <c r="B724" s="4" t="s">
        <v>660</v>
      </c>
      <c r="C724" s="6" t="s">
        <v>2485</v>
      </c>
      <c r="D724" s="6" t="s">
        <v>2486</v>
      </c>
    </row>
    <row r="725" spans="1:4" x14ac:dyDescent="0.25">
      <c r="A725" s="4">
        <v>9341</v>
      </c>
      <c r="B725" s="4" t="s">
        <v>661</v>
      </c>
      <c r="C725" s="6" t="s">
        <v>2487</v>
      </c>
      <c r="D725" s="6" t="s">
        <v>2488</v>
      </c>
    </row>
    <row r="726" spans="1:4" x14ac:dyDescent="0.25">
      <c r="A726" s="4">
        <v>9345</v>
      </c>
      <c r="B726" s="4" t="s">
        <v>662</v>
      </c>
      <c r="C726" s="6" t="s">
        <v>2489</v>
      </c>
      <c r="D726" s="6" t="s">
        <v>2490</v>
      </c>
    </row>
    <row r="727" spans="1:4" x14ac:dyDescent="0.25">
      <c r="A727" s="4">
        <v>9346</v>
      </c>
      <c r="B727" s="4" t="s">
        <v>663</v>
      </c>
      <c r="C727" s="6" t="s">
        <v>2491</v>
      </c>
      <c r="D727" s="6" t="s">
        <v>2492</v>
      </c>
    </row>
    <row r="728" spans="1:4" x14ac:dyDescent="0.25">
      <c r="A728" s="4">
        <v>9347</v>
      </c>
      <c r="B728" s="4" t="s">
        <v>664</v>
      </c>
      <c r="C728" s="6" t="s">
        <v>2493</v>
      </c>
      <c r="D728" s="6" t="s">
        <v>2494</v>
      </c>
    </row>
    <row r="729" spans="1:4" x14ac:dyDescent="0.25">
      <c r="A729" s="4">
        <v>9349</v>
      </c>
      <c r="B729" s="4" t="s">
        <v>665</v>
      </c>
      <c r="C729" s="6" t="s">
        <v>2495</v>
      </c>
      <c r="D729" s="6" t="s">
        <v>2496</v>
      </c>
    </row>
    <row r="730" spans="1:4" x14ac:dyDescent="0.25">
      <c r="A730" s="4">
        <v>9352</v>
      </c>
      <c r="B730" s="4" t="s">
        <v>666</v>
      </c>
      <c r="C730" s="6" t="s">
        <v>2497</v>
      </c>
      <c r="D730" s="6" t="s">
        <v>2498</v>
      </c>
    </row>
    <row r="731" spans="1:4" x14ac:dyDescent="0.25">
      <c r="A731" s="4">
        <v>9354</v>
      </c>
      <c r="B731" s="4" t="s">
        <v>667</v>
      </c>
      <c r="C731" s="6" t="s">
        <v>2499</v>
      </c>
      <c r="D731" s="6" t="s">
        <v>2500</v>
      </c>
    </row>
    <row r="732" spans="1:4" x14ac:dyDescent="0.25">
      <c r="A732" s="4">
        <v>9358</v>
      </c>
      <c r="B732" s="4" t="s">
        <v>668</v>
      </c>
      <c r="C732" s="6" t="s">
        <v>2501</v>
      </c>
      <c r="D732" s="6" t="s">
        <v>2502</v>
      </c>
    </row>
    <row r="733" spans="1:4" x14ac:dyDescent="0.25">
      <c r="A733" s="4">
        <v>9361</v>
      </c>
      <c r="B733" s="4" t="s">
        <v>669</v>
      </c>
      <c r="C733" s="6" t="s">
        <v>2503</v>
      </c>
      <c r="D733" s="6" t="s">
        <v>2504</v>
      </c>
    </row>
    <row r="734" spans="1:4" x14ac:dyDescent="0.25">
      <c r="A734" s="4">
        <v>9362</v>
      </c>
      <c r="B734" s="4" t="s">
        <v>670</v>
      </c>
      <c r="C734" s="6" t="s">
        <v>2505</v>
      </c>
      <c r="D734" s="6" t="s">
        <v>2506</v>
      </c>
    </row>
    <row r="735" spans="1:4" x14ac:dyDescent="0.25">
      <c r="A735" s="4">
        <v>9363</v>
      </c>
      <c r="B735" s="4" t="s">
        <v>671</v>
      </c>
      <c r="C735" s="6" t="s">
        <v>2507</v>
      </c>
      <c r="D735" s="6" t="s">
        <v>2508</v>
      </c>
    </row>
    <row r="736" spans="1:4" x14ac:dyDescent="0.25">
      <c r="A736" s="4">
        <v>9364</v>
      </c>
      <c r="B736" s="4" t="s">
        <v>672</v>
      </c>
      <c r="C736" s="6" t="s">
        <v>2509</v>
      </c>
      <c r="D736" s="6" t="s">
        <v>2510</v>
      </c>
    </row>
    <row r="737" spans="1:4" x14ac:dyDescent="0.25">
      <c r="A737" s="4">
        <v>9369</v>
      </c>
      <c r="B737" s="4" t="s">
        <v>673</v>
      </c>
      <c r="C737" s="6" t="s">
        <v>2511</v>
      </c>
      <c r="D737" s="6" t="s">
        <v>2512</v>
      </c>
    </row>
    <row r="738" spans="1:4" x14ac:dyDescent="0.25">
      <c r="A738" s="4">
        <v>9370</v>
      </c>
      <c r="B738" s="4" t="s">
        <v>674</v>
      </c>
      <c r="C738" s="6" t="s">
        <v>2513</v>
      </c>
      <c r="D738" s="6" t="s">
        <v>2514</v>
      </c>
    </row>
    <row r="739" spans="1:4" x14ac:dyDescent="0.25">
      <c r="A739" s="4">
        <v>9371</v>
      </c>
      <c r="B739" s="4" t="s">
        <v>675</v>
      </c>
      <c r="C739" s="6" t="s">
        <v>2515</v>
      </c>
      <c r="D739" s="6" t="s">
        <v>2516</v>
      </c>
    </row>
    <row r="740" spans="1:4" x14ac:dyDescent="0.25">
      <c r="A740" s="4">
        <v>9372</v>
      </c>
      <c r="B740" s="4" t="s">
        <v>676</v>
      </c>
      <c r="C740" s="6" t="s">
        <v>2517</v>
      </c>
      <c r="D740" s="6" t="s">
        <v>2518</v>
      </c>
    </row>
    <row r="741" spans="1:4" x14ac:dyDescent="0.25">
      <c r="A741" s="4">
        <v>9378</v>
      </c>
      <c r="B741" s="4" t="s">
        <v>677</v>
      </c>
      <c r="C741" s="6" t="s">
        <v>2519</v>
      </c>
      <c r="D741" s="6" t="s">
        <v>2520</v>
      </c>
    </row>
    <row r="742" spans="1:4" x14ac:dyDescent="0.25">
      <c r="A742" s="4">
        <v>9384</v>
      </c>
      <c r="B742" s="4" t="s">
        <v>678</v>
      </c>
      <c r="C742" s="6" t="s">
        <v>2521</v>
      </c>
      <c r="D742" s="6" t="s">
        <v>2522</v>
      </c>
    </row>
    <row r="743" spans="1:4" x14ac:dyDescent="0.25">
      <c r="A743" s="4">
        <v>9385</v>
      </c>
      <c r="B743" s="4" t="s">
        <v>2523</v>
      </c>
      <c r="C743" s="6" t="s">
        <v>2524</v>
      </c>
      <c r="D743" s="6" t="s">
        <v>2525</v>
      </c>
    </row>
    <row r="744" spans="1:4" x14ac:dyDescent="0.25">
      <c r="A744" s="4">
        <v>9387</v>
      </c>
      <c r="B744" s="4" t="s">
        <v>2526</v>
      </c>
      <c r="C744" s="6" t="s">
        <v>2527</v>
      </c>
      <c r="D744" s="6" t="s">
        <v>2528</v>
      </c>
    </row>
    <row r="745" spans="1:4" x14ac:dyDescent="0.25">
      <c r="A745" s="4">
        <v>9391</v>
      </c>
      <c r="B745" s="4" t="s">
        <v>679</v>
      </c>
      <c r="C745" s="6" t="s">
        <v>2529</v>
      </c>
      <c r="D745" s="6" t="s">
        <v>2530</v>
      </c>
    </row>
    <row r="746" spans="1:4" x14ac:dyDescent="0.25">
      <c r="A746" s="4">
        <v>9392</v>
      </c>
      <c r="B746" s="4" t="s">
        <v>680</v>
      </c>
      <c r="C746" s="6" t="s">
        <v>2531</v>
      </c>
      <c r="D746" s="6" t="s">
        <v>2532</v>
      </c>
    </row>
    <row r="747" spans="1:4" x14ac:dyDescent="0.25">
      <c r="A747" s="4">
        <v>9393</v>
      </c>
      <c r="B747" s="4" t="s">
        <v>681</v>
      </c>
      <c r="C747" s="6" t="s">
        <v>2533</v>
      </c>
      <c r="D747" s="6" t="s">
        <v>2534</v>
      </c>
    </row>
    <row r="748" spans="1:4" x14ac:dyDescent="0.25">
      <c r="A748" s="4">
        <v>9396</v>
      </c>
      <c r="B748" s="4" t="s">
        <v>991</v>
      </c>
      <c r="C748" s="6" t="s">
        <v>2535</v>
      </c>
      <c r="D748" s="6" t="s">
        <v>2536</v>
      </c>
    </row>
    <row r="749" spans="1:4" x14ac:dyDescent="0.25">
      <c r="A749" s="4">
        <v>9397</v>
      </c>
      <c r="B749" s="4" t="s">
        <v>682</v>
      </c>
      <c r="C749" s="6" t="s">
        <v>2537</v>
      </c>
      <c r="D749" s="6" t="s">
        <v>2538</v>
      </c>
    </row>
    <row r="750" spans="1:4" x14ac:dyDescent="0.25">
      <c r="A750" s="4">
        <v>9398</v>
      </c>
      <c r="B750" s="4" t="s">
        <v>683</v>
      </c>
      <c r="C750" s="6" t="s">
        <v>2539</v>
      </c>
      <c r="D750" s="6" t="s">
        <v>2540</v>
      </c>
    </row>
    <row r="751" spans="1:4" x14ac:dyDescent="0.25">
      <c r="A751" s="4">
        <v>9399</v>
      </c>
      <c r="B751" s="4" t="s">
        <v>684</v>
      </c>
      <c r="C751" s="6" t="s">
        <v>2541</v>
      </c>
      <c r="D751" s="6" t="s">
        <v>2542</v>
      </c>
    </row>
    <row r="752" spans="1:4" x14ac:dyDescent="0.25">
      <c r="A752" s="4">
        <v>9401</v>
      </c>
      <c r="B752" s="4" t="s">
        <v>685</v>
      </c>
      <c r="C752" s="6" t="s">
        <v>2543</v>
      </c>
      <c r="D752" s="6" t="s">
        <v>2544</v>
      </c>
    </row>
    <row r="753" spans="1:4" x14ac:dyDescent="0.25">
      <c r="A753" s="4">
        <v>9402</v>
      </c>
      <c r="B753" s="4" t="s">
        <v>686</v>
      </c>
      <c r="C753" s="6" t="s">
        <v>2545</v>
      </c>
      <c r="D753" s="6" t="s">
        <v>2546</v>
      </c>
    </row>
    <row r="754" spans="1:4" x14ac:dyDescent="0.25">
      <c r="A754" s="4">
        <v>9403</v>
      </c>
      <c r="B754" s="4" t="s">
        <v>2547</v>
      </c>
      <c r="C754" s="6" t="s">
        <v>2548</v>
      </c>
      <c r="D754" s="6" t="s">
        <v>2549</v>
      </c>
    </row>
    <row r="755" spans="1:4" x14ac:dyDescent="0.25">
      <c r="A755" s="4">
        <v>9404</v>
      </c>
      <c r="B755" s="4" t="s">
        <v>687</v>
      </c>
      <c r="C755" s="6" t="s">
        <v>2550</v>
      </c>
      <c r="D755" s="6" t="s">
        <v>2551</v>
      </c>
    </row>
    <row r="756" spans="1:4" x14ac:dyDescent="0.25">
      <c r="A756" s="4">
        <v>9409</v>
      </c>
      <c r="B756" s="4" t="s">
        <v>688</v>
      </c>
      <c r="C756" s="6" t="s">
        <v>2552</v>
      </c>
      <c r="D756" s="6" t="s">
        <v>2553</v>
      </c>
    </row>
    <row r="757" spans="1:4" x14ac:dyDescent="0.25">
      <c r="A757" s="4">
        <v>9414</v>
      </c>
      <c r="B757" s="4" t="s">
        <v>219</v>
      </c>
      <c r="C757" s="6" t="s">
        <v>2554</v>
      </c>
      <c r="D757" s="6" t="s">
        <v>2555</v>
      </c>
    </row>
    <row r="758" spans="1:4" x14ac:dyDescent="0.25">
      <c r="A758" s="4">
        <v>9415</v>
      </c>
      <c r="B758" s="4" t="s">
        <v>689</v>
      </c>
      <c r="C758" s="6" t="s">
        <v>2556</v>
      </c>
      <c r="D758" s="6" t="s">
        <v>2557</v>
      </c>
    </row>
    <row r="759" spans="1:4" x14ac:dyDescent="0.25">
      <c r="A759" s="4">
        <v>9417</v>
      </c>
      <c r="B759" s="4" t="s">
        <v>690</v>
      </c>
      <c r="C759" s="6" t="s">
        <v>2558</v>
      </c>
      <c r="D759" s="6" t="s">
        <v>2559</v>
      </c>
    </row>
    <row r="760" spans="1:4" x14ac:dyDescent="0.25">
      <c r="A760" s="4">
        <v>9418</v>
      </c>
      <c r="B760" s="4" t="s">
        <v>691</v>
      </c>
      <c r="C760" s="6" t="s">
        <v>2560</v>
      </c>
      <c r="D760" s="6" t="s">
        <v>2561</v>
      </c>
    </row>
    <row r="761" spans="1:4" x14ac:dyDescent="0.25">
      <c r="A761" s="4">
        <v>9419</v>
      </c>
      <c r="B761" s="4" t="s">
        <v>692</v>
      </c>
      <c r="C761" s="6" t="s">
        <v>2562</v>
      </c>
      <c r="D761" s="6" t="s">
        <v>2563</v>
      </c>
    </row>
    <row r="762" spans="1:4" x14ac:dyDescent="0.25">
      <c r="A762" s="4">
        <v>9420</v>
      </c>
      <c r="B762" s="4" t="s">
        <v>2564</v>
      </c>
      <c r="C762" s="6" t="s">
        <v>2565</v>
      </c>
      <c r="D762" s="6" t="s">
        <v>2566</v>
      </c>
    </row>
    <row r="763" spans="1:4" x14ac:dyDescent="0.25">
      <c r="A763" s="4">
        <v>9422</v>
      </c>
      <c r="B763" s="4" t="s">
        <v>693</v>
      </c>
      <c r="C763" s="6" t="s">
        <v>2567</v>
      </c>
      <c r="D763" s="6" t="s">
        <v>2568</v>
      </c>
    </row>
    <row r="764" spans="1:4" x14ac:dyDescent="0.25">
      <c r="A764" s="4">
        <v>9423</v>
      </c>
      <c r="B764" s="4" t="s">
        <v>694</v>
      </c>
      <c r="C764" s="6" t="s">
        <v>2569</v>
      </c>
      <c r="D764" s="6" t="s">
        <v>2570</v>
      </c>
    </row>
    <row r="765" spans="1:4" x14ac:dyDescent="0.25">
      <c r="A765" s="4">
        <v>9424</v>
      </c>
      <c r="B765" s="4" t="s">
        <v>695</v>
      </c>
      <c r="C765" s="6" t="s">
        <v>2571</v>
      </c>
      <c r="D765" s="6" t="s">
        <v>2572</v>
      </c>
    </row>
    <row r="766" spans="1:4" x14ac:dyDescent="0.25">
      <c r="A766" s="4">
        <v>9430</v>
      </c>
      <c r="B766" s="4" t="s">
        <v>992</v>
      </c>
      <c r="C766" s="6" t="s">
        <v>2573</v>
      </c>
      <c r="D766" s="6" t="s">
        <v>2574</v>
      </c>
    </row>
    <row r="767" spans="1:4" x14ac:dyDescent="0.25">
      <c r="A767" s="4">
        <v>9433</v>
      </c>
      <c r="B767" s="4" t="s">
        <v>219</v>
      </c>
      <c r="C767" s="6" t="s">
        <v>2575</v>
      </c>
      <c r="D767" s="6" t="s">
        <v>2576</v>
      </c>
    </row>
    <row r="768" spans="1:4" x14ac:dyDescent="0.25">
      <c r="A768" s="4">
        <v>9434</v>
      </c>
      <c r="B768" s="4" t="s">
        <v>697</v>
      </c>
      <c r="C768" s="6" t="s">
        <v>2577</v>
      </c>
      <c r="D768" s="6" t="s">
        <v>2578</v>
      </c>
    </row>
    <row r="769" spans="1:4" x14ac:dyDescent="0.25">
      <c r="A769" s="4">
        <v>9435</v>
      </c>
      <c r="B769" s="4" t="s">
        <v>698</v>
      </c>
      <c r="C769" s="6" t="s">
        <v>2579</v>
      </c>
      <c r="D769" s="6" t="s">
        <v>2580</v>
      </c>
    </row>
    <row r="770" spans="1:4" x14ac:dyDescent="0.25">
      <c r="A770" s="4">
        <v>9438</v>
      </c>
      <c r="B770" s="4" t="s">
        <v>699</v>
      </c>
      <c r="C770" s="6" t="s">
        <v>2581</v>
      </c>
      <c r="D770" s="6" t="s">
        <v>2582</v>
      </c>
    </row>
    <row r="771" spans="1:4" x14ac:dyDescent="0.25">
      <c r="A771" s="4">
        <v>9440</v>
      </c>
      <c r="B771" s="4" t="s">
        <v>700</v>
      </c>
      <c r="C771" s="6" t="s">
        <v>2583</v>
      </c>
      <c r="D771" s="6" t="s">
        <v>2584</v>
      </c>
    </row>
    <row r="772" spans="1:4" x14ac:dyDescent="0.25">
      <c r="A772" s="4">
        <v>9444</v>
      </c>
      <c r="B772" s="4" t="s">
        <v>2585</v>
      </c>
      <c r="C772" s="6" t="s">
        <v>2586</v>
      </c>
      <c r="D772" s="6" t="s">
        <v>2587</v>
      </c>
    </row>
    <row r="773" spans="1:4" x14ac:dyDescent="0.25">
      <c r="A773" s="4">
        <v>9445</v>
      </c>
      <c r="B773" s="4" t="s">
        <v>2588</v>
      </c>
      <c r="C773" s="6" t="s">
        <v>2589</v>
      </c>
      <c r="D773" s="6" t="s">
        <v>2590</v>
      </c>
    </row>
    <row r="774" spans="1:4" x14ac:dyDescent="0.25">
      <c r="A774" s="4">
        <v>9446</v>
      </c>
      <c r="B774" s="4" t="s">
        <v>2591</v>
      </c>
      <c r="C774" s="6" t="s">
        <v>2592</v>
      </c>
      <c r="D774" s="6" t="s">
        <v>2593</v>
      </c>
    </row>
    <row r="775" spans="1:4" x14ac:dyDescent="0.25">
      <c r="A775" s="4">
        <v>9447</v>
      </c>
      <c r="B775" s="4" t="s">
        <v>701</v>
      </c>
      <c r="C775" s="6" t="s">
        <v>2594</v>
      </c>
      <c r="D775" s="6" t="s">
        <v>2595</v>
      </c>
    </row>
    <row r="776" spans="1:4" x14ac:dyDescent="0.25">
      <c r="A776" s="4">
        <v>9448</v>
      </c>
      <c r="B776" s="4" t="s">
        <v>702</v>
      </c>
      <c r="C776" s="6" t="s">
        <v>2596</v>
      </c>
      <c r="D776" s="6" t="s">
        <v>2597</v>
      </c>
    </row>
    <row r="777" spans="1:4" x14ac:dyDescent="0.25">
      <c r="A777" s="4">
        <v>9449</v>
      </c>
      <c r="B777" s="4" t="s">
        <v>703</v>
      </c>
      <c r="C777" s="6" t="s">
        <v>2598</v>
      </c>
      <c r="D777" s="6" t="s">
        <v>2599</v>
      </c>
    </row>
    <row r="778" spans="1:4" x14ac:dyDescent="0.25">
      <c r="A778" s="4">
        <v>9459</v>
      </c>
      <c r="B778" s="4" t="s">
        <v>704</v>
      </c>
      <c r="C778" s="6" t="s">
        <v>2600</v>
      </c>
      <c r="D778" s="6" t="s">
        <v>2601</v>
      </c>
    </row>
    <row r="779" spans="1:4" x14ac:dyDescent="0.25">
      <c r="A779" s="4">
        <v>9460</v>
      </c>
      <c r="B779" s="4" t="s">
        <v>705</v>
      </c>
      <c r="C779" s="6" t="s">
        <v>2602</v>
      </c>
      <c r="D779" s="6" t="s">
        <v>2603</v>
      </c>
    </row>
    <row r="780" spans="1:4" x14ac:dyDescent="0.25">
      <c r="A780" s="4">
        <v>9461</v>
      </c>
      <c r="B780" s="4" t="s">
        <v>706</v>
      </c>
      <c r="C780" s="6" t="s">
        <v>2604</v>
      </c>
      <c r="D780" s="6" t="s">
        <v>2605</v>
      </c>
    </row>
    <row r="781" spans="1:4" x14ac:dyDescent="0.25">
      <c r="A781" s="4">
        <v>9462</v>
      </c>
      <c r="B781" s="4" t="s">
        <v>707</v>
      </c>
      <c r="C781" s="6" t="s">
        <v>2606</v>
      </c>
      <c r="D781" s="6" t="s">
        <v>2607</v>
      </c>
    </row>
    <row r="782" spans="1:4" x14ac:dyDescent="0.25">
      <c r="A782" s="4">
        <v>9463</v>
      </c>
      <c r="B782" s="4" t="s">
        <v>708</v>
      </c>
      <c r="C782" s="6" t="s">
        <v>2608</v>
      </c>
      <c r="D782" s="6" t="s">
        <v>2609</v>
      </c>
    </row>
    <row r="783" spans="1:4" x14ac:dyDescent="0.25">
      <c r="A783" s="4">
        <v>9465</v>
      </c>
      <c r="B783" s="4" t="s">
        <v>709</v>
      </c>
      <c r="C783" s="6" t="s">
        <v>2610</v>
      </c>
      <c r="D783" s="6" t="s">
        <v>2611</v>
      </c>
    </row>
    <row r="784" spans="1:4" x14ac:dyDescent="0.25">
      <c r="A784" s="4">
        <v>9466</v>
      </c>
      <c r="B784" s="4" t="s">
        <v>710</v>
      </c>
      <c r="C784" s="6" t="s">
        <v>2612</v>
      </c>
      <c r="D784" s="6" t="s">
        <v>2613</v>
      </c>
    </row>
    <row r="785" spans="1:4" x14ac:dyDescent="0.25">
      <c r="A785" s="4">
        <v>9467</v>
      </c>
      <c r="B785" s="4" t="s">
        <v>711</v>
      </c>
      <c r="C785" s="6" t="s">
        <v>2614</v>
      </c>
      <c r="D785" s="6" t="s">
        <v>2615</v>
      </c>
    </row>
    <row r="786" spans="1:4" x14ac:dyDescent="0.25">
      <c r="A786" s="4">
        <v>9468</v>
      </c>
      <c r="B786" s="4" t="s">
        <v>712</v>
      </c>
      <c r="C786" s="6" t="s">
        <v>2616</v>
      </c>
      <c r="D786" s="6" t="s">
        <v>2617</v>
      </c>
    </row>
    <row r="787" spans="1:4" x14ac:dyDescent="0.25">
      <c r="A787" s="4">
        <v>9469</v>
      </c>
      <c r="B787" s="4" t="s">
        <v>713</v>
      </c>
      <c r="C787" s="6" t="s">
        <v>2618</v>
      </c>
      <c r="D787" s="6" t="s">
        <v>2619</v>
      </c>
    </row>
    <row r="788" spans="1:4" x14ac:dyDescent="0.25">
      <c r="A788" s="4">
        <v>9470</v>
      </c>
      <c r="B788" s="4" t="s">
        <v>714</v>
      </c>
      <c r="C788" s="6" t="s">
        <v>2620</v>
      </c>
      <c r="D788" s="6" t="s">
        <v>2621</v>
      </c>
    </row>
    <row r="789" spans="1:4" x14ac:dyDescent="0.25">
      <c r="A789" s="4">
        <v>9471</v>
      </c>
      <c r="B789" s="4" t="s">
        <v>715</v>
      </c>
      <c r="C789" s="6" t="s">
        <v>2622</v>
      </c>
      <c r="D789" s="6" t="s">
        <v>2623</v>
      </c>
    </row>
    <row r="790" spans="1:4" x14ac:dyDescent="0.25">
      <c r="A790" s="4">
        <v>9472</v>
      </c>
      <c r="B790" s="4" t="s">
        <v>2624</v>
      </c>
      <c r="C790" s="6" t="s">
        <v>2625</v>
      </c>
      <c r="D790" s="6" t="s">
        <v>2626</v>
      </c>
    </row>
    <row r="791" spans="1:4" x14ac:dyDescent="0.25">
      <c r="A791" s="4">
        <v>9475</v>
      </c>
      <c r="B791" s="4" t="s">
        <v>716</v>
      </c>
      <c r="C791" s="6" t="s">
        <v>2627</v>
      </c>
      <c r="D791" s="6" t="s">
        <v>2628</v>
      </c>
    </row>
    <row r="792" spans="1:4" x14ac:dyDescent="0.25">
      <c r="A792" s="4">
        <v>9476</v>
      </c>
      <c r="B792" s="4" t="s">
        <v>717</v>
      </c>
      <c r="C792" s="6" t="s">
        <v>2629</v>
      </c>
      <c r="D792" s="6" t="s">
        <v>2630</v>
      </c>
    </row>
    <row r="793" spans="1:4" x14ac:dyDescent="0.25">
      <c r="A793" s="4">
        <v>9478</v>
      </c>
      <c r="B793" s="4" t="s">
        <v>718</v>
      </c>
      <c r="C793" s="6" t="s">
        <v>2631</v>
      </c>
      <c r="D793" s="6" t="s">
        <v>2632</v>
      </c>
    </row>
    <row r="794" spans="1:4" x14ac:dyDescent="0.25">
      <c r="A794" s="4">
        <v>9479</v>
      </c>
      <c r="B794" s="4" t="s">
        <v>719</v>
      </c>
      <c r="C794" s="6" t="s">
        <v>2633</v>
      </c>
      <c r="D794" s="6" t="s">
        <v>2634</v>
      </c>
    </row>
    <row r="795" spans="1:4" x14ac:dyDescent="0.25">
      <c r="A795" s="4">
        <v>9481</v>
      </c>
      <c r="B795" s="4" t="s">
        <v>720</v>
      </c>
      <c r="C795" s="6" t="s">
        <v>2635</v>
      </c>
      <c r="D795" s="6" t="s">
        <v>2636</v>
      </c>
    </row>
    <row r="796" spans="1:4" x14ac:dyDescent="0.25">
      <c r="A796" s="4">
        <v>9586</v>
      </c>
      <c r="B796" s="4" t="s">
        <v>721</v>
      </c>
      <c r="C796" s="6" t="s">
        <v>2637</v>
      </c>
      <c r="D796" s="6" t="s">
        <v>2638</v>
      </c>
    </row>
    <row r="797" spans="1:4" x14ac:dyDescent="0.25">
      <c r="A797" s="4">
        <v>9587</v>
      </c>
      <c r="B797" s="4" t="s">
        <v>722</v>
      </c>
      <c r="C797" s="6" t="s">
        <v>2639</v>
      </c>
      <c r="D797" s="6" t="s">
        <v>2640</v>
      </c>
    </row>
    <row r="798" spans="1:4" x14ac:dyDescent="0.25">
      <c r="A798" s="4">
        <v>9590</v>
      </c>
      <c r="B798" s="4" t="s">
        <v>723</v>
      </c>
      <c r="C798" s="6" t="s">
        <v>2641</v>
      </c>
      <c r="D798" s="6" t="s">
        <v>2642</v>
      </c>
    </row>
    <row r="799" spans="1:4" x14ac:dyDescent="0.25">
      <c r="A799" s="4">
        <v>9595</v>
      </c>
      <c r="B799" s="4" t="s">
        <v>724</v>
      </c>
      <c r="C799" s="6" t="s">
        <v>2643</v>
      </c>
      <c r="D799" s="6" t="s">
        <v>2644</v>
      </c>
    </row>
    <row r="800" spans="1:4" x14ac:dyDescent="0.25">
      <c r="A800" s="4">
        <v>9596</v>
      </c>
      <c r="B800" s="4" t="s">
        <v>725</v>
      </c>
      <c r="C800" s="6" t="s">
        <v>2645</v>
      </c>
      <c r="D800" s="6" t="s">
        <v>2646</v>
      </c>
    </row>
    <row r="801" spans="1:4" x14ac:dyDescent="0.25">
      <c r="A801" s="4">
        <v>9597</v>
      </c>
      <c r="B801" s="4" t="s">
        <v>726</v>
      </c>
      <c r="C801" s="6" t="s">
        <v>2647</v>
      </c>
      <c r="D801" s="6" t="s">
        <v>2648</v>
      </c>
    </row>
    <row r="802" spans="1:4" x14ac:dyDescent="0.25">
      <c r="A802" s="4">
        <v>9598</v>
      </c>
      <c r="B802" s="4" t="s">
        <v>727</v>
      </c>
      <c r="C802" s="6" t="s">
        <v>2649</v>
      </c>
      <c r="D802" s="6" t="s">
        <v>2650</v>
      </c>
    </row>
    <row r="803" spans="1:4" x14ac:dyDescent="0.25">
      <c r="A803" s="4">
        <v>9599</v>
      </c>
      <c r="B803" s="4" t="s">
        <v>728</v>
      </c>
      <c r="C803" s="6" t="s">
        <v>2651</v>
      </c>
      <c r="D803" s="6" t="s">
        <v>2652</v>
      </c>
    </row>
    <row r="804" spans="1:4" x14ac:dyDescent="0.25">
      <c r="A804" s="4">
        <v>9602</v>
      </c>
      <c r="B804" s="4" t="s">
        <v>729</v>
      </c>
      <c r="C804" s="6" t="s">
        <v>2653</v>
      </c>
      <c r="D804" s="6" t="s">
        <v>2654</v>
      </c>
    </row>
    <row r="805" spans="1:4" x14ac:dyDescent="0.25">
      <c r="A805" s="4">
        <v>9604</v>
      </c>
      <c r="B805" s="4" t="s">
        <v>730</v>
      </c>
      <c r="C805" s="6" t="s">
        <v>2655</v>
      </c>
      <c r="D805" s="6" t="s">
        <v>2656</v>
      </c>
    </row>
    <row r="806" spans="1:4" x14ac:dyDescent="0.25">
      <c r="A806" s="4">
        <v>9606</v>
      </c>
      <c r="B806" s="4" t="s">
        <v>731</v>
      </c>
      <c r="C806" s="6" t="s">
        <v>2657</v>
      </c>
      <c r="D806" s="6" t="s">
        <v>2658</v>
      </c>
    </row>
    <row r="807" spans="1:4" x14ac:dyDescent="0.25">
      <c r="A807" s="4">
        <v>9607</v>
      </c>
      <c r="B807" s="4" t="s">
        <v>732</v>
      </c>
      <c r="C807" s="6" t="s">
        <v>2659</v>
      </c>
      <c r="D807" s="6" t="s">
        <v>2660</v>
      </c>
    </row>
    <row r="808" spans="1:4" x14ac:dyDescent="0.25">
      <c r="A808" s="4">
        <v>9610</v>
      </c>
      <c r="B808" s="4" t="s">
        <v>733</v>
      </c>
      <c r="C808" s="6" t="s">
        <v>2661</v>
      </c>
      <c r="D808" s="6" t="s">
        <v>2662</v>
      </c>
    </row>
    <row r="809" spans="1:4" x14ac:dyDescent="0.25">
      <c r="A809" s="4">
        <v>9613</v>
      </c>
      <c r="B809" s="4" t="s">
        <v>734</v>
      </c>
      <c r="C809" s="6" t="s">
        <v>2663</v>
      </c>
      <c r="D809" s="6" t="s">
        <v>2664</v>
      </c>
    </row>
    <row r="810" spans="1:4" x14ac:dyDescent="0.25">
      <c r="A810" s="4">
        <v>9616</v>
      </c>
      <c r="B810" s="4" t="s">
        <v>735</v>
      </c>
      <c r="C810" s="6" t="s">
        <v>1423</v>
      </c>
      <c r="D810" s="6" t="s">
        <v>1424</v>
      </c>
    </row>
    <row r="811" spans="1:4" x14ac:dyDescent="0.25">
      <c r="A811" s="4">
        <v>9618</v>
      </c>
      <c r="B811" s="4" t="s">
        <v>736</v>
      </c>
      <c r="C811" s="6" t="s">
        <v>2665</v>
      </c>
      <c r="D811" s="6" t="s">
        <v>2666</v>
      </c>
    </row>
    <row r="812" spans="1:4" x14ac:dyDescent="0.25">
      <c r="A812" s="4">
        <v>9620</v>
      </c>
      <c r="B812" s="4" t="s">
        <v>737</v>
      </c>
      <c r="C812" s="6" t="s">
        <v>2667</v>
      </c>
      <c r="D812" s="6" t="s">
        <v>2668</v>
      </c>
    </row>
    <row r="813" spans="1:4" x14ac:dyDescent="0.25">
      <c r="A813" s="4">
        <v>9621</v>
      </c>
      <c r="B813" s="4" t="s">
        <v>738</v>
      </c>
      <c r="C813" s="6" t="s">
        <v>2669</v>
      </c>
      <c r="D813" s="6" t="s">
        <v>2670</v>
      </c>
    </row>
    <row r="814" spans="1:4" x14ac:dyDescent="0.25">
      <c r="A814" s="4">
        <v>9622</v>
      </c>
      <c r="B814" s="4" t="s">
        <v>739</v>
      </c>
      <c r="C814" s="6" t="s">
        <v>2671</v>
      </c>
      <c r="D814" s="6" t="s">
        <v>2672</v>
      </c>
    </row>
    <row r="815" spans="1:4" x14ac:dyDescent="0.25">
      <c r="A815" s="4">
        <v>9623</v>
      </c>
      <c r="B815" s="4" t="s">
        <v>740</v>
      </c>
      <c r="C815" s="6" t="s">
        <v>2673</v>
      </c>
      <c r="D815" s="6" t="s">
        <v>2674</v>
      </c>
    </row>
    <row r="816" spans="1:4" x14ac:dyDescent="0.25">
      <c r="A816" s="4">
        <v>9626</v>
      </c>
      <c r="B816" s="4" t="s">
        <v>741</v>
      </c>
      <c r="C816" s="6" t="s">
        <v>2675</v>
      </c>
      <c r="D816" s="6" t="s">
        <v>2676</v>
      </c>
    </row>
    <row r="817" spans="1:4" x14ac:dyDescent="0.25">
      <c r="A817" s="4">
        <v>9630</v>
      </c>
      <c r="B817" s="4" t="s">
        <v>742</v>
      </c>
      <c r="C817" s="6" t="s">
        <v>2677</v>
      </c>
      <c r="D817" s="6" t="s">
        <v>2678</v>
      </c>
    </row>
    <row r="818" spans="1:4" x14ac:dyDescent="0.25">
      <c r="A818" s="4">
        <v>9631</v>
      </c>
      <c r="B818" s="4" t="s">
        <v>743</v>
      </c>
      <c r="C818" s="6" t="s">
        <v>2679</v>
      </c>
      <c r="D818" s="6" t="s">
        <v>2680</v>
      </c>
    </row>
    <row r="819" spans="1:4" x14ac:dyDescent="0.25">
      <c r="A819" s="4">
        <v>9635</v>
      </c>
      <c r="B819" s="4" t="s">
        <v>744</v>
      </c>
      <c r="C819" s="6" t="s">
        <v>2681</v>
      </c>
      <c r="D819" s="6" t="s">
        <v>2682</v>
      </c>
    </row>
    <row r="820" spans="1:4" x14ac:dyDescent="0.25">
      <c r="A820" s="4">
        <v>9669</v>
      </c>
      <c r="B820" s="4" t="s">
        <v>745</v>
      </c>
      <c r="C820" s="6" t="s">
        <v>2683</v>
      </c>
      <c r="D820" s="6" t="s">
        <v>2684</v>
      </c>
    </row>
    <row r="821" spans="1:4" x14ac:dyDescent="0.25">
      <c r="A821" s="4">
        <v>9670</v>
      </c>
      <c r="B821" s="4" t="s">
        <v>746</v>
      </c>
      <c r="C821" s="6" t="s">
        <v>2685</v>
      </c>
      <c r="D821" s="6" t="s">
        <v>2686</v>
      </c>
    </row>
    <row r="822" spans="1:4" x14ac:dyDescent="0.25">
      <c r="A822" s="4">
        <v>9671</v>
      </c>
      <c r="B822" s="4" t="s">
        <v>747</v>
      </c>
      <c r="C822" s="6" t="s">
        <v>2687</v>
      </c>
      <c r="D822" s="6" t="s">
        <v>2688</v>
      </c>
    </row>
    <row r="823" spans="1:4" x14ac:dyDescent="0.25">
      <c r="A823" s="4">
        <v>9716</v>
      </c>
      <c r="B823" s="4" t="s">
        <v>2689</v>
      </c>
      <c r="C823" s="6" t="s">
        <v>2690</v>
      </c>
      <c r="D823" s="6" t="s">
        <v>2691</v>
      </c>
    </row>
    <row r="824" spans="1:4" x14ac:dyDescent="0.25">
      <c r="A824" s="4">
        <v>9718</v>
      </c>
      <c r="B824" s="4" t="s">
        <v>311</v>
      </c>
      <c r="C824" s="6" t="s">
        <v>2692</v>
      </c>
      <c r="D824" s="6" t="s">
        <v>2693</v>
      </c>
    </row>
    <row r="825" spans="1:4" x14ac:dyDescent="0.25">
      <c r="A825" s="4">
        <v>10745</v>
      </c>
      <c r="B825" s="4" t="s">
        <v>748</v>
      </c>
      <c r="C825" s="6" t="s">
        <v>2694</v>
      </c>
      <c r="D825" s="6" t="s">
        <v>2695</v>
      </c>
    </row>
    <row r="826" spans="1:4" x14ac:dyDescent="0.25">
      <c r="A826" s="4">
        <v>10747</v>
      </c>
      <c r="B826" s="4" t="s">
        <v>2696</v>
      </c>
      <c r="C826" s="6" t="s">
        <v>2697</v>
      </c>
      <c r="D826" s="6" t="s">
        <v>2698</v>
      </c>
    </row>
    <row r="827" spans="1:4" x14ac:dyDescent="0.25">
      <c r="A827" s="4">
        <v>10748</v>
      </c>
      <c r="B827" s="4" t="s">
        <v>749</v>
      </c>
      <c r="C827" s="6" t="s">
        <v>2699</v>
      </c>
      <c r="D827" s="6" t="s">
        <v>2700</v>
      </c>
    </row>
    <row r="828" spans="1:4" x14ac:dyDescent="0.25">
      <c r="A828" s="4">
        <v>10749</v>
      </c>
      <c r="B828" s="4" t="s">
        <v>750</v>
      </c>
      <c r="C828" s="6" t="s">
        <v>2701</v>
      </c>
      <c r="D828" s="6" t="s">
        <v>2702</v>
      </c>
    </row>
    <row r="829" spans="1:4" x14ac:dyDescent="0.25">
      <c r="A829" s="4">
        <v>10751</v>
      </c>
      <c r="B829" s="4" t="s">
        <v>751</v>
      </c>
      <c r="C829" s="6" t="s">
        <v>2703</v>
      </c>
      <c r="D829" s="6" t="s">
        <v>2704</v>
      </c>
    </row>
    <row r="830" spans="1:4" x14ac:dyDescent="0.25">
      <c r="A830" s="4">
        <v>10752</v>
      </c>
      <c r="B830" s="4" t="s">
        <v>752</v>
      </c>
      <c r="C830" s="6" t="s">
        <v>2705</v>
      </c>
      <c r="D830" s="6" t="s">
        <v>2706</v>
      </c>
    </row>
    <row r="831" spans="1:4" x14ac:dyDescent="0.25">
      <c r="A831" s="4">
        <v>10756</v>
      </c>
      <c r="B831" s="4" t="s">
        <v>753</v>
      </c>
      <c r="C831" s="6" t="s">
        <v>2707</v>
      </c>
      <c r="D831" s="6" t="s">
        <v>2708</v>
      </c>
    </row>
    <row r="832" spans="1:4" x14ac:dyDescent="0.25">
      <c r="A832" s="4">
        <v>10758</v>
      </c>
      <c r="B832" s="4" t="s">
        <v>754</v>
      </c>
      <c r="C832" s="6" t="s">
        <v>2709</v>
      </c>
      <c r="D832" s="6" t="s">
        <v>2710</v>
      </c>
    </row>
    <row r="833" spans="1:4" x14ac:dyDescent="0.25">
      <c r="A833" s="4">
        <v>10771</v>
      </c>
      <c r="B833" s="4" t="s">
        <v>755</v>
      </c>
      <c r="C833" s="6" t="s">
        <v>2711</v>
      </c>
      <c r="D833" s="6" t="s">
        <v>2712</v>
      </c>
    </row>
    <row r="834" spans="1:4" x14ac:dyDescent="0.25">
      <c r="A834" s="4">
        <v>10795</v>
      </c>
      <c r="B834" s="4" t="s">
        <v>756</v>
      </c>
      <c r="C834" s="6" t="s">
        <v>2713</v>
      </c>
      <c r="D834" s="6" t="s">
        <v>2714</v>
      </c>
    </row>
    <row r="835" spans="1:4" x14ac:dyDescent="0.25">
      <c r="A835" s="4">
        <v>10868</v>
      </c>
      <c r="B835" s="4" t="s">
        <v>757</v>
      </c>
      <c r="C835" s="6" t="s">
        <v>2715</v>
      </c>
      <c r="D835" s="6" t="s">
        <v>2716</v>
      </c>
    </row>
    <row r="836" spans="1:4" x14ac:dyDescent="0.25">
      <c r="A836" s="4">
        <v>10873</v>
      </c>
      <c r="B836" s="4" t="s">
        <v>758</v>
      </c>
      <c r="C836" s="6" t="s">
        <v>2717</v>
      </c>
      <c r="D836" s="6" t="s">
        <v>2718</v>
      </c>
    </row>
    <row r="837" spans="1:4" x14ac:dyDescent="0.25">
      <c r="A837" s="4">
        <v>10874</v>
      </c>
      <c r="B837" s="4" t="s">
        <v>2719</v>
      </c>
      <c r="C837" s="6" t="s">
        <v>2720</v>
      </c>
      <c r="D837" s="6" t="s">
        <v>2721</v>
      </c>
    </row>
    <row r="838" spans="1:4" x14ac:dyDescent="0.25">
      <c r="A838" s="4">
        <v>10875</v>
      </c>
      <c r="B838" s="4" t="s">
        <v>759</v>
      </c>
      <c r="C838" s="6" t="s">
        <v>2722</v>
      </c>
      <c r="D838" s="6" t="s">
        <v>2723</v>
      </c>
    </row>
    <row r="839" spans="1:4" x14ac:dyDescent="0.25">
      <c r="A839" s="4">
        <v>10876</v>
      </c>
      <c r="B839" s="4" t="s">
        <v>2724</v>
      </c>
      <c r="C839" s="6" t="s">
        <v>2725</v>
      </c>
      <c r="D839" s="6" t="s">
        <v>2726</v>
      </c>
    </row>
    <row r="840" spans="1:4" x14ac:dyDescent="0.25">
      <c r="A840" s="4">
        <v>10900</v>
      </c>
      <c r="B840" s="4" t="s">
        <v>2727</v>
      </c>
      <c r="C840" s="6" t="s">
        <v>2728</v>
      </c>
      <c r="D840" s="6" t="s">
        <v>2729</v>
      </c>
    </row>
    <row r="841" spans="1:4" x14ac:dyDescent="0.25">
      <c r="A841" s="4">
        <v>10933</v>
      </c>
      <c r="B841" s="4" t="s">
        <v>760</v>
      </c>
      <c r="C841" s="6" t="s">
        <v>2730</v>
      </c>
      <c r="D841" s="6" t="s">
        <v>2731</v>
      </c>
    </row>
    <row r="842" spans="1:4" x14ac:dyDescent="0.25">
      <c r="A842" s="4">
        <v>10934</v>
      </c>
      <c r="B842" s="4" t="s">
        <v>761</v>
      </c>
      <c r="C842" s="6" t="s">
        <v>2732</v>
      </c>
      <c r="D842" s="6" t="s">
        <v>2733</v>
      </c>
    </row>
    <row r="843" spans="1:4" x14ac:dyDescent="0.25">
      <c r="A843" s="4">
        <v>10936</v>
      </c>
      <c r="B843" s="4" t="s">
        <v>762</v>
      </c>
      <c r="C843" s="6" t="s">
        <v>2734</v>
      </c>
      <c r="D843" s="6" t="s">
        <v>2735</v>
      </c>
    </row>
    <row r="844" spans="1:4" x14ac:dyDescent="0.25">
      <c r="A844" s="4">
        <v>10941</v>
      </c>
      <c r="B844" s="4" t="s">
        <v>763</v>
      </c>
      <c r="C844" s="6" t="s">
        <v>2736</v>
      </c>
      <c r="D844" s="6" t="s">
        <v>2737</v>
      </c>
    </row>
    <row r="845" spans="1:4" x14ac:dyDescent="0.25">
      <c r="A845" s="4">
        <v>10943</v>
      </c>
      <c r="B845" s="4" t="s">
        <v>2738</v>
      </c>
      <c r="C845" s="6" t="s">
        <v>2739</v>
      </c>
      <c r="D845" s="6" t="s">
        <v>2740</v>
      </c>
    </row>
    <row r="846" spans="1:4" x14ac:dyDescent="0.25">
      <c r="A846" s="4">
        <v>10944</v>
      </c>
      <c r="B846" s="4" t="s">
        <v>2741</v>
      </c>
      <c r="C846" s="6" t="s">
        <v>2742</v>
      </c>
      <c r="D846" s="6" t="s">
        <v>2743</v>
      </c>
    </row>
    <row r="847" spans="1:4" x14ac:dyDescent="0.25">
      <c r="A847" s="4">
        <v>10946</v>
      </c>
      <c r="B847" s="4" t="s">
        <v>764</v>
      </c>
      <c r="C847" s="6" t="s">
        <v>2744</v>
      </c>
      <c r="D847" s="6" t="s">
        <v>2745</v>
      </c>
    </row>
    <row r="848" spans="1:4" x14ac:dyDescent="0.25">
      <c r="A848" s="4">
        <v>10947</v>
      </c>
      <c r="B848" s="4" t="s">
        <v>765</v>
      </c>
      <c r="C848" s="6" t="s">
        <v>2746</v>
      </c>
      <c r="D848" s="6" t="s">
        <v>2747</v>
      </c>
    </row>
    <row r="849" spans="1:4" x14ac:dyDescent="0.25">
      <c r="A849" s="4">
        <v>10948</v>
      </c>
      <c r="B849" s="4" t="s">
        <v>766</v>
      </c>
      <c r="C849" s="6" t="s">
        <v>2748</v>
      </c>
      <c r="D849" s="6" t="s">
        <v>2749</v>
      </c>
    </row>
    <row r="850" spans="1:4" x14ac:dyDescent="0.25">
      <c r="A850" s="4">
        <v>10952</v>
      </c>
      <c r="B850" s="4" t="s">
        <v>767</v>
      </c>
      <c r="C850" s="6" t="s">
        <v>2750</v>
      </c>
      <c r="D850" s="6" t="s">
        <v>2751</v>
      </c>
    </row>
    <row r="851" spans="1:4" x14ac:dyDescent="0.25">
      <c r="A851" s="4">
        <v>10953</v>
      </c>
      <c r="B851" s="4" t="s">
        <v>2752</v>
      </c>
      <c r="C851" s="6" t="s">
        <v>2753</v>
      </c>
      <c r="D851" s="6" t="s">
        <v>2754</v>
      </c>
    </row>
    <row r="852" spans="1:4" x14ac:dyDescent="0.25">
      <c r="A852" s="4">
        <v>10955</v>
      </c>
      <c r="B852" s="4" t="s">
        <v>768</v>
      </c>
      <c r="C852" s="6" t="s">
        <v>2755</v>
      </c>
      <c r="D852" s="6" t="s">
        <v>2756</v>
      </c>
    </row>
    <row r="853" spans="1:4" x14ac:dyDescent="0.25">
      <c r="A853" s="4">
        <v>10960</v>
      </c>
      <c r="B853" s="4" t="s">
        <v>769</v>
      </c>
      <c r="C853" s="6" t="s">
        <v>1479</v>
      </c>
      <c r="D853" s="6" t="s">
        <v>1480</v>
      </c>
    </row>
    <row r="854" spans="1:4" x14ac:dyDescent="0.25">
      <c r="A854" s="4">
        <v>10961</v>
      </c>
      <c r="B854" s="4" t="s">
        <v>770</v>
      </c>
      <c r="C854" s="6" t="s">
        <v>2757</v>
      </c>
      <c r="D854" s="6" t="s">
        <v>2758</v>
      </c>
    </row>
    <row r="855" spans="1:4" x14ac:dyDescent="0.25">
      <c r="A855" s="4">
        <v>10963</v>
      </c>
      <c r="B855" s="4" t="s">
        <v>2759</v>
      </c>
      <c r="C855" s="6" t="s">
        <v>2760</v>
      </c>
      <c r="D855" s="6" t="s">
        <v>2761</v>
      </c>
    </row>
    <row r="856" spans="1:4" x14ac:dyDescent="0.25">
      <c r="A856" s="4">
        <v>10964</v>
      </c>
      <c r="B856" s="4" t="s">
        <v>2762</v>
      </c>
      <c r="C856" s="6" t="s">
        <v>2763</v>
      </c>
      <c r="D856" s="6" t="s">
        <v>2764</v>
      </c>
    </row>
    <row r="857" spans="1:4" x14ac:dyDescent="0.25">
      <c r="A857" s="4">
        <v>10965</v>
      </c>
      <c r="B857" s="4" t="s">
        <v>2765</v>
      </c>
      <c r="C857" s="6" t="s">
        <v>2766</v>
      </c>
      <c r="D857" s="6" t="s">
        <v>2767</v>
      </c>
    </row>
    <row r="858" spans="1:4" x14ac:dyDescent="0.25">
      <c r="A858" s="4">
        <v>10966</v>
      </c>
      <c r="B858" s="4" t="s">
        <v>771</v>
      </c>
      <c r="C858" s="6" t="s">
        <v>2768</v>
      </c>
      <c r="D858" s="6" t="s">
        <v>2769</v>
      </c>
    </row>
    <row r="859" spans="1:4" x14ac:dyDescent="0.25">
      <c r="A859" s="4">
        <v>10967</v>
      </c>
      <c r="B859" s="4" t="s">
        <v>772</v>
      </c>
      <c r="C859" s="6" t="s">
        <v>2770</v>
      </c>
      <c r="D859" s="6" t="s">
        <v>2771</v>
      </c>
    </row>
    <row r="860" spans="1:4" x14ac:dyDescent="0.25">
      <c r="A860" s="4">
        <v>10968</v>
      </c>
      <c r="B860" s="4" t="s">
        <v>773</v>
      </c>
      <c r="C860" s="6" t="s">
        <v>2772</v>
      </c>
      <c r="D860" s="6" t="s">
        <v>2773</v>
      </c>
    </row>
    <row r="861" spans="1:4" x14ac:dyDescent="0.25">
      <c r="A861" s="4">
        <v>10969</v>
      </c>
      <c r="B861" s="4" t="s">
        <v>774</v>
      </c>
      <c r="C861" s="6" t="s">
        <v>2774</v>
      </c>
      <c r="D861" s="6" t="s">
        <v>2775</v>
      </c>
    </row>
    <row r="862" spans="1:4" x14ac:dyDescent="0.25">
      <c r="A862" s="4">
        <v>10971</v>
      </c>
      <c r="B862" s="4" t="s">
        <v>775</v>
      </c>
      <c r="C862" s="6" t="s">
        <v>2776</v>
      </c>
      <c r="D862" s="6" t="s">
        <v>2777</v>
      </c>
    </row>
    <row r="863" spans="1:4" x14ac:dyDescent="0.25">
      <c r="A863" s="4">
        <v>10974</v>
      </c>
      <c r="B863" s="4" t="s">
        <v>776</v>
      </c>
      <c r="C863" s="6" t="s">
        <v>2778</v>
      </c>
      <c r="D863" s="6" t="s">
        <v>2779</v>
      </c>
    </row>
    <row r="864" spans="1:4" x14ac:dyDescent="0.25">
      <c r="A864" s="4">
        <v>10977</v>
      </c>
      <c r="B864" s="4" t="s">
        <v>777</v>
      </c>
      <c r="C864" s="6" t="s">
        <v>2780</v>
      </c>
      <c r="D864" s="6" t="s">
        <v>2781</v>
      </c>
    </row>
    <row r="865" spans="1:4" x14ac:dyDescent="0.25">
      <c r="A865" s="4">
        <v>10978</v>
      </c>
      <c r="B865" s="4" t="s">
        <v>778</v>
      </c>
      <c r="C865" s="6" t="s">
        <v>2782</v>
      </c>
      <c r="D865" s="6" t="s">
        <v>2783</v>
      </c>
    </row>
    <row r="866" spans="1:4" x14ac:dyDescent="0.25">
      <c r="A866" s="4">
        <v>10983</v>
      </c>
      <c r="B866" s="4" t="s">
        <v>779</v>
      </c>
      <c r="C866" s="6" t="s">
        <v>2784</v>
      </c>
      <c r="D866" s="6" t="s">
        <v>2785</v>
      </c>
    </row>
    <row r="867" spans="1:4" x14ac:dyDescent="0.25">
      <c r="A867" s="4">
        <v>11015</v>
      </c>
      <c r="B867" s="4" t="s">
        <v>781</v>
      </c>
      <c r="C867" s="6" t="s">
        <v>2786</v>
      </c>
      <c r="D867" s="6" t="s">
        <v>2787</v>
      </c>
    </row>
    <row r="868" spans="1:4" x14ac:dyDescent="0.25">
      <c r="A868" s="4">
        <v>11037</v>
      </c>
      <c r="B868" s="4" t="s">
        <v>782</v>
      </c>
      <c r="C868" s="6" t="s">
        <v>2788</v>
      </c>
      <c r="D868" s="6" t="s">
        <v>2789</v>
      </c>
    </row>
    <row r="869" spans="1:4" x14ac:dyDescent="0.25">
      <c r="A869" s="4">
        <v>11039</v>
      </c>
      <c r="B869" s="4" t="s">
        <v>783</v>
      </c>
      <c r="C869" s="6" t="s">
        <v>2790</v>
      </c>
      <c r="D869" s="6" t="s">
        <v>2791</v>
      </c>
    </row>
    <row r="870" spans="1:4" x14ac:dyDescent="0.25">
      <c r="A870" s="4">
        <v>11042</v>
      </c>
      <c r="B870" s="4" t="s">
        <v>784</v>
      </c>
      <c r="C870" s="6" t="s">
        <v>2792</v>
      </c>
      <c r="D870" s="6" t="s">
        <v>2793</v>
      </c>
    </row>
    <row r="871" spans="1:4" x14ac:dyDescent="0.25">
      <c r="A871" s="4">
        <v>11044</v>
      </c>
      <c r="B871" s="4" t="s">
        <v>785</v>
      </c>
      <c r="C871" s="6" t="s">
        <v>2794</v>
      </c>
      <c r="D871" s="6" t="s">
        <v>2795</v>
      </c>
    </row>
    <row r="872" spans="1:4" x14ac:dyDescent="0.25">
      <c r="A872" s="4">
        <v>11069</v>
      </c>
      <c r="B872" s="4" t="s">
        <v>786</v>
      </c>
      <c r="C872" s="6" t="s">
        <v>2796</v>
      </c>
      <c r="D872" s="6" t="s">
        <v>2797</v>
      </c>
    </row>
    <row r="873" spans="1:4" x14ac:dyDescent="0.25">
      <c r="A873" s="4">
        <v>11071</v>
      </c>
      <c r="B873" s="4" t="s">
        <v>787</v>
      </c>
      <c r="C873" s="6" t="s">
        <v>2798</v>
      </c>
      <c r="D873" s="6" t="s">
        <v>2799</v>
      </c>
    </row>
    <row r="874" spans="1:4" x14ac:dyDescent="0.25">
      <c r="A874" s="4">
        <v>11074</v>
      </c>
      <c r="B874" s="4" t="s">
        <v>788</v>
      </c>
      <c r="C874" s="6" t="s">
        <v>2800</v>
      </c>
      <c r="D874" s="6" t="s">
        <v>2801</v>
      </c>
    </row>
    <row r="875" spans="1:4" x14ac:dyDescent="0.25">
      <c r="A875" s="4">
        <v>11086</v>
      </c>
      <c r="B875" s="4" t="s">
        <v>789</v>
      </c>
      <c r="C875" s="6" t="s">
        <v>2802</v>
      </c>
      <c r="D875" s="6" t="s">
        <v>2803</v>
      </c>
    </row>
    <row r="876" spans="1:4" x14ac:dyDescent="0.25">
      <c r="A876" s="4">
        <v>11087</v>
      </c>
      <c r="B876" s="4" t="s">
        <v>790</v>
      </c>
      <c r="C876" s="6" t="s">
        <v>2804</v>
      </c>
      <c r="D876" s="6" t="s">
        <v>2805</v>
      </c>
    </row>
    <row r="877" spans="1:4" x14ac:dyDescent="0.25">
      <c r="A877" s="4">
        <v>11091</v>
      </c>
      <c r="B877" s="4" t="s">
        <v>791</v>
      </c>
      <c r="C877" s="6" t="s">
        <v>2806</v>
      </c>
      <c r="D877" s="6" t="s">
        <v>2807</v>
      </c>
    </row>
    <row r="878" spans="1:4" x14ac:dyDescent="0.25">
      <c r="A878" s="4">
        <v>11092</v>
      </c>
      <c r="B878" s="4" t="s">
        <v>792</v>
      </c>
      <c r="C878" s="6" t="s">
        <v>2808</v>
      </c>
      <c r="D878" s="6" t="s">
        <v>2809</v>
      </c>
    </row>
    <row r="879" spans="1:4" x14ac:dyDescent="0.25">
      <c r="A879" s="4">
        <v>11107</v>
      </c>
      <c r="B879" s="4" t="s">
        <v>793</v>
      </c>
      <c r="C879" s="6" t="s">
        <v>2810</v>
      </c>
      <c r="D879" s="6" t="s">
        <v>2811</v>
      </c>
    </row>
    <row r="880" spans="1:4" x14ac:dyDescent="0.25">
      <c r="A880" s="4">
        <v>11110</v>
      </c>
      <c r="B880" s="4" t="s">
        <v>794</v>
      </c>
      <c r="C880" s="6" t="s">
        <v>2812</v>
      </c>
      <c r="D880" s="6" t="s">
        <v>2813</v>
      </c>
    </row>
    <row r="881" spans="1:4" x14ac:dyDescent="0.25">
      <c r="A881" s="4">
        <v>11111</v>
      </c>
      <c r="B881" s="4" t="s">
        <v>795</v>
      </c>
      <c r="C881" s="6" t="s">
        <v>2814</v>
      </c>
      <c r="D881" s="6" t="s">
        <v>2815</v>
      </c>
    </row>
    <row r="882" spans="1:4" x14ac:dyDescent="0.25">
      <c r="A882" s="4">
        <v>11112</v>
      </c>
      <c r="B882" s="4" t="s">
        <v>796</v>
      </c>
      <c r="C882" s="6" t="s">
        <v>2816</v>
      </c>
      <c r="D882" s="6" t="s">
        <v>2817</v>
      </c>
    </row>
    <row r="883" spans="1:4" x14ac:dyDescent="0.25">
      <c r="A883" s="4">
        <v>11113</v>
      </c>
      <c r="B883" s="4" t="s">
        <v>797</v>
      </c>
      <c r="C883" s="6" t="s">
        <v>2818</v>
      </c>
      <c r="D883" s="6" t="s">
        <v>2819</v>
      </c>
    </row>
    <row r="884" spans="1:4" x14ac:dyDescent="0.25">
      <c r="A884" s="4">
        <v>11114</v>
      </c>
      <c r="B884" s="4" t="s">
        <v>798</v>
      </c>
      <c r="C884" s="6" t="s">
        <v>2820</v>
      </c>
      <c r="D884" s="6" t="s">
        <v>2821</v>
      </c>
    </row>
    <row r="885" spans="1:4" x14ac:dyDescent="0.25">
      <c r="A885" s="4">
        <v>11119</v>
      </c>
      <c r="B885" s="4" t="s">
        <v>799</v>
      </c>
      <c r="C885" s="6" t="s">
        <v>2822</v>
      </c>
      <c r="D885" s="6" t="s">
        <v>2823</v>
      </c>
    </row>
    <row r="886" spans="1:4" x14ac:dyDescent="0.25">
      <c r="A886" s="4">
        <v>11123</v>
      </c>
      <c r="B886" s="4" t="s">
        <v>800</v>
      </c>
      <c r="C886" s="6" t="s">
        <v>2824</v>
      </c>
      <c r="D886" s="6" t="s">
        <v>2825</v>
      </c>
    </row>
    <row r="887" spans="1:4" x14ac:dyDescent="0.25">
      <c r="A887" s="4">
        <v>11124</v>
      </c>
      <c r="B887" s="4" t="s">
        <v>801</v>
      </c>
      <c r="C887" s="6" t="s">
        <v>2826</v>
      </c>
      <c r="D887" s="6" t="s">
        <v>2827</v>
      </c>
    </row>
    <row r="888" spans="1:4" x14ac:dyDescent="0.25">
      <c r="A888" s="4">
        <v>11135</v>
      </c>
      <c r="B888" s="4" t="s">
        <v>802</v>
      </c>
      <c r="C888" s="6" t="s">
        <v>2828</v>
      </c>
      <c r="D888" s="6" t="s">
        <v>2829</v>
      </c>
    </row>
    <row r="889" spans="1:4" x14ac:dyDescent="0.25">
      <c r="A889" s="4">
        <v>11136</v>
      </c>
      <c r="B889" s="4" t="s">
        <v>803</v>
      </c>
      <c r="C889" s="6" t="s">
        <v>2830</v>
      </c>
      <c r="D889" s="6" t="s">
        <v>2831</v>
      </c>
    </row>
    <row r="890" spans="1:4" x14ac:dyDescent="0.25">
      <c r="A890" s="4">
        <v>11139</v>
      </c>
      <c r="B890" s="4" t="s">
        <v>804</v>
      </c>
      <c r="C890" s="6" t="s">
        <v>2832</v>
      </c>
      <c r="D890" s="6" t="s">
        <v>2833</v>
      </c>
    </row>
    <row r="891" spans="1:4" x14ac:dyDescent="0.25">
      <c r="A891" s="4">
        <v>11143</v>
      </c>
      <c r="B891" s="4" t="s">
        <v>2834</v>
      </c>
      <c r="C891" s="6" t="s">
        <v>2835</v>
      </c>
      <c r="D891" s="6" t="s">
        <v>2836</v>
      </c>
    </row>
    <row r="892" spans="1:4" x14ac:dyDescent="0.25">
      <c r="A892" s="4">
        <v>11147</v>
      </c>
      <c r="B892" s="4" t="s">
        <v>805</v>
      </c>
      <c r="C892" s="6" t="s">
        <v>2837</v>
      </c>
      <c r="D892" s="6" t="s">
        <v>2838</v>
      </c>
    </row>
    <row r="893" spans="1:4" x14ac:dyDescent="0.25">
      <c r="A893" s="4">
        <v>11155</v>
      </c>
      <c r="B893" s="4" t="s">
        <v>806</v>
      </c>
      <c r="C893" s="6" t="s">
        <v>2839</v>
      </c>
      <c r="D893" s="6" t="s">
        <v>2840</v>
      </c>
    </row>
    <row r="894" spans="1:4" x14ac:dyDescent="0.25">
      <c r="A894" s="4">
        <v>11162</v>
      </c>
      <c r="B894" s="4" t="s">
        <v>807</v>
      </c>
      <c r="C894" s="6" t="s">
        <v>2841</v>
      </c>
      <c r="D894" s="6" t="s">
        <v>2842</v>
      </c>
    </row>
    <row r="895" spans="1:4" x14ac:dyDescent="0.25">
      <c r="A895" s="4">
        <v>11163</v>
      </c>
      <c r="B895" s="4" t="s">
        <v>808</v>
      </c>
      <c r="C895" s="6" t="s">
        <v>2843</v>
      </c>
      <c r="D895" s="6" t="s">
        <v>2844</v>
      </c>
    </row>
    <row r="896" spans="1:4" x14ac:dyDescent="0.25">
      <c r="A896" s="4">
        <v>11164</v>
      </c>
      <c r="B896" s="4" t="s">
        <v>809</v>
      </c>
      <c r="C896" s="6" t="s">
        <v>2845</v>
      </c>
      <c r="D896" s="6" t="s">
        <v>2846</v>
      </c>
    </row>
    <row r="897" spans="1:4" x14ac:dyDescent="0.25">
      <c r="A897" s="4">
        <v>11167</v>
      </c>
      <c r="B897" s="4" t="s">
        <v>810</v>
      </c>
      <c r="C897" s="6" t="s">
        <v>2847</v>
      </c>
      <c r="D897" s="6" t="s">
        <v>2848</v>
      </c>
    </row>
    <row r="898" spans="1:4" x14ac:dyDescent="0.25">
      <c r="A898" s="4">
        <v>11183</v>
      </c>
      <c r="B898" s="4" t="s">
        <v>811</v>
      </c>
      <c r="C898" s="6" t="s">
        <v>2849</v>
      </c>
      <c r="D898" s="6" t="s">
        <v>2850</v>
      </c>
    </row>
    <row r="899" spans="1:4" x14ac:dyDescent="0.25">
      <c r="A899" s="4">
        <v>11184</v>
      </c>
      <c r="B899" s="4" t="s">
        <v>812</v>
      </c>
      <c r="C899" s="6" t="s">
        <v>2851</v>
      </c>
      <c r="D899" s="6" t="s">
        <v>2852</v>
      </c>
    </row>
    <row r="900" spans="1:4" x14ac:dyDescent="0.25">
      <c r="A900" s="4">
        <v>11185</v>
      </c>
      <c r="B900" s="4" t="s">
        <v>813</v>
      </c>
      <c r="C900" s="6" t="s">
        <v>2853</v>
      </c>
      <c r="D900" s="6" t="s">
        <v>2854</v>
      </c>
    </row>
    <row r="901" spans="1:4" x14ac:dyDescent="0.25">
      <c r="A901" s="4">
        <v>11186</v>
      </c>
      <c r="B901" s="4" t="s">
        <v>814</v>
      </c>
      <c r="C901" s="6" t="s">
        <v>2855</v>
      </c>
      <c r="D901" s="6" t="s">
        <v>2856</v>
      </c>
    </row>
    <row r="902" spans="1:4" x14ac:dyDescent="0.25">
      <c r="A902" s="4">
        <v>11199</v>
      </c>
      <c r="B902" s="4" t="s">
        <v>815</v>
      </c>
      <c r="C902" s="6" t="s">
        <v>2857</v>
      </c>
      <c r="D902" s="6" t="s">
        <v>2858</v>
      </c>
    </row>
    <row r="903" spans="1:4" x14ac:dyDescent="0.25">
      <c r="A903" s="4">
        <v>11203</v>
      </c>
      <c r="B903" s="4" t="s">
        <v>816</v>
      </c>
      <c r="C903" s="6" t="s">
        <v>2859</v>
      </c>
      <c r="D903" s="6" t="s">
        <v>2860</v>
      </c>
    </row>
    <row r="904" spans="1:4" x14ac:dyDescent="0.25">
      <c r="A904" s="4">
        <v>11207</v>
      </c>
      <c r="B904" s="4" t="s">
        <v>817</v>
      </c>
      <c r="C904" s="6" t="s">
        <v>2861</v>
      </c>
      <c r="D904" s="6" t="s">
        <v>2862</v>
      </c>
    </row>
    <row r="905" spans="1:4" x14ac:dyDescent="0.25">
      <c r="A905" s="4">
        <v>11213</v>
      </c>
      <c r="B905" s="4" t="s">
        <v>818</v>
      </c>
      <c r="C905" s="6" t="s">
        <v>2863</v>
      </c>
      <c r="D905" s="6" t="s">
        <v>2864</v>
      </c>
    </row>
    <row r="906" spans="1:4" x14ac:dyDescent="0.25">
      <c r="A906" s="4">
        <v>11219</v>
      </c>
      <c r="B906" s="4" t="s">
        <v>819</v>
      </c>
      <c r="C906" s="6" t="s">
        <v>2865</v>
      </c>
      <c r="D906" s="6" t="s">
        <v>2866</v>
      </c>
    </row>
    <row r="907" spans="1:4" x14ac:dyDescent="0.25">
      <c r="A907" s="4">
        <v>11220</v>
      </c>
      <c r="B907" s="4" t="s">
        <v>820</v>
      </c>
      <c r="C907" s="6" t="s">
        <v>2867</v>
      </c>
      <c r="D907" s="6" t="s">
        <v>2868</v>
      </c>
    </row>
    <row r="908" spans="1:4" x14ac:dyDescent="0.25">
      <c r="A908" s="4">
        <v>11221</v>
      </c>
      <c r="B908" s="4" t="s">
        <v>821</v>
      </c>
      <c r="C908" s="6" t="s">
        <v>2869</v>
      </c>
      <c r="D908" s="6" t="s">
        <v>2870</v>
      </c>
    </row>
    <row r="909" spans="1:4" x14ac:dyDescent="0.25">
      <c r="A909" s="4">
        <v>11222</v>
      </c>
      <c r="B909" s="4" t="s">
        <v>822</v>
      </c>
      <c r="C909" s="6" t="s">
        <v>2871</v>
      </c>
      <c r="D909" s="6" t="s">
        <v>2872</v>
      </c>
    </row>
    <row r="910" spans="1:4" x14ac:dyDescent="0.25">
      <c r="A910" s="4">
        <v>11224</v>
      </c>
      <c r="B910" s="4" t="s">
        <v>2873</v>
      </c>
      <c r="C910" s="6" t="s">
        <v>2874</v>
      </c>
      <c r="D910" s="6" t="s">
        <v>2875</v>
      </c>
    </row>
    <row r="911" spans="1:4" x14ac:dyDescent="0.25">
      <c r="A911" s="4">
        <v>11226</v>
      </c>
      <c r="B911" s="4" t="s">
        <v>823</v>
      </c>
      <c r="C911" s="6" t="s">
        <v>2876</v>
      </c>
      <c r="D911" s="6" t="s">
        <v>2877</v>
      </c>
    </row>
    <row r="912" spans="1:4" x14ac:dyDescent="0.25">
      <c r="A912" s="4">
        <v>11242</v>
      </c>
      <c r="B912" s="4" t="s">
        <v>824</v>
      </c>
      <c r="C912" s="6" t="s">
        <v>2878</v>
      </c>
      <c r="D912" s="6" t="s">
        <v>2879</v>
      </c>
    </row>
    <row r="913" spans="1:4" x14ac:dyDescent="0.25">
      <c r="A913" s="4">
        <v>11245</v>
      </c>
      <c r="B913" s="4" t="s">
        <v>2880</v>
      </c>
      <c r="C913" s="6" t="s">
        <v>2881</v>
      </c>
      <c r="D913" s="6" t="s">
        <v>2882</v>
      </c>
    </row>
    <row r="914" spans="1:4" x14ac:dyDescent="0.25">
      <c r="A914" s="4">
        <v>11249</v>
      </c>
      <c r="B914" s="4" t="s">
        <v>825</v>
      </c>
      <c r="C914" s="6" t="s">
        <v>2883</v>
      </c>
      <c r="D914" s="6" t="s">
        <v>2884</v>
      </c>
    </row>
    <row r="915" spans="1:4" x14ac:dyDescent="0.25">
      <c r="A915" s="4">
        <v>11250</v>
      </c>
      <c r="B915" s="4" t="s">
        <v>826</v>
      </c>
      <c r="C915" s="6" t="s">
        <v>2885</v>
      </c>
      <c r="D915" s="6" t="s">
        <v>2886</v>
      </c>
    </row>
    <row r="916" spans="1:4" x14ac:dyDescent="0.25">
      <c r="A916" s="4">
        <v>11252</v>
      </c>
      <c r="B916" s="4" t="s">
        <v>2887</v>
      </c>
      <c r="C916" s="6" t="s">
        <v>2888</v>
      </c>
      <c r="D916" s="6" t="s">
        <v>2889</v>
      </c>
    </row>
    <row r="917" spans="1:4" x14ac:dyDescent="0.25">
      <c r="A917" s="4">
        <v>11253</v>
      </c>
      <c r="B917" s="4" t="s">
        <v>2890</v>
      </c>
      <c r="C917" s="6" t="s">
        <v>2891</v>
      </c>
      <c r="D917" s="6" t="s">
        <v>2892</v>
      </c>
    </row>
    <row r="918" spans="1:4" x14ac:dyDescent="0.25">
      <c r="A918" s="4">
        <v>11268</v>
      </c>
      <c r="B918" s="4" t="s">
        <v>827</v>
      </c>
      <c r="C918" s="6" t="s">
        <v>2893</v>
      </c>
      <c r="D918" s="6" t="s">
        <v>2894</v>
      </c>
    </row>
    <row r="919" spans="1:4" x14ac:dyDescent="0.25">
      <c r="A919" s="4">
        <v>11297</v>
      </c>
      <c r="B919" s="4" t="s">
        <v>828</v>
      </c>
      <c r="C919" s="6" t="s">
        <v>2895</v>
      </c>
      <c r="D919" s="6" t="s">
        <v>2896</v>
      </c>
    </row>
    <row r="920" spans="1:4" x14ac:dyDescent="0.25">
      <c r="A920" s="4">
        <v>11308</v>
      </c>
      <c r="B920" s="4" t="s">
        <v>829</v>
      </c>
      <c r="C920" s="6" t="s">
        <v>2897</v>
      </c>
      <c r="D920" s="6" t="s">
        <v>2898</v>
      </c>
    </row>
    <row r="921" spans="1:4" x14ac:dyDescent="0.25">
      <c r="A921" s="4">
        <v>11310</v>
      </c>
      <c r="B921" s="4" t="s">
        <v>830</v>
      </c>
      <c r="C921" s="6" t="s">
        <v>2899</v>
      </c>
      <c r="D921" s="6" t="s">
        <v>2900</v>
      </c>
    </row>
    <row r="922" spans="1:4" x14ac:dyDescent="0.25">
      <c r="A922" s="4">
        <v>11311</v>
      </c>
      <c r="B922" s="4" t="s">
        <v>831</v>
      </c>
      <c r="C922" s="6" t="s">
        <v>2901</v>
      </c>
      <c r="D922" s="6" t="s">
        <v>2902</v>
      </c>
    </row>
    <row r="923" spans="1:4" x14ac:dyDescent="0.25">
      <c r="A923" s="4">
        <v>11313</v>
      </c>
      <c r="B923" s="4" t="s">
        <v>832</v>
      </c>
      <c r="C923" s="6" t="s">
        <v>2903</v>
      </c>
      <c r="D923" s="6" t="s">
        <v>2904</v>
      </c>
    </row>
    <row r="924" spans="1:4" x14ac:dyDescent="0.25">
      <c r="A924" s="4">
        <v>11331</v>
      </c>
      <c r="B924" s="4" t="s">
        <v>833</v>
      </c>
      <c r="C924" s="6" t="s">
        <v>2905</v>
      </c>
      <c r="D924" s="6" t="s">
        <v>2906</v>
      </c>
    </row>
    <row r="925" spans="1:4" x14ac:dyDescent="0.25">
      <c r="A925" s="4">
        <v>11333</v>
      </c>
      <c r="B925" s="4" t="s">
        <v>834</v>
      </c>
      <c r="C925" s="6" t="s">
        <v>2907</v>
      </c>
      <c r="D925" s="6" t="s">
        <v>2908</v>
      </c>
    </row>
    <row r="926" spans="1:4" x14ac:dyDescent="0.25">
      <c r="A926" s="4">
        <v>11334</v>
      </c>
      <c r="B926" s="4" t="s">
        <v>835</v>
      </c>
      <c r="C926" s="6" t="s">
        <v>2909</v>
      </c>
      <c r="D926" s="6" t="s">
        <v>2910</v>
      </c>
    </row>
    <row r="927" spans="1:4" x14ac:dyDescent="0.25">
      <c r="A927" s="4">
        <v>11344</v>
      </c>
      <c r="B927" s="4" t="s">
        <v>836</v>
      </c>
      <c r="C927" s="6" t="s">
        <v>2911</v>
      </c>
      <c r="D927" s="6" t="s">
        <v>2912</v>
      </c>
    </row>
    <row r="928" spans="1:4" x14ac:dyDescent="0.25">
      <c r="A928" s="4">
        <v>11345</v>
      </c>
      <c r="B928" s="4" t="s">
        <v>837</v>
      </c>
      <c r="C928" s="6" t="s">
        <v>2913</v>
      </c>
      <c r="D928" s="6" t="s">
        <v>2914</v>
      </c>
    </row>
    <row r="929" spans="1:4" x14ac:dyDescent="0.25">
      <c r="A929" s="4">
        <v>11357</v>
      </c>
      <c r="B929" s="4" t="s">
        <v>838</v>
      </c>
      <c r="C929" s="6" t="s">
        <v>2915</v>
      </c>
      <c r="D929" s="6" t="s">
        <v>2916</v>
      </c>
    </row>
    <row r="930" spans="1:4" x14ac:dyDescent="0.25">
      <c r="A930" s="4">
        <v>11363</v>
      </c>
      <c r="B930" s="4" t="s">
        <v>839</v>
      </c>
      <c r="C930" s="6" t="s">
        <v>2917</v>
      </c>
      <c r="D930" s="6" t="s">
        <v>2918</v>
      </c>
    </row>
    <row r="931" spans="1:4" x14ac:dyDescent="0.25">
      <c r="A931" s="4">
        <v>11364</v>
      </c>
      <c r="B931" s="4" t="s">
        <v>840</v>
      </c>
      <c r="C931" s="6" t="s">
        <v>2919</v>
      </c>
      <c r="D931" s="6" t="s">
        <v>2920</v>
      </c>
    </row>
    <row r="932" spans="1:4" x14ac:dyDescent="0.25">
      <c r="A932" s="4">
        <v>11369</v>
      </c>
      <c r="B932" s="4" t="s">
        <v>841</v>
      </c>
      <c r="C932" s="6" t="s">
        <v>2921</v>
      </c>
      <c r="D932" s="6" t="s">
        <v>2922</v>
      </c>
    </row>
    <row r="933" spans="1:4" x14ac:dyDescent="0.25">
      <c r="A933" s="4">
        <v>11372</v>
      </c>
      <c r="B933" s="4" t="s">
        <v>2923</v>
      </c>
      <c r="C933" s="6" t="s">
        <v>2924</v>
      </c>
      <c r="D933" s="6" t="s">
        <v>2925</v>
      </c>
    </row>
    <row r="934" spans="1:4" x14ac:dyDescent="0.25">
      <c r="A934" s="4">
        <v>11374</v>
      </c>
      <c r="B934" s="4" t="s">
        <v>2926</v>
      </c>
      <c r="C934" s="6" t="s">
        <v>2927</v>
      </c>
      <c r="D934" s="6" t="s">
        <v>2928</v>
      </c>
    </row>
    <row r="935" spans="1:4" x14ac:dyDescent="0.25">
      <c r="A935" s="4">
        <v>11378</v>
      </c>
      <c r="B935" s="4" t="s">
        <v>842</v>
      </c>
      <c r="C935" s="6" t="s">
        <v>2929</v>
      </c>
      <c r="D935" s="6" t="s">
        <v>2930</v>
      </c>
    </row>
    <row r="936" spans="1:4" x14ac:dyDescent="0.25">
      <c r="A936" s="4">
        <v>11382</v>
      </c>
      <c r="B936" s="4" t="s">
        <v>843</v>
      </c>
      <c r="C936" s="6" t="s">
        <v>2931</v>
      </c>
      <c r="D936" s="6" t="s">
        <v>2932</v>
      </c>
    </row>
    <row r="937" spans="1:4" x14ac:dyDescent="0.25">
      <c r="A937" s="4">
        <v>11394</v>
      </c>
      <c r="B937" s="4" t="s">
        <v>844</v>
      </c>
      <c r="C937" s="6" t="s">
        <v>2933</v>
      </c>
      <c r="D937" s="6" t="s">
        <v>2934</v>
      </c>
    </row>
    <row r="938" spans="1:4" x14ac:dyDescent="0.25">
      <c r="A938" s="4">
        <v>11398</v>
      </c>
      <c r="B938" s="4" t="s">
        <v>845</v>
      </c>
      <c r="C938" s="6" t="s">
        <v>2935</v>
      </c>
      <c r="D938" s="6" t="s">
        <v>2936</v>
      </c>
    </row>
    <row r="939" spans="1:4" x14ac:dyDescent="0.25">
      <c r="A939" s="4">
        <v>11400</v>
      </c>
      <c r="B939" s="4" t="s">
        <v>846</v>
      </c>
      <c r="C939" s="6" t="s">
        <v>2937</v>
      </c>
      <c r="D939" s="6" t="s">
        <v>2938</v>
      </c>
    </row>
    <row r="940" spans="1:4" x14ac:dyDescent="0.25">
      <c r="A940" s="4">
        <v>11406</v>
      </c>
      <c r="B940" s="4" t="s">
        <v>847</v>
      </c>
      <c r="C940" s="6" t="s">
        <v>2939</v>
      </c>
      <c r="D940" s="6" t="s">
        <v>2940</v>
      </c>
    </row>
    <row r="941" spans="1:4" x14ac:dyDescent="0.25">
      <c r="A941" s="4">
        <v>11411</v>
      </c>
      <c r="B941" s="4" t="s">
        <v>848</v>
      </c>
      <c r="C941" s="6" t="s">
        <v>2941</v>
      </c>
      <c r="D941" s="6" t="s">
        <v>2942</v>
      </c>
    </row>
    <row r="942" spans="1:4" x14ac:dyDescent="0.25">
      <c r="A942" s="4">
        <v>11412</v>
      </c>
      <c r="B942" s="4" t="s">
        <v>849</v>
      </c>
      <c r="C942" s="6" t="s">
        <v>2943</v>
      </c>
      <c r="D942" s="6" t="s">
        <v>2944</v>
      </c>
    </row>
    <row r="943" spans="1:4" x14ac:dyDescent="0.25">
      <c r="A943" s="4">
        <v>11413</v>
      </c>
      <c r="B943" s="4" t="s">
        <v>850</v>
      </c>
      <c r="C943" s="6" t="s">
        <v>2945</v>
      </c>
      <c r="D943" s="6" t="s">
        <v>2946</v>
      </c>
    </row>
    <row r="944" spans="1:4" x14ac:dyDescent="0.25">
      <c r="A944" s="4">
        <v>11417</v>
      </c>
      <c r="B944" s="4" t="s">
        <v>993</v>
      </c>
      <c r="C944" s="6" t="s">
        <v>2947</v>
      </c>
      <c r="D944" s="6" t="s">
        <v>2948</v>
      </c>
    </row>
    <row r="945" spans="1:4" x14ac:dyDescent="0.25">
      <c r="A945" s="4">
        <v>11444</v>
      </c>
      <c r="B945" s="4" t="s">
        <v>851</v>
      </c>
      <c r="C945" s="6" t="s">
        <v>2949</v>
      </c>
      <c r="D945" s="6" t="s">
        <v>2950</v>
      </c>
    </row>
    <row r="946" spans="1:4" x14ac:dyDescent="0.25">
      <c r="A946" s="4">
        <v>11446</v>
      </c>
      <c r="B946" s="4" t="s">
        <v>852</v>
      </c>
      <c r="C946" s="6" t="s">
        <v>2951</v>
      </c>
      <c r="D946" s="6" t="s">
        <v>2952</v>
      </c>
    </row>
    <row r="947" spans="1:4" x14ac:dyDescent="0.25">
      <c r="A947" s="4">
        <v>11455</v>
      </c>
      <c r="B947" s="4" t="s">
        <v>853</v>
      </c>
      <c r="C947" s="6" t="s">
        <v>2953</v>
      </c>
      <c r="D947" s="6" t="s">
        <v>2954</v>
      </c>
    </row>
    <row r="948" spans="1:4" x14ac:dyDescent="0.25">
      <c r="A948" s="4">
        <v>11461</v>
      </c>
      <c r="B948" s="4" t="s">
        <v>855</v>
      </c>
      <c r="C948" s="6" t="s">
        <v>2955</v>
      </c>
      <c r="D948" s="6" t="s">
        <v>2956</v>
      </c>
    </row>
    <row r="949" spans="1:4" x14ac:dyDescent="0.25">
      <c r="A949" s="4">
        <v>11474</v>
      </c>
      <c r="B949" s="4" t="s">
        <v>856</v>
      </c>
      <c r="C949" s="6" t="s">
        <v>2957</v>
      </c>
      <c r="D949" s="6" t="s">
        <v>2958</v>
      </c>
    </row>
    <row r="950" spans="1:4" x14ac:dyDescent="0.25">
      <c r="A950" s="4">
        <v>11500</v>
      </c>
      <c r="B950" s="4" t="s">
        <v>857</v>
      </c>
      <c r="C950" s="6" t="s">
        <v>2959</v>
      </c>
      <c r="D950" s="6" t="s">
        <v>2960</v>
      </c>
    </row>
    <row r="951" spans="1:4" x14ac:dyDescent="0.25">
      <c r="A951" s="4">
        <v>11513</v>
      </c>
      <c r="B951" s="4" t="s">
        <v>858</v>
      </c>
      <c r="C951" s="6" t="s">
        <v>2961</v>
      </c>
      <c r="D951" s="6" t="s">
        <v>2962</v>
      </c>
    </row>
    <row r="952" spans="1:4" x14ac:dyDescent="0.25">
      <c r="A952" s="4">
        <v>11516</v>
      </c>
      <c r="B952" s="4" t="s">
        <v>2963</v>
      </c>
      <c r="C952" s="6" t="s">
        <v>2964</v>
      </c>
      <c r="D952" s="6" t="s">
        <v>2965</v>
      </c>
    </row>
    <row r="953" spans="1:4" x14ac:dyDescent="0.25">
      <c r="A953" s="4">
        <v>11524</v>
      </c>
      <c r="B953" s="4" t="s">
        <v>859</v>
      </c>
      <c r="C953" s="6" t="s">
        <v>2966</v>
      </c>
      <c r="D953" s="6" t="s">
        <v>2967</v>
      </c>
    </row>
    <row r="954" spans="1:4" x14ac:dyDescent="0.25">
      <c r="A954" s="4">
        <v>11532</v>
      </c>
      <c r="B954" s="4" t="s">
        <v>860</v>
      </c>
      <c r="C954" s="6" t="s">
        <v>2968</v>
      </c>
      <c r="D954" s="6" t="s">
        <v>2969</v>
      </c>
    </row>
    <row r="955" spans="1:4" x14ac:dyDescent="0.25">
      <c r="A955" s="4">
        <v>11546</v>
      </c>
      <c r="B955" s="4" t="s">
        <v>861</v>
      </c>
      <c r="C955" s="6" t="s">
        <v>2970</v>
      </c>
      <c r="D955" s="6" t="s">
        <v>2971</v>
      </c>
    </row>
    <row r="956" spans="1:4" x14ac:dyDescent="0.25">
      <c r="A956" s="4">
        <v>11551</v>
      </c>
      <c r="B956" s="4" t="s">
        <v>862</v>
      </c>
      <c r="C956" s="6" t="s">
        <v>2972</v>
      </c>
      <c r="D956" s="6" t="s">
        <v>2973</v>
      </c>
    </row>
    <row r="957" spans="1:4" x14ac:dyDescent="0.25">
      <c r="A957" s="4">
        <v>11554</v>
      </c>
      <c r="B957" s="4" t="s">
        <v>863</v>
      </c>
      <c r="C957" s="6" t="s">
        <v>2974</v>
      </c>
      <c r="D957" s="6" t="s">
        <v>2975</v>
      </c>
    </row>
    <row r="958" spans="1:4" x14ac:dyDescent="0.25">
      <c r="A958" s="4">
        <v>11564</v>
      </c>
      <c r="B958" s="4" t="s">
        <v>277</v>
      </c>
      <c r="C958" s="6" t="s">
        <v>2976</v>
      </c>
      <c r="D958" s="6" t="s">
        <v>2977</v>
      </c>
    </row>
    <row r="959" spans="1:4" x14ac:dyDescent="0.25">
      <c r="A959" s="4">
        <v>11565</v>
      </c>
      <c r="B959" s="4" t="s">
        <v>864</v>
      </c>
      <c r="C959" s="6" t="s">
        <v>2978</v>
      </c>
      <c r="D959" s="6" t="s">
        <v>2979</v>
      </c>
    </row>
    <row r="960" spans="1:4" x14ac:dyDescent="0.25">
      <c r="A960" s="4">
        <v>11566</v>
      </c>
      <c r="B960" s="4" t="s">
        <v>865</v>
      </c>
      <c r="C960" s="6" t="s">
        <v>2980</v>
      </c>
      <c r="D960" s="6" t="s">
        <v>2981</v>
      </c>
    </row>
    <row r="961" spans="1:4" x14ac:dyDescent="0.25">
      <c r="A961" s="4">
        <v>11576</v>
      </c>
      <c r="B961" s="4" t="s">
        <v>866</v>
      </c>
      <c r="C961" s="6" t="s">
        <v>2982</v>
      </c>
      <c r="D961" s="6" t="s">
        <v>2983</v>
      </c>
    </row>
    <row r="962" spans="1:4" x14ac:dyDescent="0.25">
      <c r="A962" s="4">
        <v>11577</v>
      </c>
      <c r="B962" s="4" t="s">
        <v>867</v>
      </c>
      <c r="C962" s="6" t="s">
        <v>2984</v>
      </c>
      <c r="D962" s="6" t="s">
        <v>2985</v>
      </c>
    </row>
    <row r="963" spans="1:4" x14ac:dyDescent="0.25">
      <c r="A963" s="4">
        <v>11580</v>
      </c>
      <c r="B963" s="4" t="s">
        <v>868</v>
      </c>
      <c r="C963" s="6" t="s">
        <v>2986</v>
      </c>
      <c r="D963" s="6" t="s">
        <v>2987</v>
      </c>
    </row>
    <row r="964" spans="1:4" x14ac:dyDescent="0.25">
      <c r="A964" s="4">
        <v>11589</v>
      </c>
      <c r="B964" s="4" t="s">
        <v>2988</v>
      </c>
      <c r="C964" s="6" t="s">
        <v>2989</v>
      </c>
      <c r="D964" s="6" t="s">
        <v>2990</v>
      </c>
    </row>
    <row r="965" spans="1:4" x14ac:dyDescent="0.25">
      <c r="A965" s="4">
        <v>11595</v>
      </c>
      <c r="B965" s="4" t="s">
        <v>869</v>
      </c>
      <c r="C965" s="6" t="s">
        <v>2991</v>
      </c>
      <c r="D965" s="6" t="s">
        <v>2992</v>
      </c>
    </row>
    <row r="966" spans="1:4" x14ac:dyDescent="0.25">
      <c r="A966" s="4">
        <v>11598</v>
      </c>
      <c r="B966" s="4" t="s">
        <v>870</v>
      </c>
      <c r="C966" s="6" t="s">
        <v>2993</v>
      </c>
      <c r="D966" s="6" t="s">
        <v>2994</v>
      </c>
    </row>
    <row r="967" spans="1:4" x14ac:dyDescent="0.25">
      <c r="A967" s="4">
        <v>11599</v>
      </c>
      <c r="B967" s="4" t="s">
        <v>871</v>
      </c>
      <c r="C967" s="6" t="s">
        <v>2995</v>
      </c>
      <c r="D967" s="6" t="s">
        <v>2996</v>
      </c>
    </row>
    <row r="968" spans="1:4" x14ac:dyDescent="0.25">
      <c r="A968" s="4">
        <v>11600</v>
      </c>
      <c r="B968" s="4" t="s">
        <v>872</v>
      </c>
      <c r="C968" s="6" t="s">
        <v>2997</v>
      </c>
      <c r="D968" s="6" t="s">
        <v>2998</v>
      </c>
    </row>
    <row r="969" spans="1:4" x14ac:dyDescent="0.25">
      <c r="A969" s="4">
        <v>11605</v>
      </c>
      <c r="B969" s="4" t="s">
        <v>873</v>
      </c>
      <c r="C969" s="6" t="s">
        <v>2999</v>
      </c>
      <c r="D969" s="6" t="s">
        <v>3000</v>
      </c>
    </row>
    <row r="970" spans="1:4" x14ac:dyDescent="0.25">
      <c r="A970" s="4">
        <v>11606</v>
      </c>
      <c r="B970" s="4" t="s">
        <v>994</v>
      </c>
      <c r="C970" s="6" t="s">
        <v>3001</v>
      </c>
      <c r="D970" s="6" t="s">
        <v>3002</v>
      </c>
    </row>
    <row r="971" spans="1:4" x14ac:dyDescent="0.25">
      <c r="A971" s="4">
        <v>11622</v>
      </c>
      <c r="B971" s="4" t="s">
        <v>874</v>
      </c>
      <c r="C971" s="6" t="s">
        <v>3003</v>
      </c>
      <c r="D971" s="6" t="s">
        <v>3004</v>
      </c>
    </row>
    <row r="972" spans="1:4" x14ac:dyDescent="0.25">
      <c r="A972" s="4">
        <v>11641</v>
      </c>
      <c r="B972" s="4" t="s">
        <v>875</v>
      </c>
      <c r="C972" s="6" t="s">
        <v>3005</v>
      </c>
      <c r="D972" s="6" t="s">
        <v>3006</v>
      </c>
    </row>
    <row r="973" spans="1:4" x14ac:dyDescent="0.25">
      <c r="A973" s="4">
        <v>11642</v>
      </c>
      <c r="B973" s="4" t="s">
        <v>876</v>
      </c>
      <c r="C973" s="6" t="s">
        <v>3007</v>
      </c>
      <c r="D973" s="6" t="s">
        <v>3008</v>
      </c>
    </row>
    <row r="974" spans="1:4" x14ac:dyDescent="0.25">
      <c r="A974" s="4">
        <v>11643</v>
      </c>
      <c r="B974" s="4" t="s">
        <v>877</v>
      </c>
      <c r="C974" s="6" t="s">
        <v>3009</v>
      </c>
      <c r="D974" s="6" t="s">
        <v>3010</v>
      </c>
    </row>
    <row r="975" spans="1:4" x14ac:dyDescent="0.25">
      <c r="A975" s="4">
        <v>11645</v>
      </c>
      <c r="B975" s="4" t="s">
        <v>878</v>
      </c>
      <c r="C975" s="6" t="s">
        <v>3011</v>
      </c>
      <c r="D975" s="6" t="s">
        <v>3012</v>
      </c>
    </row>
    <row r="976" spans="1:4" x14ac:dyDescent="0.25">
      <c r="A976" s="4">
        <v>11649</v>
      </c>
      <c r="B976" s="4" t="s">
        <v>3013</v>
      </c>
      <c r="C976" s="6" t="s">
        <v>3014</v>
      </c>
      <c r="D976" s="6" t="s">
        <v>3015</v>
      </c>
    </row>
    <row r="977" spans="1:4" x14ac:dyDescent="0.25">
      <c r="A977" s="4">
        <v>11651</v>
      </c>
      <c r="B977" s="4" t="s">
        <v>879</v>
      </c>
      <c r="C977" s="6" t="s">
        <v>3016</v>
      </c>
      <c r="D977" s="6" t="s">
        <v>3017</v>
      </c>
    </row>
    <row r="978" spans="1:4" x14ac:dyDescent="0.25">
      <c r="A978" s="4">
        <v>11653</v>
      </c>
      <c r="B978" s="4" t="s">
        <v>3018</v>
      </c>
      <c r="C978" s="6" t="s">
        <v>3019</v>
      </c>
      <c r="D978" s="6" t="s">
        <v>3020</v>
      </c>
    </row>
    <row r="979" spans="1:4" x14ac:dyDescent="0.25">
      <c r="A979" s="4">
        <v>11658</v>
      </c>
      <c r="B979" s="4" t="s">
        <v>3021</v>
      </c>
      <c r="C979" s="6" t="s">
        <v>3022</v>
      </c>
      <c r="D979" s="6" t="s">
        <v>3023</v>
      </c>
    </row>
    <row r="980" spans="1:4" x14ac:dyDescent="0.25">
      <c r="A980" s="4">
        <v>11661</v>
      </c>
      <c r="B980" s="4" t="s">
        <v>880</v>
      </c>
      <c r="C980" s="6" t="s">
        <v>3024</v>
      </c>
      <c r="D980" s="6" t="s">
        <v>3025</v>
      </c>
    </row>
    <row r="981" spans="1:4" x14ac:dyDescent="0.25">
      <c r="A981" s="4">
        <v>11662</v>
      </c>
      <c r="B981" s="4" t="s">
        <v>881</v>
      </c>
      <c r="C981" s="6" t="s">
        <v>3026</v>
      </c>
      <c r="D981" s="6" t="s">
        <v>3027</v>
      </c>
    </row>
    <row r="982" spans="1:4" x14ac:dyDescent="0.25">
      <c r="A982" s="4">
        <v>11666</v>
      </c>
      <c r="B982" s="4" t="s">
        <v>882</v>
      </c>
      <c r="C982" s="6" t="s">
        <v>3028</v>
      </c>
      <c r="D982" s="6" t="s">
        <v>3029</v>
      </c>
    </row>
    <row r="983" spans="1:4" x14ac:dyDescent="0.25">
      <c r="A983" s="4">
        <v>11668</v>
      </c>
      <c r="B983" s="4" t="s">
        <v>883</v>
      </c>
      <c r="C983" s="6" t="s">
        <v>3030</v>
      </c>
      <c r="D983" s="6" t="s">
        <v>3031</v>
      </c>
    </row>
    <row r="984" spans="1:4" x14ac:dyDescent="0.25">
      <c r="A984" s="4">
        <v>11669</v>
      </c>
      <c r="B984" s="4" t="s">
        <v>884</v>
      </c>
      <c r="C984" s="6" t="s">
        <v>3032</v>
      </c>
      <c r="D984" s="6" t="s">
        <v>3033</v>
      </c>
    </row>
    <row r="985" spans="1:4" x14ac:dyDescent="0.25">
      <c r="A985" s="4">
        <v>11674</v>
      </c>
      <c r="B985" s="4" t="s">
        <v>885</v>
      </c>
      <c r="C985" s="6" t="s">
        <v>3034</v>
      </c>
      <c r="D985" s="6" t="s">
        <v>3035</v>
      </c>
    </row>
    <row r="986" spans="1:4" x14ac:dyDescent="0.25">
      <c r="A986" s="4">
        <v>11688</v>
      </c>
      <c r="B986" s="4" t="s">
        <v>886</v>
      </c>
      <c r="C986" s="6" t="s">
        <v>3036</v>
      </c>
      <c r="D986" s="6" t="s">
        <v>3037</v>
      </c>
    </row>
    <row r="987" spans="1:4" x14ac:dyDescent="0.25">
      <c r="A987" s="4">
        <v>11702</v>
      </c>
      <c r="B987" s="4" t="s">
        <v>887</v>
      </c>
      <c r="C987" s="6" t="s">
        <v>3038</v>
      </c>
      <c r="D987" s="6" t="s">
        <v>3039</v>
      </c>
    </row>
    <row r="988" spans="1:4" x14ac:dyDescent="0.25">
      <c r="A988" s="4">
        <v>11703</v>
      </c>
      <c r="B988" s="4" t="s">
        <v>888</v>
      </c>
      <c r="C988" s="6" t="s">
        <v>3040</v>
      </c>
      <c r="D988" s="6" t="s">
        <v>3041</v>
      </c>
    </row>
    <row r="989" spans="1:4" x14ac:dyDescent="0.25">
      <c r="A989" s="4">
        <v>11704</v>
      </c>
      <c r="B989" s="4" t="s">
        <v>889</v>
      </c>
      <c r="C989" s="6" t="s">
        <v>3042</v>
      </c>
      <c r="D989" s="6" t="s">
        <v>3043</v>
      </c>
    </row>
    <row r="990" spans="1:4" x14ac:dyDescent="0.25">
      <c r="A990" s="4">
        <v>11714</v>
      </c>
      <c r="B990" s="4" t="s">
        <v>890</v>
      </c>
      <c r="C990" s="6" t="s">
        <v>3044</v>
      </c>
      <c r="D990" s="6" t="s">
        <v>3045</v>
      </c>
    </row>
    <row r="991" spans="1:4" x14ac:dyDescent="0.25">
      <c r="A991" s="4">
        <v>11715</v>
      </c>
      <c r="B991" s="4" t="s">
        <v>891</v>
      </c>
      <c r="C991" s="6" t="s">
        <v>3046</v>
      </c>
      <c r="D991" s="6" t="s">
        <v>3047</v>
      </c>
    </row>
    <row r="992" spans="1:4" x14ac:dyDescent="0.25">
      <c r="A992" s="4">
        <v>11727</v>
      </c>
      <c r="B992" s="4" t="s">
        <v>892</v>
      </c>
      <c r="C992" s="6" t="s">
        <v>3048</v>
      </c>
      <c r="D992" s="6" t="s">
        <v>3049</v>
      </c>
    </row>
    <row r="993" spans="1:4" x14ac:dyDescent="0.25">
      <c r="A993" s="4">
        <v>11733</v>
      </c>
      <c r="B993" s="4" t="s">
        <v>893</v>
      </c>
      <c r="C993" s="6" t="s">
        <v>3050</v>
      </c>
      <c r="D993" s="6" t="s">
        <v>3051</v>
      </c>
    </row>
    <row r="994" spans="1:4" x14ac:dyDescent="0.25">
      <c r="A994" s="4">
        <v>11736</v>
      </c>
      <c r="B994" s="4" t="s">
        <v>894</v>
      </c>
      <c r="C994" s="6" t="s">
        <v>3052</v>
      </c>
      <c r="D994" s="6" t="s">
        <v>3053</v>
      </c>
    </row>
    <row r="995" spans="1:4" x14ac:dyDescent="0.25">
      <c r="A995" s="4">
        <v>11743</v>
      </c>
      <c r="B995" s="4" t="s">
        <v>895</v>
      </c>
      <c r="C995" s="6" t="s">
        <v>3054</v>
      </c>
      <c r="D995" s="6" t="s">
        <v>3055</v>
      </c>
    </row>
    <row r="996" spans="1:4" x14ac:dyDescent="0.25">
      <c r="A996" s="4">
        <v>11745</v>
      </c>
      <c r="B996" s="4" t="s">
        <v>896</v>
      </c>
      <c r="C996" s="6" t="s">
        <v>3056</v>
      </c>
      <c r="D996" s="6" t="s">
        <v>3057</v>
      </c>
    </row>
    <row r="997" spans="1:4" x14ac:dyDescent="0.25">
      <c r="A997" s="4">
        <v>11747</v>
      </c>
      <c r="B997" s="4" t="s">
        <v>897</v>
      </c>
      <c r="C997" s="6" t="s">
        <v>3058</v>
      </c>
      <c r="D997" s="6" t="s">
        <v>3059</v>
      </c>
    </row>
    <row r="998" spans="1:4" x14ac:dyDescent="0.25">
      <c r="A998" s="4">
        <v>11751</v>
      </c>
      <c r="B998" s="4" t="s">
        <v>898</v>
      </c>
      <c r="C998" s="6" t="s">
        <v>3060</v>
      </c>
      <c r="D998" s="6" t="s">
        <v>3061</v>
      </c>
    </row>
    <row r="999" spans="1:4" x14ac:dyDescent="0.25">
      <c r="A999" s="4">
        <v>11758</v>
      </c>
      <c r="B999" s="4" t="s">
        <v>899</v>
      </c>
      <c r="C999" s="6" t="s">
        <v>3062</v>
      </c>
      <c r="D999" s="6" t="s">
        <v>3063</v>
      </c>
    </row>
    <row r="1000" spans="1:4" x14ac:dyDescent="0.25">
      <c r="A1000" s="4">
        <v>11774</v>
      </c>
      <c r="B1000" s="4" t="s">
        <v>3064</v>
      </c>
      <c r="C1000" s="6" t="s">
        <v>3065</v>
      </c>
      <c r="D1000" s="6" t="s">
        <v>3066</v>
      </c>
    </row>
    <row r="1001" spans="1:4" x14ac:dyDescent="0.25">
      <c r="A1001" s="4">
        <v>11775</v>
      </c>
      <c r="B1001" s="4" t="s">
        <v>900</v>
      </c>
      <c r="C1001" s="6" t="s">
        <v>3067</v>
      </c>
      <c r="D1001" s="6" t="s">
        <v>3068</v>
      </c>
    </row>
    <row r="1002" spans="1:4" x14ac:dyDescent="0.25">
      <c r="A1002" s="4">
        <v>11783</v>
      </c>
      <c r="B1002" s="4" t="s">
        <v>901</v>
      </c>
      <c r="C1002" s="6" t="s">
        <v>3069</v>
      </c>
      <c r="D1002" s="6" t="s">
        <v>3070</v>
      </c>
    </row>
    <row r="1003" spans="1:4" x14ac:dyDescent="0.25">
      <c r="A1003" s="4">
        <v>11786</v>
      </c>
      <c r="B1003" s="4" t="s">
        <v>902</v>
      </c>
      <c r="C1003" s="6" t="s">
        <v>3071</v>
      </c>
      <c r="D1003" s="6" t="s">
        <v>3072</v>
      </c>
    </row>
    <row r="1004" spans="1:4" x14ac:dyDescent="0.25">
      <c r="A1004" s="4">
        <v>11787</v>
      </c>
      <c r="B1004" s="4" t="s">
        <v>460</v>
      </c>
      <c r="C1004" s="6" t="s">
        <v>3073</v>
      </c>
      <c r="D1004" s="6" t="s">
        <v>3074</v>
      </c>
    </row>
    <row r="1005" spans="1:4" x14ac:dyDescent="0.25">
      <c r="A1005" s="4">
        <v>11788</v>
      </c>
      <c r="B1005" s="4" t="s">
        <v>903</v>
      </c>
      <c r="C1005" s="6" t="s">
        <v>3075</v>
      </c>
      <c r="D1005" s="6" t="s">
        <v>3076</v>
      </c>
    </row>
    <row r="1006" spans="1:4" x14ac:dyDescent="0.25">
      <c r="A1006" s="4">
        <v>11789</v>
      </c>
      <c r="B1006" s="4" t="s">
        <v>904</v>
      </c>
      <c r="C1006" s="6" t="s">
        <v>3077</v>
      </c>
      <c r="D1006" s="6" t="s">
        <v>3078</v>
      </c>
    </row>
    <row r="1007" spans="1:4" x14ac:dyDescent="0.25">
      <c r="A1007" s="4">
        <v>11790</v>
      </c>
      <c r="B1007" s="4" t="s">
        <v>905</v>
      </c>
      <c r="C1007" s="6" t="s">
        <v>3079</v>
      </c>
      <c r="D1007" s="6" t="s">
        <v>3080</v>
      </c>
    </row>
    <row r="1008" spans="1:4" x14ac:dyDescent="0.25">
      <c r="A1008" s="4">
        <v>11791</v>
      </c>
      <c r="B1008" s="4" t="s">
        <v>906</v>
      </c>
      <c r="C1008" s="6" t="s">
        <v>3081</v>
      </c>
      <c r="D1008" s="6" t="s">
        <v>3082</v>
      </c>
    </row>
    <row r="1009" spans="1:4" x14ac:dyDescent="0.25">
      <c r="A1009" s="4">
        <v>11792</v>
      </c>
      <c r="B1009" s="4" t="s">
        <v>907</v>
      </c>
      <c r="C1009" s="6" t="s">
        <v>3083</v>
      </c>
      <c r="D1009" s="6" t="s">
        <v>3084</v>
      </c>
    </row>
    <row r="1010" spans="1:4" x14ac:dyDescent="0.25">
      <c r="A1010" s="4">
        <v>11793</v>
      </c>
      <c r="B1010" s="4" t="s">
        <v>908</v>
      </c>
      <c r="C1010" s="6" t="s">
        <v>3085</v>
      </c>
      <c r="D1010" s="6" t="s">
        <v>3086</v>
      </c>
    </row>
    <row r="1011" spans="1:4" x14ac:dyDescent="0.25">
      <c r="A1011" s="4">
        <v>11794</v>
      </c>
      <c r="B1011" s="4" t="s">
        <v>909</v>
      </c>
      <c r="C1011" s="6" t="s">
        <v>3087</v>
      </c>
      <c r="D1011" s="6" t="s">
        <v>3088</v>
      </c>
    </row>
    <row r="1012" spans="1:4" x14ac:dyDescent="0.25">
      <c r="A1012" s="4">
        <v>11795</v>
      </c>
      <c r="B1012" s="4" t="s">
        <v>910</v>
      </c>
      <c r="C1012" s="6" t="s">
        <v>3089</v>
      </c>
      <c r="D1012" s="6" t="s">
        <v>3090</v>
      </c>
    </row>
    <row r="1013" spans="1:4" x14ac:dyDescent="0.25">
      <c r="A1013" s="4">
        <v>11796</v>
      </c>
      <c r="B1013" s="4" t="s">
        <v>242</v>
      </c>
      <c r="C1013" s="6" t="s">
        <v>3091</v>
      </c>
      <c r="D1013" s="6" t="s">
        <v>3092</v>
      </c>
    </row>
    <row r="1014" spans="1:4" x14ac:dyDescent="0.25">
      <c r="A1014" s="4">
        <v>11798</v>
      </c>
      <c r="B1014" s="4" t="s">
        <v>911</v>
      </c>
      <c r="C1014" s="6" t="s">
        <v>3093</v>
      </c>
      <c r="D1014" s="6" t="s">
        <v>3094</v>
      </c>
    </row>
    <row r="1015" spans="1:4" x14ac:dyDescent="0.25">
      <c r="A1015" s="4">
        <v>11802</v>
      </c>
      <c r="B1015" s="4" t="s">
        <v>912</v>
      </c>
      <c r="C1015" s="6" t="s">
        <v>3095</v>
      </c>
      <c r="D1015" s="6" t="s">
        <v>3096</v>
      </c>
    </row>
    <row r="1016" spans="1:4" x14ac:dyDescent="0.25">
      <c r="A1016" s="4">
        <v>11803</v>
      </c>
      <c r="B1016" s="4" t="s">
        <v>913</v>
      </c>
      <c r="C1016" s="6" t="s">
        <v>3097</v>
      </c>
      <c r="D1016" s="6" t="s">
        <v>3098</v>
      </c>
    </row>
    <row r="1017" spans="1:4" x14ac:dyDescent="0.25">
      <c r="A1017" s="4">
        <v>11804</v>
      </c>
      <c r="B1017" s="4" t="s">
        <v>914</v>
      </c>
      <c r="C1017" s="6" t="s">
        <v>3099</v>
      </c>
      <c r="D1017" s="6" t="s">
        <v>3100</v>
      </c>
    </row>
    <row r="1018" spans="1:4" x14ac:dyDescent="0.25">
      <c r="A1018" s="4">
        <v>11805</v>
      </c>
      <c r="B1018" s="4" t="s">
        <v>915</v>
      </c>
      <c r="C1018" s="6" t="s">
        <v>3101</v>
      </c>
      <c r="D1018" s="6" t="s">
        <v>3102</v>
      </c>
    </row>
    <row r="1019" spans="1:4" x14ac:dyDescent="0.25">
      <c r="A1019" s="4">
        <v>11809</v>
      </c>
      <c r="B1019" s="4" t="s">
        <v>916</v>
      </c>
      <c r="C1019" s="6" t="s">
        <v>3103</v>
      </c>
      <c r="D1019" s="6" t="s">
        <v>3104</v>
      </c>
    </row>
    <row r="1020" spans="1:4" x14ac:dyDescent="0.25">
      <c r="A1020" s="4">
        <v>11818</v>
      </c>
      <c r="B1020" s="4" t="s">
        <v>917</v>
      </c>
      <c r="C1020" s="6" t="s">
        <v>3105</v>
      </c>
      <c r="D1020" s="6" t="s">
        <v>3106</v>
      </c>
    </row>
    <row r="1021" spans="1:4" x14ac:dyDescent="0.25">
      <c r="A1021" s="4">
        <v>11821</v>
      </c>
      <c r="B1021" s="4" t="s">
        <v>3107</v>
      </c>
      <c r="C1021" s="6" t="s">
        <v>3108</v>
      </c>
      <c r="D1021" s="6" t="s">
        <v>3109</v>
      </c>
    </row>
    <row r="1022" spans="1:4" x14ac:dyDescent="0.25">
      <c r="A1022" s="4">
        <v>11832</v>
      </c>
      <c r="B1022" s="4" t="s">
        <v>918</v>
      </c>
      <c r="C1022" s="6" t="s">
        <v>3110</v>
      </c>
      <c r="D1022" s="6" t="s">
        <v>3111</v>
      </c>
    </row>
    <row r="1023" spans="1:4" x14ac:dyDescent="0.25">
      <c r="A1023" s="4">
        <v>11844</v>
      </c>
      <c r="B1023" s="4" t="s">
        <v>919</v>
      </c>
      <c r="C1023" s="6" t="s">
        <v>3112</v>
      </c>
      <c r="D1023" s="6" t="s">
        <v>3113</v>
      </c>
    </row>
    <row r="1024" spans="1:4" x14ac:dyDescent="0.25">
      <c r="A1024" s="4">
        <v>11849</v>
      </c>
      <c r="B1024" s="4" t="s">
        <v>920</v>
      </c>
      <c r="C1024" s="6" t="s">
        <v>3114</v>
      </c>
      <c r="D1024" s="6" t="s">
        <v>3115</v>
      </c>
    </row>
    <row r="1025" spans="1:4" x14ac:dyDescent="0.25">
      <c r="A1025" s="4">
        <v>11851</v>
      </c>
      <c r="B1025" s="4" t="s">
        <v>921</v>
      </c>
      <c r="C1025" s="6" t="s">
        <v>3116</v>
      </c>
      <c r="D1025" s="6" t="s">
        <v>3117</v>
      </c>
    </row>
    <row r="1026" spans="1:4" x14ac:dyDescent="0.25">
      <c r="A1026" s="4">
        <v>11863</v>
      </c>
      <c r="B1026" s="4" t="s">
        <v>922</v>
      </c>
      <c r="C1026" s="6" t="s">
        <v>3118</v>
      </c>
      <c r="D1026" s="6" t="s">
        <v>3119</v>
      </c>
    </row>
    <row r="1027" spans="1:4" x14ac:dyDescent="0.25">
      <c r="A1027" s="4">
        <v>11864</v>
      </c>
      <c r="B1027" s="4" t="s">
        <v>923</v>
      </c>
      <c r="C1027" s="6" t="s">
        <v>3120</v>
      </c>
      <c r="D1027" s="6" t="s">
        <v>3121</v>
      </c>
    </row>
    <row r="1028" spans="1:4" x14ac:dyDescent="0.25">
      <c r="A1028" s="4">
        <v>11865</v>
      </c>
      <c r="B1028" s="4" t="s">
        <v>924</v>
      </c>
      <c r="C1028" s="6" t="s">
        <v>3122</v>
      </c>
      <c r="D1028" s="6" t="s">
        <v>3123</v>
      </c>
    </row>
    <row r="1029" spans="1:4" x14ac:dyDescent="0.25">
      <c r="A1029" s="4">
        <v>11869</v>
      </c>
      <c r="B1029" s="4" t="s">
        <v>925</v>
      </c>
      <c r="C1029" s="6" t="s">
        <v>3124</v>
      </c>
      <c r="D1029" s="6" t="s">
        <v>3125</v>
      </c>
    </row>
    <row r="1030" spans="1:4" x14ac:dyDescent="0.25">
      <c r="A1030" s="4">
        <v>11871</v>
      </c>
      <c r="B1030" s="4" t="s">
        <v>926</v>
      </c>
      <c r="C1030" s="6" t="s">
        <v>3126</v>
      </c>
      <c r="D1030" s="6" t="s">
        <v>3127</v>
      </c>
    </row>
    <row r="1031" spans="1:4" x14ac:dyDescent="0.25">
      <c r="A1031" s="4">
        <v>11879</v>
      </c>
      <c r="B1031" s="4" t="s">
        <v>927</v>
      </c>
      <c r="C1031" s="6" t="s">
        <v>3128</v>
      </c>
      <c r="D1031" s="6" t="s">
        <v>3129</v>
      </c>
    </row>
    <row r="1032" spans="1:4" x14ac:dyDescent="0.25">
      <c r="A1032" s="4">
        <v>11895</v>
      </c>
      <c r="B1032" s="4" t="s">
        <v>928</v>
      </c>
      <c r="C1032" s="6" t="s">
        <v>3130</v>
      </c>
      <c r="D1032" s="6" t="s">
        <v>3131</v>
      </c>
    </row>
    <row r="1033" spans="1:4" x14ac:dyDescent="0.25">
      <c r="A1033" s="4">
        <v>11896</v>
      </c>
      <c r="B1033" s="4" t="s">
        <v>929</v>
      </c>
      <c r="C1033" s="6" t="s">
        <v>3132</v>
      </c>
      <c r="D1033" s="6" t="s">
        <v>3133</v>
      </c>
    </row>
    <row r="1034" spans="1:4" x14ac:dyDescent="0.25">
      <c r="A1034" s="4">
        <v>11898</v>
      </c>
      <c r="B1034" s="4" t="s">
        <v>930</v>
      </c>
      <c r="C1034" s="6" t="s">
        <v>3134</v>
      </c>
      <c r="D1034" s="6" t="s">
        <v>3135</v>
      </c>
    </row>
    <row r="1035" spans="1:4" x14ac:dyDescent="0.25">
      <c r="A1035" s="4">
        <v>11899</v>
      </c>
      <c r="B1035" s="4" t="s">
        <v>931</v>
      </c>
      <c r="C1035" s="6" t="s">
        <v>3136</v>
      </c>
      <c r="D1035" s="6" t="s">
        <v>3137</v>
      </c>
    </row>
    <row r="1036" spans="1:4" x14ac:dyDescent="0.25">
      <c r="A1036" s="4">
        <v>11907</v>
      </c>
      <c r="B1036" s="4" t="s">
        <v>932</v>
      </c>
      <c r="C1036" s="6" t="s">
        <v>3138</v>
      </c>
      <c r="D1036" s="6" t="s">
        <v>3139</v>
      </c>
    </row>
    <row r="1037" spans="1:4" x14ac:dyDescent="0.25">
      <c r="A1037" s="4">
        <v>11909</v>
      </c>
      <c r="B1037" s="4" t="s">
        <v>933</v>
      </c>
      <c r="C1037" s="6" t="s">
        <v>3140</v>
      </c>
      <c r="D1037" s="6" t="s">
        <v>3141</v>
      </c>
    </row>
    <row r="1038" spans="1:4" x14ac:dyDescent="0.25">
      <c r="A1038" s="4">
        <v>11912</v>
      </c>
      <c r="B1038" s="4" t="s">
        <v>934</v>
      </c>
      <c r="C1038" s="6" t="s">
        <v>3142</v>
      </c>
      <c r="D1038" s="6" t="s">
        <v>3143</v>
      </c>
    </row>
    <row r="1039" spans="1:4" x14ac:dyDescent="0.25">
      <c r="A1039" s="4">
        <v>11915</v>
      </c>
      <c r="B1039" s="4" t="s">
        <v>935</v>
      </c>
      <c r="C1039" s="6" t="s">
        <v>3144</v>
      </c>
      <c r="D1039" s="6" t="s">
        <v>3145</v>
      </c>
    </row>
    <row r="1040" spans="1:4" x14ac:dyDescent="0.25">
      <c r="A1040" s="4">
        <v>11917</v>
      </c>
      <c r="B1040" s="4" t="s">
        <v>936</v>
      </c>
      <c r="C1040" s="6" t="s">
        <v>3146</v>
      </c>
      <c r="D1040" s="6" t="s">
        <v>3147</v>
      </c>
    </row>
    <row r="1041" spans="1:4" x14ac:dyDescent="0.25">
      <c r="A1041" s="4">
        <v>11918</v>
      </c>
      <c r="B1041" s="4" t="s">
        <v>937</v>
      </c>
      <c r="C1041" s="6" t="s">
        <v>3148</v>
      </c>
      <c r="D1041" s="6" t="s">
        <v>3149</v>
      </c>
    </row>
    <row r="1042" spans="1:4" x14ac:dyDescent="0.25">
      <c r="A1042" s="4">
        <v>11920</v>
      </c>
      <c r="B1042" s="4" t="s">
        <v>938</v>
      </c>
      <c r="C1042" s="6" t="s">
        <v>3150</v>
      </c>
      <c r="D1042" s="6" t="s">
        <v>3151</v>
      </c>
    </row>
    <row r="1043" spans="1:4" x14ac:dyDescent="0.25">
      <c r="A1043" s="4">
        <v>11924</v>
      </c>
      <c r="B1043" s="4" t="s">
        <v>939</v>
      </c>
      <c r="C1043" s="6" t="s">
        <v>3152</v>
      </c>
      <c r="D1043" s="6" t="s">
        <v>3153</v>
      </c>
    </row>
    <row r="1044" spans="1:4" x14ac:dyDescent="0.25">
      <c r="A1044" s="4">
        <v>11925</v>
      </c>
      <c r="B1044" s="4" t="s">
        <v>940</v>
      </c>
      <c r="C1044" s="6" t="s">
        <v>3154</v>
      </c>
      <c r="D1044" s="6" t="s">
        <v>3155</v>
      </c>
    </row>
    <row r="1045" spans="1:4" x14ac:dyDescent="0.25">
      <c r="A1045" s="4">
        <v>11926</v>
      </c>
      <c r="B1045" s="4" t="s">
        <v>941</v>
      </c>
      <c r="C1045" s="6" t="s">
        <v>3156</v>
      </c>
      <c r="D1045" s="6" t="s">
        <v>3157</v>
      </c>
    </row>
    <row r="1046" spans="1:4" x14ac:dyDescent="0.25">
      <c r="A1046" s="4">
        <v>11927</v>
      </c>
      <c r="B1046" s="4" t="s">
        <v>942</v>
      </c>
      <c r="C1046" s="6" t="s">
        <v>3158</v>
      </c>
      <c r="D1046" s="6" t="s">
        <v>3159</v>
      </c>
    </row>
    <row r="1047" spans="1:4" x14ac:dyDescent="0.25">
      <c r="A1047" s="4">
        <v>11928</v>
      </c>
      <c r="B1047" s="4" t="s">
        <v>943</v>
      </c>
      <c r="C1047" s="6" t="s">
        <v>3160</v>
      </c>
      <c r="D1047" s="6" t="s">
        <v>3161</v>
      </c>
    </row>
    <row r="1048" spans="1:4" x14ac:dyDescent="0.25">
      <c r="A1048" s="4">
        <v>11929</v>
      </c>
      <c r="B1048" s="4" t="s">
        <v>944</v>
      </c>
      <c r="C1048" s="6" t="s">
        <v>3162</v>
      </c>
      <c r="D1048" s="6" t="s">
        <v>3163</v>
      </c>
    </row>
    <row r="1049" spans="1:4" x14ac:dyDescent="0.25">
      <c r="A1049" s="4">
        <v>11930</v>
      </c>
      <c r="B1049" s="4" t="s">
        <v>945</v>
      </c>
      <c r="C1049" s="6" t="s">
        <v>3164</v>
      </c>
      <c r="D1049" s="6" t="s">
        <v>3165</v>
      </c>
    </row>
    <row r="1050" spans="1:4" x14ac:dyDescent="0.25">
      <c r="A1050" s="4">
        <v>11933</v>
      </c>
      <c r="B1050" s="4" t="s">
        <v>3166</v>
      </c>
      <c r="C1050" s="6" t="s">
        <v>3167</v>
      </c>
      <c r="D1050" s="6" t="s">
        <v>3168</v>
      </c>
    </row>
    <row r="1051" spans="1:4" x14ac:dyDescent="0.25">
      <c r="A1051" s="4">
        <v>11934</v>
      </c>
      <c r="B1051" s="4" t="s">
        <v>946</v>
      </c>
      <c r="C1051" s="6" t="s">
        <v>3169</v>
      </c>
      <c r="D1051" s="6" t="s">
        <v>3170</v>
      </c>
    </row>
    <row r="1052" spans="1:4" x14ac:dyDescent="0.25">
      <c r="A1052" s="4">
        <v>11935</v>
      </c>
      <c r="B1052" s="4" t="s">
        <v>947</v>
      </c>
      <c r="C1052" s="6" t="s">
        <v>3171</v>
      </c>
      <c r="D1052" s="6" t="s">
        <v>3172</v>
      </c>
    </row>
    <row r="1053" spans="1:4" x14ac:dyDescent="0.25">
      <c r="A1053" s="4">
        <v>11936</v>
      </c>
      <c r="B1053" s="4" t="s">
        <v>948</v>
      </c>
      <c r="C1053" s="6" t="s">
        <v>3173</v>
      </c>
      <c r="D1053" s="6" t="s">
        <v>3174</v>
      </c>
    </row>
    <row r="1054" spans="1:4" x14ac:dyDescent="0.25">
      <c r="A1054" s="4">
        <v>11938</v>
      </c>
      <c r="B1054" s="4" t="s">
        <v>949</v>
      </c>
      <c r="C1054" s="6" t="s">
        <v>3175</v>
      </c>
      <c r="D1054" s="6" t="s">
        <v>3176</v>
      </c>
    </row>
    <row r="1055" spans="1:4" x14ac:dyDescent="0.25">
      <c r="A1055" s="4">
        <v>11939</v>
      </c>
      <c r="B1055" s="4" t="s">
        <v>950</v>
      </c>
      <c r="C1055" s="6" t="s">
        <v>3177</v>
      </c>
      <c r="D1055" s="6" t="s">
        <v>3178</v>
      </c>
    </row>
    <row r="1056" spans="1:4" x14ac:dyDescent="0.25">
      <c r="A1056" s="4">
        <v>11940</v>
      </c>
      <c r="B1056" s="4" t="s">
        <v>951</v>
      </c>
      <c r="C1056" s="6" t="s">
        <v>3179</v>
      </c>
      <c r="D1056" s="6" t="s">
        <v>3180</v>
      </c>
    </row>
    <row r="1057" spans="1:4" x14ac:dyDescent="0.25">
      <c r="A1057" s="4">
        <v>11941</v>
      </c>
      <c r="B1057" s="4" t="s">
        <v>952</v>
      </c>
      <c r="C1057" s="6" t="s">
        <v>3181</v>
      </c>
      <c r="D1057" s="6" t="s">
        <v>3182</v>
      </c>
    </row>
    <row r="1058" spans="1:4" x14ac:dyDescent="0.25">
      <c r="A1058" s="4">
        <v>11942</v>
      </c>
      <c r="B1058" s="4" t="s">
        <v>953</v>
      </c>
      <c r="C1058" s="6" t="s">
        <v>3183</v>
      </c>
      <c r="D1058" s="6" t="s">
        <v>3184</v>
      </c>
    </row>
    <row r="1059" spans="1:4" x14ac:dyDescent="0.25">
      <c r="A1059" s="4">
        <v>11943</v>
      </c>
      <c r="B1059" s="4" t="s">
        <v>954</v>
      </c>
      <c r="C1059" s="6" t="s">
        <v>3185</v>
      </c>
      <c r="D1059" s="6" t="s">
        <v>3186</v>
      </c>
    </row>
    <row r="1060" spans="1:4" x14ac:dyDescent="0.25">
      <c r="A1060" s="4">
        <v>11944</v>
      </c>
      <c r="B1060" s="4" t="s">
        <v>955</v>
      </c>
      <c r="C1060" s="6" t="s">
        <v>3187</v>
      </c>
      <c r="D1060" s="6" t="s">
        <v>3188</v>
      </c>
    </row>
    <row r="1061" spans="1:4" x14ac:dyDescent="0.25">
      <c r="A1061" s="4">
        <v>11946</v>
      </c>
      <c r="B1061" s="4" t="s">
        <v>956</v>
      </c>
      <c r="C1061" s="6" t="s">
        <v>3189</v>
      </c>
      <c r="D1061" s="6" t="s">
        <v>3190</v>
      </c>
    </row>
    <row r="1062" spans="1:4" x14ac:dyDescent="0.25">
      <c r="A1062" s="4">
        <v>11948</v>
      </c>
      <c r="B1062" s="4" t="s">
        <v>957</v>
      </c>
      <c r="C1062" s="6" t="s">
        <v>3191</v>
      </c>
      <c r="D1062" s="6" t="s">
        <v>3192</v>
      </c>
    </row>
    <row r="1063" spans="1:4" x14ac:dyDescent="0.25">
      <c r="A1063" s="4">
        <v>11949</v>
      </c>
      <c r="B1063" s="4" t="s">
        <v>958</v>
      </c>
      <c r="C1063" s="6" t="s">
        <v>3193</v>
      </c>
      <c r="D1063" s="6" t="s">
        <v>3194</v>
      </c>
    </row>
    <row r="1064" spans="1:4" x14ac:dyDescent="0.25">
      <c r="A1064" s="4">
        <v>11950</v>
      </c>
      <c r="B1064" s="4" t="s">
        <v>399</v>
      </c>
      <c r="C1064" s="6" t="s">
        <v>3195</v>
      </c>
      <c r="D1064" s="6" t="s">
        <v>3196</v>
      </c>
    </row>
    <row r="1065" spans="1:4" x14ac:dyDescent="0.25">
      <c r="A1065" s="4">
        <v>11954</v>
      </c>
      <c r="B1065" s="4" t="s">
        <v>959</v>
      </c>
      <c r="C1065" s="6" t="s">
        <v>3197</v>
      </c>
      <c r="D1065" s="6" t="s">
        <v>3198</v>
      </c>
    </row>
    <row r="1066" spans="1:4" x14ac:dyDescent="0.25">
      <c r="A1066" s="4">
        <v>11957</v>
      </c>
      <c r="B1066" s="4" t="s">
        <v>960</v>
      </c>
      <c r="C1066" s="6" t="s">
        <v>3199</v>
      </c>
      <c r="D1066" s="6" t="s">
        <v>3200</v>
      </c>
    </row>
    <row r="1067" spans="1:4" x14ac:dyDescent="0.25">
      <c r="A1067" s="4">
        <v>11958</v>
      </c>
      <c r="B1067" s="4" t="s">
        <v>961</v>
      </c>
      <c r="C1067" s="6" t="s">
        <v>3201</v>
      </c>
      <c r="D1067" s="6" t="s">
        <v>3202</v>
      </c>
    </row>
    <row r="1068" spans="1:4" x14ac:dyDescent="0.25">
      <c r="A1068" s="4">
        <v>11959</v>
      </c>
      <c r="B1068" s="4" t="s">
        <v>962</v>
      </c>
      <c r="C1068" s="6" t="s">
        <v>3203</v>
      </c>
      <c r="D1068" s="6" t="s">
        <v>3204</v>
      </c>
    </row>
    <row r="1069" spans="1:4" x14ac:dyDescent="0.25">
      <c r="A1069" s="4">
        <v>11961</v>
      </c>
      <c r="B1069" s="4" t="s">
        <v>963</v>
      </c>
      <c r="C1069" s="6" t="s">
        <v>3205</v>
      </c>
      <c r="D1069" s="6" t="s">
        <v>3206</v>
      </c>
    </row>
    <row r="1070" spans="1:4" x14ac:dyDescent="0.25">
      <c r="A1070" s="4">
        <v>11963</v>
      </c>
      <c r="B1070" s="4" t="s">
        <v>3207</v>
      </c>
      <c r="C1070" s="6" t="s">
        <v>3208</v>
      </c>
      <c r="D1070" s="6" t="s">
        <v>3209</v>
      </c>
    </row>
    <row r="1071" spans="1:4" x14ac:dyDescent="0.25">
      <c r="A1071" s="4">
        <v>11969</v>
      </c>
      <c r="B1071" s="4" t="s">
        <v>964</v>
      </c>
      <c r="C1071" s="6" t="s">
        <v>3210</v>
      </c>
      <c r="D1071" s="6" t="s">
        <v>3211</v>
      </c>
    </row>
    <row r="1072" spans="1:4" x14ac:dyDescent="0.25">
      <c r="A1072" s="4">
        <v>11970</v>
      </c>
      <c r="B1072" s="4" t="s">
        <v>965</v>
      </c>
      <c r="C1072" s="6" t="s">
        <v>3212</v>
      </c>
      <c r="D1072" s="6" t="s">
        <v>3213</v>
      </c>
    </row>
    <row r="1073" spans="1:4" x14ac:dyDescent="0.25">
      <c r="A1073" s="4">
        <v>11972</v>
      </c>
      <c r="B1073" s="4" t="s">
        <v>966</v>
      </c>
      <c r="C1073" s="6" t="s">
        <v>3214</v>
      </c>
      <c r="D1073" s="6" t="s">
        <v>3215</v>
      </c>
    </row>
    <row r="1074" spans="1:4" x14ac:dyDescent="0.25">
      <c r="A1074" s="4">
        <v>11978</v>
      </c>
      <c r="B1074" s="4" t="s">
        <v>967</v>
      </c>
      <c r="C1074" s="6" t="s">
        <v>3216</v>
      </c>
      <c r="D1074" s="6" t="s">
        <v>3217</v>
      </c>
    </row>
    <row r="1075" spans="1:4" x14ac:dyDescent="0.25">
      <c r="A1075" s="4">
        <v>11979</v>
      </c>
      <c r="B1075" s="4" t="s">
        <v>968</v>
      </c>
      <c r="C1075" s="6" t="s">
        <v>3218</v>
      </c>
      <c r="D1075" s="6" t="s">
        <v>3219</v>
      </c>
    </row>
    <row r="1076" spans="1:4" x14ac:dyDescent="0.25">
      <c r="A1076" s="4">
        <v>11983</v>
      </c>
      <c r="B1076" s="4" t="s">
        <v>969</v>
      </c>
      <c r="C1076" s="6" t="s">
        <v>3220</v>
      </c>
      <c r="D1076" s="6" t="s">
        <v>3221</v>
      </c>
    </row>
    <row r="1077" spans="1:4" x14ac:dyDescent="0.25">
      <c r="A1077" s="4">
        <v>11993</v>
      </c>
      <c r="B1077" s="4" t="s">
        <v>995</v>
      </c>
      <c r="C1077" s="6" t="s">
        <v>3222</v>
      </c>
      <c r="D1077" s="6" t="s">
        <v>3223</v>
      </c>
    </row>
    <row r="1078" spans="1:4" x14ac:dyDescent="0.25">
      <c r="A1078" s="4">
        <v>11994</v>
      </c>
      <c r="B1078" s="4" t="s">
        <v>970</v>
      </c>
      <c r="C1078" s="6" t="s">
        <v>3224</v>
      </c>
      <c r="D1078" s="6" t="s">
        <v>3225</v>
      </c>
    </row>
    <row r="1079" spans="1:4" x14ac:dyDescent="0.25">
      <c r="A1079" s="4">
        <v>11995</v>
      </c>
      <c r="B1079" s="4" t="s">
        <v>971</v>
      </c>
      <c r="C1079" s="6" t="s">
        <v>3226</v>
      </c>
      <c r="D1079" s="6" t="s">
        <v>3227</v>
      </c>
    </row>
    <row r="1080" spans="1:4" x14ac:dyDescent="0.25">
      <c r="A1080" s="4">
        <v>11997</v>
      </c>
      <c r="B1080" s="4" t="s">
        <v>996</v>
      </c>
      <c r="C1080" s="6" t="s">
        <v>3228</v>
      </c>
      <c r="D1080" s="6" t="s">
        <v>3229</v>
      </c>
    </row>
    <row r="1081" spans="1:4" x14ac:dyDescent="0.25">
      <c r="A1081" s="4">
        <v>12000</v>
      </c>
      <c r="B1081" s="4" t="s">
        <v>972</v>
      </c>
      <c r="C1081" s="6" t="s">
        <v>3230</v>
      </c>
      <c r="D1081" s="6" t="s">
        <v>3231</v>
      </c>
    </row>
    <row r="1082" spans="1:4" x14ac:dyDescent="0.25">
      <c r="A1082" s="4">
        <v>12001</v>
      </c>
      <c r="B1082" s="4" t="s">
        <v>997</v>
      </c>
      <c r="C1082" s="6" t="s">
        <v>3232</v>
      </c>
      <c r="D1082" s="6" t="s">
        <v>3233</v>
      </c>
    </row>
    <row r="1083" spans="1:4" x14ac:dyDescent="0.25">
      <c r="A1083" s="4">
        <v>12002</v>
      </c>
      <c r="B1083" s="4" t="s">
        <v>998</v>
      </c>
      <c r="C1083" s="6" t="s">
        <v>3234</v>
      </c>
      <c r="D1083" s="6" t="s">
        <v>3235</v>
      </c>
    </row>
    <row r="1084" spans="1:4" x14ac:dyDescent="0.25">
      <c r="A1084" s="4">
        <v>12020</v>
      </c>
      <c r="B1084" s="4" t="s">
        <v>1001</v>
      </c>
      <c r="C1084" s="6" t="s">
        <v>3236</v>
      </c>
      <c r="D1084" s="6" t="s">
        <v>3237</v>
      </c>
    </row>
    <row r="1085" spans="1:4" x14ac:dyDescent="0.25">
      <c r="A1085" s="4">
        <v>12022</v>
      </c>
      <c r="B1085" s="4" t="s">
        <v>1002</v>
      </c>
      <c r="C1085" s="6" t="s">
        <v>3238</v>
      </c>
      <c r="D1085" s="6" t="s">
        <v>3239</v>
      </c>
    </row>
    <row r="1086" spans="1:4" x14ac:dyDescent="0.25">
      <c r="A1086" s="4">
        <v>12034</v>
      </c>
      <c r="B1086" s="4" t="s">
        <v>1003</v>
      </c>
      <c r="C1086" s="6" t="s">
        <v>3240</v>
      </c>
      <c r="D1086" s="6" t="s">
        <v>3241</v>
      </c>
    </row>
    <row r="1087" spans="1:4" x14ac:dyDescent="0.25">
      <c r="A1087" s="4">
        <v>12038</v>
      </c>
      <c r="B1087" s="4" t="s">
        <v>1004</v>
      </c>
      <c r="C1087" s="6" t="s">
        <v>3242</v>
      </c>
      <c r="D1087" s="6" t="s">
        <v>3243</v>
      </c>
    </row>
    <row r="1088" spans="1:4" x14ac:dyDescent="0.25">
      <c r="A1088" s="4">
        <v>12039</v>
      </c>
      <c r="B1088" s="4" t="s">
        <v>1005</v>
      </c>
      <c r="C1088" s="6" t="s">
        <v>3244</v>
      </c>
      <c r="D1088" s="6" t="s">
        <v>3245</v>
      </c>
    </row>
    <row r="1089" spans="1:4" x14ac:dyDescent="0.25">
      <c r="A1089" s="4">
        <v>11047</v>
      </c>
      <c r="B1089" s="4" t="s">
        <v>3246</v>
      </c>
      <c r="C1089" s="6" t="s">
        <v>3247</v>
      </c>
      <c r="D1089" s="6" t="s">
        <v>3248</v>
      </c>
    </row>
    <row r="1090" spans="1:4" x14ac:dyDescent="0.25">
      <c r="A1090" s="4">
        <v>11032</v>
      </c>
      <c r="B1090" s="4" t="s">
        <v>3249</v>
      </c>
      <c r="C1090" s="6" t="s">
        <v>3250</v>
      </c>
      <c r="D1090" s="6" t="s">
        <v>3251</v>
      </c>
    </row>
    <row r="1091" spans="1:4" x14ac:dyDescent="0.25">
      <c r="B1091" s="4" t="s">
        <v>3252</v>
      </c>
      <c r="C1091" s="6" t="s">
        <v>3253</v>
      </c>
      <c r="D1091" s="6" t="s">
        <v>3254</v>
      </c>
    </row>
    <row r="1092" spans="1:4" x14ac:dyDescent="0.25">
      <c r="A1092" s="4">
        <v>11038</v>
      </c>
      <c r="B1092" s="4" t="s">
        <v>3255</v>
      </c>
      <c r="C1092" s="6" t="s">
        <v>3256</v>
      </c>
      <c r="D1092" s="6" t="s">
        <v>3257</v>
      </c>
    </row>
    <row r="1093" spans="1:4" x14ac:dyDescent="0.25">
      <c r="A1093" s="4">
        <v>10753</v>
      </c>
      <c r="B1093" s="4" t="s">
        <v>31</v>
      </c>
      <c r="C1093" s="6" t="s">
        <v>3258</v>
      </c>
      <c r="D1093" s="6" t="s">
        <v>3259</v>
      </c>
    </row>
    <row r="1094" spans="1:4" x14ac:dyDescent="0.25">
      <c r="A1094" s="4">
        <v>12013</v>
      </c>
      <c r="B1094" s="4" t="s">
        <v>1000</v>
      </c>
      <c r="C1094" s="6" t="s">
        <v>3260</v>
      </c>
      <c r="D1094" s="6" t="s">
        <v>3261</v>
      </c>
    </row>
    <row r="1095" spans="1:4" x14ac:dyDescent="0.25">
      <c r="A1095" s="4">
        <v>1522</v>
      </c>
      <c r="B1095" s="4" t="s">
        <v>976</v>
      </c>
      <c r="C1095" s="6" t="s">
        <v>3262</v>
      </c>
      <c r="D1095" s="6" t="s">
        <v>3263</v>
      </c>
    </row>
    <row r="1096" spans="1:4" x14ac:dyDescent="0.25">
      <c r="A1096" s="4">
        <v>4754</v>
      </c>
      <c r="B1096" s="4" t="s">
        <v>3264</v>
      </c>
      <c r="C1096" s="6" t="s">
        <v>3265</v>
      </c>
      <c r="D1096" s="6" t="s">
        <v>3266</v>
      </c>
    </row>
    <row r="1097" spans="1:4" x14ac:dyDescent="0.25">
      <c r="A1097" s="4">
        <v>12119</v>
      </c>
      <c r="B1097" s="4" t="s">
        <v>3267</v>
      </c>
      <c r="C1097" s="6" t="s">
        <v>3268</v>
      </c>
      <c r="D1097" s="6" t="s">
        <v>3269</v>
      </c>
    </row>
    <row r="1098" spans="1:4" x14ac:dyDescent="0.25">
      <c r="A1098" s="4">
        <v>12123</v>
      </c>
      <c r="B1098" s="4" t="s">
        <v>3270</v>
      </c>
      <c r="C1098" s="6" t="s">
        <v>3271</v>
      </c>
      <c r="D1098" s="6" t="s">
        <v>3272</v>
      </c>
    </row>
    <row r="1099" spans="1:4" x14ac:dyDescent="0.25">
      <c r="A1099" s="4">
        <v>12144</v>
      </c>
      <c r="B1099" s="4" t="s">
        <v>3273</v>
      </c>
      <c r="C1099" s="6" t="s">
        <v>3274</v>
      </c>
      <c r="D1099" s="6" t="s">
        <v>3275</v>
      </c>
    </row>
    <row r="1100" spans="1:4" x14ac:dyDescent="0.25">
      <c r="A1100" s="4">
        <v>12126</v>
      </c>
      <c r="B1100" s="4" t="s">
        <v>3276</v>
      </c>
      <c r="C1100" s="6" t="s">
        <v>3277</v>
      </c>
      <c r="D1100" s="6" t="s">
        <v>3278</v>
      </c>
    </row>
    <row r="1101" spans="1:4" x14ac:dyDescent="0.25">
      <c r="A1101" s="4">
        <v>12135</v>
      </c>
      <c r="B1101" s="4" t="s">
        <v>3279</v>
      </c>
      <c r="C1101" s="6" t="s">
        <v>3280</v>
      </c>
      <c r="D1101" s="6" t="s">
        <v>3281</v>
      </c>
    </row>
    <row r="1102" spans="1:4" x14ac:dyDescent="0.25">
      <c r="A1102" s="4">
        <v>12136</v>
      </c>
      <c r="B1102" s="4" t="s">
        <v>3282</v>
      </c>
      <c r="C1102" s="6" t="s">
        <v>3283</v>
      </c>
      <c r="D1102" s="6" t="s">
        <v>3284</v>
      </c>
    </row>
    <row r="1103" spans="1:4" x14ac:dyDescent="0.25">
      <c r="A1103" s="4">
        <v>12137</v>
      </c>
      <c r="B1103" s="4" t="s">
        <v>3285</v>
      </c>
      <c r="C1103" s="6" t="s">
        <v>3286</v>
      </c>
      <c r="D1103" s="6" t="s">
        <v>3287</v>
      </c>
    </row>
    <row r="1104" spans="1:4" x14ac:dyDescent="0.25">
      <c r="A1104" s="4">
        <v>1541</v>
      </c>
      <c r="B1104" s="4" t="s">
        <v>3288</v>
      </c>
      <c r="C1104" s="6" t="s">
        <v>3289</v>
      </c>
      <c r="D1104" s="6" t="s">
        <v>3290</v>
      </c>
    </row>
    <row r="1105" spans="1:4" x14ac:dyDescent="0.25">
      <c r="A1105" s="4">
        <v>12124</v>
      </c>
      <c r="B1105" s="4" t="s">
        <v>3264</v>
      </c>
      <c r="C1105" s="6" t="s">
        <v>3291</v>
      </c>
      <c r="D1105" s="6" t="s">
        <v>3292</v>
      </c>
    </row>
    <row r="1106" spans="1:4" x14ac:dyDescent="0.25">
      <c r="A1106" s="4">
        <v>12158</v>
      </c>
      <c r="B1106" s="4" t="s">
        <v>3293</v>
      </c>
      <c r="C1106" s="6" t="s">
        <v>3294</v>
      </c>
      <c r="D1106" s="6" t="s">
        <v>3295</v>
      </c>
    </row>
    <row r="1107" spans="1:4" x14ac:dyDescent="0.25">
      <c r="A1107" s="1">
        <v>247</v>
      </c>
      <c r="B1107" s="1" t="s">
        <v>3311</v>
      </c>
      <c r="C1107" s="6" t="s">
        <v>5751</v>
      </c>
      <c r="D1107" s="6" t="s">
        <v>5713</v>
      </c>
    </row>
    <row r="1108" spans="1:4" x14ac:dyDescent="0.25">
      <c r="A1108" s="1">
        <v>447</v>
      </c>
      <c r="B1108" s="1" t="s">
        <v>3323</v>
      </c>
      <c r="C1108" s="6" t="s">
        <v>5675</v>
      </c>
      <c r="D1108" s="6" t="s">
        <v>5714</v>
      </c>
    </row>
    <row r="1109" spans="1:4" x14ac:dyDescent="0.25">
      <c r="A1109" s="1">
        <v>1222</v>
      </c>
      <c r="B1109" s="1" t="s">
        <v>3349</v>
      </c>
      <c r="C1109" s="6" t="s">
        <v>5676</v>
      </c>
      <c r="D1109" s="6" t="s">
        <v>5715</v>
      </c>
    </row>
    <row r="1110" spans="1:4" x14ac:dyDescent="0.25">
      <c r="A1110" s="1">
        <v>1454</v>
      </c>
      <c r="B1110" s="1" t="s">
        <v>3354</v>
      </c>
      <c r="C1110" s="6" t="s">
        <v>5677</v>
      </c>
      <c r="D1110" s="6" t="s">
        <v>5716</v>
      </c>
    </row>
    <row r="1111" spans="1:4" x14ac:dyDescent="0.25">
      <c r="A1111" s="1">
        <v>3310</v>
      </c>
      <c r="B1111" s="1" t="s">
        <v>3382</v>
      </c>
      <c r="C1111" s="6" t="s">
        <v>5678</v>
      </c>
      <c r="D1111" s="6" t="s">
        <v>5717</v>
      </c>
    </row>
    <row r="1112" spans="1:4" x14ac:dyDescent="0.25">
      <c r="A1112" s="1">
        <v>3696</v>
      </c>
      <c r="B1112" s="1" t="s">
        <v>3395</v>
      </c>
      <c r="C1112" s="6" t="s">
        <v>5679</v>
      </c>
      <c r="D1112" s="6" t="s">
        <v>5718</v>
      </c>
    </row>
    <row r="1113" spans="1:4" x14ac:dyDescent="0.25">
      <c r="A1113" s="4">
        <v>4240</v>
      </c>
      <c r="B1113" s="4" t="s">
        <v>3407</v>
      </c>
      <c r="C1113" s="6" t="s">
        <v>5680</v>
      </c>
      <c r="D1113" s="6" t="s">
        <v>5719</v>
      </c>
    </row>
    <row r="1114" spans="1:4" x14ac:dyDescent="0.25">
      <c r="A1114" s="4">
        <v>4484</v>
      </c>
      <c r="B1114" s="4" t="s">
        <v>3410</v>
      </c>
      <c r="C1114" s="6" t="s">
        <v>5681</v>
      </c>
      <c r="D1114" s="6" t="s">
        <v>5720</v>
      </c>
    </row>
    <row r="1115" spans="1:4" x14ac:dyDescent="0.25">
      <c r="A1115" s="4">
        <v>9374</v>
      </c>
      <c r="B1115" s="4" t="s">
        <v>3419</v>
      </c>
      <c r="C1115" s="6" t="s">
        <v>5682</v>
      </c>
      <c r="D1115" s="6" t="s">
        <v>5721</v>
      </c>
    </row>
    <row r="1116" spans="1:4" x14ac:dyDescent="0.25">
      <c r="A1116" s="4">
        <v>12046</v>
      </c>
      <c r="B1116" s="4" t="s">
        <v>1006</v>
      </c>
      <c r="C1116" s="6" t="s">
        <v>5683</v>
      </c>
      <c r="D1116" s="6" t="s">
        <v>5722</v>
      </c>
    </row>
    <row r="1117" spans="1:4" x14ac:dyDescent="0.25">
      <c r="A1117" s="4">
        <v>12052</v>
      </c>
      <c r="B1117" s="4" t="s">
        <v>1007</v>
      </c>
      <c r="C1117" s="6" t="s">
        <v>5684</v>
      </c>
      <c r="D1117" s="6" t="s">
        <v>5723</v>
      </c>
    </row>
    <row r="1118" spans="1:4" x14ac:dyDescent="0.25">
      <c r="A1118" s="4">
        <v>12059</v>
      </c>
      <c r="B1118" s="4" t="s">
        <v>1008</v>
      </c>
      <c r="C1118" s="6" t="s">
        <v>5685</v>
      </c>
      <c r="D1118" s="6" t="s">
        <v>5724</v>
      </c>
    </row>
    <row r="1119" spans="1:4" x14ac:dyDescent="0.25">
      <c r="A1119" s="4">
        <v>12066</v>
      </c>
      <c r="B1119" s="4" t="s">
        <v>882</v>
      </c>
      <c r="C1119" s="6" t="s">
        <v>5686</v>
      </c>
      <c r="D1119" s="6" t="s">
        <v>5725</v>
      </c>
    </row>
    <row r="1120" spans="1:4" x14ac:dyDescent="0.25">
      <c r="A1120" s="4">
        <v>12088</v>
      </c>
      <c r="B1120" s="4" t="s">
        <v>3448</v>
      </c>
      <c r="C1120" s="6" t="s">
        <v>5687</v>
      </c>
      <c r="D1120" s="6" t="s">
        <v>5726</v>
      </c>
    </row>
    <row r="1121" spans="1:4" x14ac:dyDescent="0.25">
      <c r="A1121" s="4">
        <v>12093</v>
      </c>
      <c r="B1121" s="4" t="s">
        <v>3449</v>
      </c>
      <c r="C1121" s="6" t="s">
        <v>5688</v>
      </c>
      <c r="D1121" s="6" t="s">
        <v>5727</v>
      </c>
    </row>
    <row r="1122" spans="1:4" x14ac:dyDescent="0.25">
      <c r="A1122" s="4">
        <v>12110</v>
      </c>
      <c r="B1122" s="4" t="s">
        <v>3450</v>
      </c>
      <c r="C1122" s="6" t="s">
        <v>5689</v>
      </c>
      <c r="D1122" s="6" t="s">
        <v>5728</v>
      </c>
    </row>
    <row r="1123" spans="1:4" x14ac:dyDescent="0.25">
      <c r="A1123" s="4">
        <v>12120</v>
      </c>
      <c r="B1123" s="4" t="s">
        <v>3451</v>
      </c>
      <c r="C1123" s="6" t="s">
        <v>5690</v>
      </c>
      <c r="D1123" s="6" t="s">
        <v>5729</v>
      </c>
    </row>
    <row r="1124" spans="1:4" x14ac:dyDescent="0.25">
      <c r="A1124" s="4">
        <v>12121</v>
      </c>
      <c r="B1124" s="4" t="s">
        <v>977</v>
      </c>
      <c r="C1124" s="6" t="s">
        <v>5691</v>
      </c>
      <c r="D1124" s="6" t="s">
        <v>5730</v>
      </c>
    </row>
    <row r="1125" spans="1:4" x14ac:dyDescent="0.25">
      <c r="A1125" s="4">
        <v>12122</v>
      </c>
      <c r="B1125" s="4" t="s">
        <v>3452</v>
      </c>
      <c r="C1125" s="6" t="s">
        <v>5692</v>
      </c>
      <c r="D1125" s="6" t="s">
        <v>5731</v>
      </c>
    </row>
    <row r="1126" spans="1:4" x14ac:dyDescent="0.25">
      <c r="A1126" s="4">
        <v>12125</v>
      </c>
      <c r="B1126" s="4" t="s">
        <v>3453</v>
      </c>
      <c r="C1126" s="6" t="s">
        <v>5693</v>
      </c>
      <c r="D1126" s="6" t="s">
        <v>5732</v>
      </c>
    </row>
    <row r="1127" spans="1:4" x14ac:dyDescent="0.25">
      <c r="A1127" s="4">
        <v>12127</v>
      </c>
      <c r="B1127" s="4" t="s">
        <v>3454</v>
      </c>
      <c r="C1127" s="6" t="s">
        <v>5694</v>
      </c>
      <c r="D1127" s="6" t="s">
        <v>5733</v>
      </c>
    </row>
    <row r="1128" spans="1:4" x14ac:dyDescent="0.25">
      <c r="A1128" s="4">
        <v>12131</v>
      </c>
      <c r="B1128" s="4" t="s">
        <v>3455</v>
      </c>
      <c r="C1128" s="6" t="s">
        <v>5695</v>
      </c>
      <c r="D1128" s="6" t="s">
        <v>5734</v>
      </c>
    </row>
    <row r="1129" spans="1:4" x14ac:dyDescent="0.25">
      <c r="A1129" s="4">
        <v>12132</v>
      </c>
      <c r="B1129" s="4" t="s">
        <v>3456</v>
      </c>
      <c r="C1129" s="6" t="s">
        <v>5696</v>
      </c>
      <c r="D1129" s="6" t="s">
        <v>5632</v>
      </c>
    </row>
    <row r="1130" spans="1:4" x14ac:dyDescent="0.25">
      <c r="A1130" s="4">
        <v>12133</v>
      </c>
      <c r="B1130" s="4" t="s">
        <v>3457</v>
      </c>
      <c r="C1130" s="6" t="s">
        <v>5697</v>
      </c>
      <c r="D1130" s="6" t="s">
        <v>5735</v>
      </c>
    </row>
    <row r="1131" spans="1:4" x14ac:dyDescent="0.25">
      <c r="A1131" s="4">
        <v>12134</v>
      </c>
      <c r="B1131" s="4" t="s">
        <v>3458</v>
      </c>
      <c r="C1131" s="6" t="s">
        <v>5698</v>
      </c>
      <c r="D1131" s="6" t="s">
        <v>5736</v>
      </c>
    </row>
    <row r="1132" spans="1:4" x14ac:dyDescent="0.25">
      <c r="A1132" s="4">
        <v>12138</v>
      </c>
      <c r="B1132" s="4" t="s">
        <v>3459</v>
      </c>
      <c r="C1132" s="6" t="s">
        <v>5699</v>
      </c>
      <c r="D1132" s="6" t="s">
        <v>5737</v>
      </c>
    </row>
    <row r="1133" spans="1:4" x14ac:dyDescent="0.25">
      <c r="A1133" s="4">
        <v>12139</v>
      </c>
      <c r="B1133" s="4" t="s">
        <v>3460</v>
      </c>
      <c r="C1133" s="6" t="s">
        <v>5700</v>
      </c>
      <c r="D1133" s="6" t="s">
        <v>5738</v>
      </c>
    </row>
    <row r="1134" spans="1:4" x14ac:dyDescent="0.25">
      <c r="A1134" s="4">
        <v>12140</v>
      </c>
      <c r="B1134" s="4" t="s">
        <v>3461</v>
      </c>
      <c r="C1134" s="6" t="s">
        <v>5701</v>
      </c>
      <c r="D1134" s="6" t="s">
        <v>5739</v>
      </c>
    </row>
    <row r="1135" spans="1:4" x14ac:dyDescent="0.25">
      <c r="A1135" s="4">
        <v>12141</v>
      </c>
      <c r="B1135" s="4" t="s">
        <v>3462</v>
      </c>
      <c r="C1135" s="6" t="s">
        <v>5702</v>
      </c>
      <c r="D1135" s="6" t="s">
        <v>5740</v>
      </c>
    </row>
    <row r="1136" spans="1:4" x14ac:dyDescent="0.25">
      <c r="A1136" s="4">
        <v>12142</v>
      </c>
      <c r="B1136" s="4" t="s">
        <v>3463</v>
      </c>
      <c r="C1136" s="6" t="s">
        <v>5703</v>
      </c>
      <c r="D1136" s="6" t="s">
        <v>5741</v>
      </c>
    </row>
    <row r="1137" spans="1:4" x14ac:dyDescent="0.25">
      <c r="A1137" s="4">
        <v>12143</v>
      </c>
      <c r="B1137" s="4" t="s">
        <v>3464</v>
      </c>
      <c r="C1137" s="6" t="s">
        <v>5704</v>
      </c>
      <c r="D1137" s="6" t="s">
        <v>5742</v>
      </c>
    </row>
    <row r="1138" spans="1:4" x14ac:dyDescent="0.25">
      <c r="A1138" s="4">
        <v>12145</v>
      </c>
      <c r="B1138" s="4" t="s">
        <v>57</v>
      </c>
      <c r="C1138" s="6" t="s">
        <v>5705</v>
      </c>
      <c r="D1138" s="6" t="s">
        <v>5743</v>
      </c>
    </row>
    <row r="1139" spans="1:4" x14ac:dyDescent="0.25">
      <c r="A1139" s="4">
        <v>12147</v>
      </c>
      <c r="B1139" s="4" t="s">
        <v>3465</v>
      </c>
      <c r="C1139" s="6" t="s">
        <v>5706</v>
      </c>
      <c r="D1139" s="6" t="s">
        <v>5744</v>
      </c>
    </row>
    <row r="1140" spans="1:4" x14ac:dyDescent="0.25">
      <c r="A1140" s="4">
        <v>12148</v>
      </c>
      <c r="B1140" s="4" t="s">
        <v>3466</v>
      </c>
      <c r="C1140" s="6" t="s">
        <v>5707</v>
      </c>
      <c r="D1140" s="6" t="s">
        <v>5745</v>
      </c>
    </row>
    <row r="1141" spans="1:4" x14ac:dyDescent="0.25">
      <c r="A1141" s="4">
        <v>12150</v>
      </c>
      <c r="B1141" s="4" t="s">
        <v>1412</v>
      </c>
      <c r="C1141" s="6" t="s">
        <v>5708</v>
      </c>
      <c r="D1141" s="6" t="s">
        <v>5746</v>
      </c>
    </row>
    <row r="1142" spans="1:4" x14ac:dyDescent="0.25">
      <c r="A1142" s="4">
        <v>12157</v>
      </c>
      <c r="B1142" s="4" t="s">
        <v>3467</v>
      </c>
      <c r="C1142" s="6" t="s">
        <v>5709</v>
      </c>
      <c r="D1142" s="6" t="s">
        <v>5747</v>
      </c>
    </row>
    <row r="1143" spans="1:4" x14ac:dyDescent="0.25">
      <c r="A1143" s="4">
        <v>12162</v>
      </c>
      <c r="B1143" s="4" t="s">
        <v>3468</v>
      </c>
      <c r="C1143" s="6" t="s">
        <v>5710</v>
      </c>
      <c r="D1143" s="6" t="s">
        <v>5748</v>
      </c>
    </row>
    <row r="1144" spans="1:4" x14ac:dyDescent="0.25">
      <c r="A1144" s="4">
        <v>12163</v>
      </c>
      <c r="B1144" s="4" t="s">
        <v>3469</v>
      </c>
      <c r="C1144" s="6" t="s">
        <v>5711</v>
      </c>
      <c r="D1144" s="6" t="s">
        <v>5749</v>
      </c>
    </row>
    <row r="1145" spans="1:4" x14ac:dyDescent="0.25">
      <c r="A1145" s="4">
        <v>12164</v>
      </c>
      <c r="B1145" s="4" t="s">
        <v>3470</v>
      </c>
      <c r="C1145" s="6" t="s">
        <v>5712</v>
      </c>
      <c r="D1145" s="6" t="s">
        <v>5750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491AF-F135-4002-A040-24848660D4DF}">
  <dimension ref="C1:F1127"/>
  <sheetViews>
    <sheetView workbookViewId="0">
      <selection activeCell="N11" sqref="N11"/>
    </sheetView>
  </sheetViews>
  <sheetFormatPr defaultRowHeight="15" x14ac:dyDescent="0.25"/>
  <cols>
    <col min="3" max="3" width="7.140625" bestFit="1" customWidth="1"/>
    <col min="4" max="4" width="63.7109375" bestFit="1" customWidth="1"/>
    <col min="5" max="5" width="17.42578125" bestFit="1" customWidth="1"/>
    <col min="6" max="6" width="19.28515625" bestFit="1" customWidth="1"/>
  </cols>
  <sheetData>
    <row r="1" spans="3:6" x14ac:dyDescent="0.25">
      <c r="C1" t="s">
        <v>3474</v>
      </c>
      <c r="D1" t="s">
        <v>3475</v>
      </c>
      <c r="E1" s="16" t="s">
        <v>3476</v>
      </c>
      <c r="F1" s="16" t="s">
        <v>3477</v>
      </c>
    </row>
    <row r="2" spans="3:6" x14ac:dyDescent="0.25">
      <c r="C2">
        <v>11</v>
      </c>
      <c r="D2" t="s">
        <v>6</v>
      </c>
      <c r="E2" s="16" t="s">
        <v>3478</v>
      </c>
      <c r="F2" s="16" t="s">
        <v>3479</v>
      </c>
    </row>
    <row r="3" spans="3:6" x14ac:dyDescent="0.25">
      <c r="C3">
        <v>33</v>
      </c>
      <c r="D3" t="s">
        <v>7</v>
      </c>
      <c r="E3" s="16" t="s">
        <v>3480</v>
      </c>
      <c r="F3" s="16" t="s">
        <v>3481</v>
      </c>
    </row>
    <row r="4" spans="3:6" x14ac:dyDescent="0.25">
      <c r="C4">
        <v>36</v>
      </c>
      <c r="D4" t="s">
        <v>8</v>
      </c>
      <c r="E4" s="16" t="s">
        <v>3482</v>
      </c>
      <c r="F4" s="16" t="s">
        <v>3483</v>
      </c>
    </row>
    <row r="5" spans="3:6" x14ac:dyDescent="0.25">
      <c r="C5">
        <v>41</v>
      </c>
      <c r="D5" t="s">
        <v>1035</v>
      </c>
      <c r="E5" s="16" t="s">
        <v>3484</v>
      </c>
      <c r="F5" s="16" t="s">
        <v>3485</v>
      </c>
    </row>
    <row r="6" spans="3:6" x14ac:dyDescent="0.25">
      <c r="C6">
        <v>61</v>
      </c>
      <c r="D6" t="s">
        <v>9</v>
      </c>
      <c r="E6" s="16" t="s">
        <v>3486</v>
      </c>
      <c r="F6" s="16" t="s">
        <v>3487</v>
      </c>
    </row>
    <row r="7" spans="3:6" x14ac:dyDescent="0.25">
      <c r="C7">
        <v>66</v>
      </c>
      <c r="D7" t="s">
        <v>973</v>
      </c>
      <c r="E7" s="16" t="s">
        <v>3488</v>
      </c>
      <c r="F7" s="16" t="s">
        <v>3489</v>
      </c>
    </row>
    <row r="8" spans="3:6" x14ac:dyDescent="0.25">
      <c r="C8">
        <v>67</v>
      </c>
      <c r="D8" t="s">
        <v>10</v>
      </c>
      <c r="E8" s="16" t="s">
        <v>3490</v>
      </c>
      <c r="F8" s="16" t="s">
        <v>3491</v>
      </c>
    </row>
    <row r="9" spans="3:6" x14ac:dyDescent="0.25">
      <c r="C9">
        <v>70</v>
      </c>
      <c r="D9" t="s">
        <v>12</v>
      </c>
      <c r="E9" s="16" t="s">
        <v>3492</v>
      </c>
      <c r="F9" s="16" t="s">
        <v>3493</v>
      </c>
    </row>
    <row r="10" spans="3:6" x14ac:dyDescent="0.25">
      <c r="C10">
        <v>79</v>
      </c>
      <c r="D10" t="s">
        <v>13</v>
      </c>
      <c r="E10" s="16" t="s">
        <v>3494</v>
      </c>
      <c r="F10" s="16" t="s">
        <v>3495</v>
      </c>
    </row>
    <row r="11" spans="3:6" x14ac:dyDescent="0.25">
      <c r="C11">
        <v>89</v>
      </c>
      <c r="D11" t="s">
        <v>14</v>
      </c>
      <c r="E11" s="16" t="s">
        <v>3496</v>
      </c>
      <c r="F11" s="16" t="s">
        <v>3497</v>
      </c>
    </row>
    <row r="12" spans="3:6" x14ac:dyDescent="0.25">
      <c r="C12">
        <v>100</v>
      </c>
      <c r="D12" t="s">
        <v>15</v>
      </c>
      <c r="E12" s="16" t="s">
        <v>3498</v>
      </c>
      <c r="F12" s="16" t="s">
        <v>3499</v>
      </c>
    </row>
    <row r="13" spans="3:6" x14ac:dyDescent="0.25">
      <c r="C13">
        <v>151</v>
      </c>
      <c r="D13" t="s">
        <v>18</v>
      </c>
      <c r="E13" s="16" t="s">
        <v>3500</v>
      </c>
      <c r="F13" s="16" t="s">
        <v>3501</v>
      </c>
    </row>
    <row r="14" spans="3:6" x14ac:dyDescent="0.25">
      <c r="C14">
        <v>153</v>
      </c>
      <c r="D14" t="s">
        <v>20</v>
      </c>
      <c r="E14" s="16" t="s">
        <v>3502</v>
      </c>
      <c r="F14" s="16" t="s">
        <v>3503</v>
      </c>
    </row>
    <row r="15" spans="3:6" x14ac:dyDescent="0.25">
      <c r="C15">
        <v>162</v>
      </c>
      <c r="D15" t="s">
        <v>22</v>
      </c>
      <c r="E15" s="16" t="s">
        <v>3504</v>
      </c>
      <c r="F15" s="16" t="s">
        <v>3505</v>
      </c>
    </row>
    <row r="16" spans="3:6" x14ac:dyDescent="0.25">
      <c r="C16">
        <v>172</v>
      </c>
      <c r="D16" t="s">
        <v>23</v>
      </c>
      <c r="E16" s="16" t="s">
        <v>3506</v>
      </c>
      <c r="F16" s="16" t="s">
        <v>3507</v>
      </c>
    </row>
    <row r="17" spans="3:6" x14ac:dyDescent="0.25">
      <c r="C17">
        <v>181</v>
      </c>
      <c r="D17" t="s">
        <v>25</v>
      </c>
      <c r="E17" s="16" t="s">
        <v>3508</v>
      </c>
      <c r="F17" s="16" t="s">
        <v>3509</v>
      </c>
    </row>
    <row r="18" spans="3:6" x14ac:dyDescent="0.25">
      <c r="C18">
        <v>182</v>
      </c>
      <c r="D18" t="s">
        <v>26</v>
      </c>
      <c r="E18" s="16" t="s">
        <v>3510</v>
      </c>
      <c r="F18" s="16" t="s">
        <v>3511</v>
      </c>
    </row>
    <row r="19" spans="3:6" x14ac:dyDescent="0.25">
      <c r="C19">
        <v>193</v>
      </c>
      <c r="D19" t="s">
        <v>27</v>
      </c>
      <c r="E19" s="16" t="s">
        <v>3512</v>
      </c>
      <c r="F19" s="16" t="s">
        <v>3513</v>
      </c>
    </row>
    <row r="20" spans="3:6" x14ac:dyDescent="0.25">
      <c r="C20">
        <v>196</v>
      </c>
      <c r="D20" t="s">
        <v>28</v>
      </c>
      <c r="E20" s="16" t="s">
        <v>3514</v>
      </c>
      <c r="F20" s="16" t="s">
        <v>3515</v>
      </c>
    </row>
    <row r="21" spans="3:6" x14ac:dyDescent="0.25">
      <c r="C21">
        <v>212</v>
      </c>
      <c r="D21" t="s">
        <v>29</v>
      </c>
      <c r="E21" s="16" t="s">
        <v>3516</v>
      </c>
      <c r="F21" s="16" t="s">
        <v>3517</v>
      </c>
    </row>
    <row r="22" spans="3:6" x14ac:dyDescent="0.25">
      <c r="C22">
        <v>224</v>
      </c>
      <c r="D22" t="s">
        <v>30</v>
      </c>
      <c r="E22" s="16" t="s">
        <v>3518</v>
      </c>
      <c r="F22" s="16" t="s">
        <v>3519</v>
      </c>
    </row>
    <row r="23" spans="3:6" x14ac:dyDescent="0.25">
      <c r="C23">
        <v>226</v>
      </c>
      <c r="D23" t="s">
        <v>31</v>
      </c>
      <c r="E23" s="16" t="s">
        <v>3520</v>
      </c>
      <c r="F23" s="16" t="s">
        <v>3521</v>
      </c>
    </row>
    <row r="24" spans="3:6" x14ac:dyDescent="0.25">
      <c r="C24">
        <v>239</v>
      </c>
      <c r="D24" t="s">
        <v>32</v>
      </c>
      <c r="E24" s="16" t="s">
        <v>3522</v>
      </c>
      <c r="F24" s="16" t="s">
        <v>3523</v>
      </c>
    </row>
    <row r="25" spans="3:6" x14ac:dyDescent="0.25">
      <c r="C25">
        <v>247</v>
      </c>
      <c r="D25" t="s">
        <v>3311</v>
      </c>
      <c r="E25" s="16" t="s">
        <v>3524</v>
      </c>
      <c r="F25" s="16" t="s">
        <v>3525</v>
      </c>
    </row>
    <row r="26" spans="3:6" x14ac:dyDescent="0.25">
      <c r="C26">
        <v>250</v>
      </c>
      <c r="D26" t="s">
        <v>974</v>
      </c>
      <c r="E26" s="16" t="s">
        <v>3526</v>
      </c>
      <c r="F26" s="16" t="s">
        <v>3527</v>
      </c>
    </row>
    <row r="27" spans="3:6" x14ac:dyDescent="0.25">
      <c r="C27">
        <v>251</v>
      </c>
      <c r="D27" t="s">
        <v>33</v>
      </c>
      <c r="E27" s="16" t="s">
        <v>3528</v>
      </c>
      <c r="F27" s="16" t="s">
        <v>3529</v>
      </c>
    </row>
    <row r="28" spans="3:6" x14ac:dyDescent="0.25">
      <c r="C28">
        <v>279</v>
      </c>
      <c r="D28" t="s">
        <v>36</v>
      </c>
      <c r="E28" s="16" t="s">
        <v>3530</v>
      </c>
      <c r="F28" s="16" t="s">
        <v>3531</v>
      </c>
    </row>
    <row r="29" spans="3:6" x14ac:dyDescent="0.25">
      <c r="C29">
        <v>284</v>
      </c>
      <c r="D29" t="s">
        <v>37</v>
      </c>
      <c r="E29" s="16" t="s">
        <v>3532</v>
      </c>
      <c r="F29" s="16" t="s">
        <v>3533</v>
      </c>
    </row>
    <row r="30" spans="3:6" x14ac:dyDescent="0.25">
      <c r="C30">
        <v>313</v>
      </c>
      <c r="D30" t="s">
        <v>38</v>
      </c>
      <c r="E30" s="16" t="s">
        <v>3534</v>
      </c>
      <c r="F30" s="16" t="s">
        <v>3535</v>
      </c>
    </row>
    <row r="31" spans="3:6" x14ac:dyDescent="0.25">
      <c r="C31">
        <v>315</v>
      </c>
      <c r="D31" t="s">
        <v>40</v>
      </c>
      <c r="E31" s="16" t="s">
        <v>3536</v>
      </c>
      <c r="F31" s="16" t="s">
        <v>3537</v>
      </c>
    </row>
    <row r="32" spans="3:6" x14ac:dyDescent="0.25">
      <c r="C32">
        <v>317</v>
      </c>
      <c r="D32" t="s">
        <v>41</v>
      </c>
      <c r="E32" s="16" t="s">
        <v>3538</v>
      </c>
      <c r="F32" s="16" t="s">
        <v>3539</v>
      </c>
    </row>
    <row r="33" spans="3:6" x14ac:dyDescent="0.25">
      <c r="C33">
        <v>322</v>
      </c>
      <c r="D33" t="s">
        <v>42</v>
      </c>
      <c r="E33" s="16" t="s">
        <v>3540</v>
      </c>
      <c r="F33" s="16" t="s">
        <v>3541</v>
      </c>
    </row>
    <row r="34" spans="3:6" x14ac:dyDescent="0.25">
      <c r="C34">
        <v>330</v>
      </c>
      <c r="D34" t="s">
        <v>43</v>
      </c>
      <c r="E34" s="16" t="s">
        <v>3542</v>
      </c>
      <c r="F34" s="16" t="s">
        <v>3543</v>
      </c>
    </row>
    <row r="35" spans="3:6" x14ac:dyDescent="0.25">
      <c r="C35">
        <v>332</v>
      </c>
      <c r="D35" t="s">
        <v>44</v>
      </c>
      <c r="E35" s="16" t="s">
        <v>3544</v>
      </c>
      <c r="F35" s="16" t="s">
        <v>3545</v>
      </c>
    </row>
    <row r="36" spans="3:6" x14ac:dyDescent="0.25">
      <c r="C36">
        <v>335</v>
      </c>
      <c r="D36" t="s">
        <v>1096</v>
      </c>
      <c r="E36" s="16" t="s">
        <v>3546</v>
      </c>
      <c r="F36" s="16" t="s">
        <v>3547</v>
      </c>
    </row>
    <row r="37" spans="3:6" x14ac:dyDescent="0.25">
      <c r="C37">
        <v>337</v>
      </c>
      <c r="D37" t="s">
        <v>45</v>
      </c>
      <c r="E37" s="16" t="s">
        <v>3548</v>
      </c>
      <c r="F37" s="16" t="s">
        <v>3549</v>
      </c>
    </row>
    <row r="38" spans="3:6" x14ac:dyDescent="0.25">
      <c r="C38">
        <v>348</v>
      </c>
      <c r="D38" t="s">
        <v>46</v>
      </c>
      <c r="E38" s="16" t="s">
        <v>3550</v>
      </c>
      <c r="F38" s="16" t="s">
        <v>3551</v>
      </c>
    </row>
    <row r="39" spans="3:6" x14ac:dyDescent="0.25">
      <c r="C39">
        <v>354</v>
      </c>
      <c r="D39" t="s">
        <v>47</v>
      </c>
      <c r="E39" s="16" t="s">
        <v>3552</v>
      </c>
      <c r="F39" s="16" t="s">
        <v>3553</v>
      </c>
    </row>
    <row r="40" spans="3:6" x14ac:dyDescent="0.25">
      <c r="C40">
        <v>355</v>
      </c>
      <c r="D40" t="s">
        <v>48</v>
      </c>
      <c r="E40" s="16" t="s">
        <v>3554</v>
      </c>
      <c r="F40" s="16" t="s">
        <v>3555</v>
      </c>
    </row>
    <row r="41" spans="3:6" x14ac:dyDescent="0.25">
      <c r="C41">
        <v>363</v>
      </c>
      <c r="D41" t="s">
        <v>49</v>
      </c>
      <c r="E41" s="16" t="s">
        <v>3556</v>
      </c>
      <c r="F41" s="16" t="s">
        <v>3557</v>
      </c>
    </row>
    <row r="42" spans="3:6" x14ac:dyDescent="0.25">
      <c r="C42">
        <v>368</v>
      </c>
      <c r="D42" t="s">
        <v>50</v>
      </c>
      <c r="E42" s="16" t="s">
        <v>3558</v>
      </c>
      <c r="F42" s="16" t="s">
        <v>3559</v>
      </c>
    </row>
    <row r="43" spans="3:6" x14ac:dyDescent="0.25">
      <c r="C43">
        <v>374</v>
      </c>
      <c r="D43" t="s">
        <v>52</v>
      </c>
      <c r="E43" s="16" t="s">
        <v>3560</v>
      </c>
      <c r="F43" s="16" t="s">
        <v>3561</v>
      </c>
    </row>
    <row r="44" spans="3:6" x14ac:dyDescent="0.25">
      <c r="C44">
        <v>377</v>
      </c>
      <c r="D44" t="s">
        <v>53</v>
      </c>
      <c r="E44" s="16" t="s">
        <v>3562</v>
      </c>
      <c r="F44" s="16" t="s">
        <v>3563</v>
      </c>
    </row>
    <row r="45" spans="3:6" x14ac:dyDescent="0.25">
      <c r="C45">
        <v>378</v>
      </c>
      <c r="D45" t="s">
        <v>54</v>
      </c>
      <c r="E45" s="16" t="s">
        <v>3564</v>
      </c>
      <c r="F45" s="16" t="s">
        <v>3565</v>
      </c>
    </row>
    <row r="46" spans="3:6" x14ac:dyDescent="0.25">
      <c r="C46">
        <v>384</v>
      </c>
      <c r="D46" t="s">
        <v>55</v>
      </c>
      <c r="E46" s="16" t="s">
        <v>3566</v>
      </c>
      <c r="F46" s="16" t="s">
        <v>3567</v>
      </c>
    </row>
    <row r="47" spans="3:6" x14ac:dyDescent="0.25">
      <c r="C47">
        <v>414</v>
      </c>
      <c r="D47" t="s">
        <v>1119</v>
      </c>
      <c r="E47" s="16" t="s">
        <v>3568</v>
      </c>
      <c r="F47" s="16" t="s">
        <v>3569</v>
      </c>
    </row>
    <row r="48" spans="3:6" x14ac:dyDescent="0.25">
      <c r="C48">
        <v>420</v>
      </c>
      <c r="D48" t="s">
        <v>56</v>
      </c>
      <c r="E48" s="16" t="s">
        <v>3570</v>
      </c>
      <c r="F48" s="16" t="s">
        <v>3571</v>
      </c>
    </row>
    <row r="49" spans="3:6" x14ac:dyDescent="0.25">
      <c r="C49">
        <v>447</v>
      </c>
      <c r="D49" t="s">
        <v>3323</v>
      </c>
      <c r="E49" s="16" t="s">
        <v>3572</v>
      </c>
      <c r="F49" s="16" t="s">
        <v>3573</v>
      </c>
    </row>
    <row r="50" spans="3:6" x14ac:dyDescent="0.25">
      <c r="C50">
        <v>450</v>
      </c>
      <c r="D50" t="s">
        <v>57</v>
      </c>
      <c r="E50" s="16" t="s">
        <v>3574</v>
      </c>
      <c r="F50" s="16" t="s">
        <v>3575</v>
      </c>
    </row>
    <row r="51" spans="3:6" x14ac:dyDescent="0.25">
      <c r="C51">
        <v>455</v>
      </c>
      <c r="D51" t="s">
        <v>58</v>
      </c>
      <c r="E51" s="16" t="s">
        <v>3576</v>
      </c>
      <c r="F51" s="16" t="s">
        <v>3577</v>
      </c>
    </row>
    <row r="52" spans="3:6" x14ac:dyDescent="0.25">
      <c r="C52">
        <v>464</v>
      </c>
      <c r="D52" t="s">
        <v>59</v>
      </c>
      <c r="E52" s="16" t="s">
        <v>3578</v>
      </c>
      <c r="F52" s="16" t="s">
        <v>3579</v>
      </c>
    </row>
    <row r="53" spans="3:6" x14ac:dyDescent="0.25">
      <c r="C53">
        <v>465</v>
      </c>
      <c r="D53" t="s">
        <v>60</v>
      </c>
      <c r="E53" s="16" t="s">
        <v>3580</v>
      </c>
      <c r="F53" s="16" t="s">
        <v>3581</v>
      </c>
    </row>
    <row r="54" spans="3:6" x14ac:dyDescent="0.25">
      <c r="C54">
        <v>469</v>
      </c>
      <c r="D54" t="s">
        <v>61</v>
      </c>
      <c r="E54" s="16" t="s">
        <v>3582</v>
      </c>
      <c r="F54" s="16" t="s">
        <v>3583</v>
      </c>
    </row>
    <row r="55" spans="3:6" x14ac:dyDescent="0.25">
      <c r="C55">
        <v>477</v>
      </c>
      <c r="D55" t="s">
        <v>62</v>
      </c>
      <c r="E55" s="16" t="s">
        <v>3584</v>
      </c>
      <c r="F55" s="16" t="s">
        <v>3585</v>
      </c>
    </row>
    <row r="56" spans="3:6" x14ac:dyDescent="0.25">
      <c r="C56">
        <v>486</v>
      </c>
      <c r="D56" t="s">
        <v>63</v>
      </c>
      <c r="E56" s="16" t="s">
        <v>3586</v>
      </c>
      <c r="F56" s="16" t="s">
        <v>3587</v>
      </c>
    </row>
    <row r="57" spans="3:6" x14ac:dyDescent="0.25">
      <c r="C57">
        <v>490</v>
      </c>
      <c r="D57" t="s">
        <v>64</v>
      </c>
      <c r="E57" s="16" t="s">
        <v>3588</v>
      </c>
      <c r="F57" s="16" t="s">
        <v>3589</v>
      </c>
    </row>
    <row r="58" spans="3:6" x14ac:dyDescent="0.25">
      <c r="C58">
        <v>493</v>
      </c>
      <c r="D58" t="s">
        <v>65</v>
      </c>
      <c r="E58" s="16" t="s">
        <v>3590</v>
      </c>
      <c r="F58" s="16" t="s">
        <v>3591</v>
      </c>
    </row>
    <row r="59" spans="3:6" x14ac:dyDescent="0.25">
      <c r="C59">
        <v>503</v>
      </c>
      <c r="D59" t="s">
        <v>66</v>
      </c>
      <c r="E59" s="16" t="s">
        <v>3592</v>
      </c>
      <c r="F59" s="16" t="s">
        <v>3593</v>
      </c>
    </row>
    <row r="60" spans="3:6" x14ac:dyDescent="0.25">
      <c r="C60">
        <v>510</v>
      </c>
      <c r="D60" t="s">
        <v>67</v>
      </c>
      <c r="E60" s="16" t="s">
        <v>3594</v>
      </c>
      <c r="F60" s="16" t="s">
        <v>3595</v>
      </c>
    </row>
    <row r="61" spans="3:6" x14ac:dyDescent="0.25">
      <c r="C61">
        <v>522</v>
      </c>
      <c r="D61" t="s">
        <v>68</v>
      </c>
      <c r="E61" s="16" t="s">
        <v>3596</v>
      </c>
      <c r="F61" s="16" t="s">
        <v>3597</v>
      </c>
    </row>
    <row r="62" spans="3:6" x14ac:dyDescent="0.25">
      <c r="C62">
        <v>535</v>
      </c>
      <c r="D62" t="s">
        <v>70</v>
      </c>
      <c r="E62" s="16" t="s">
        <v>3598</v>
      </c>
      <c r="F62" s="16" t="s">
        <v>3599</v>
      </c>
    </row>
    <row r="63" spans="3:6" x14ac:dyDescent="0.25">
      <c r="C63">
        <v>537</v>
      </c>
      <c r="D63" t="s">
        <v>72</v>
      </c>
      <c r="E63" s="16" t="s">
        <v>3600</v>
      </c>
      <c r="F63" s="16" t="s">
        <v>3601</v>
      </c>
    </row>
    <row r="64" spans="3:6" x14ac:dyDescent="0.25">
      <c r="C64">
        <v>539</v>
      </c>
      <c r="D64" t="s">
        <v>73</v>
      </c>
      <c r="E64" s="16" t="s">
        <v>3602</v>
      </c>
      <c r="F64" s="16" t="s">
        <v>3603</v>
      </c>
    </row>
    <row r="65" spans="3:6" x14ac:dyDescent="0.25">
      <c r="C65">
        <v>546</v>
      </c>
      <c r="D65" t="s">
        <v>75</v>
      </c>
      <c r="E65" s="16" t="s">
        <v>3604</v>
      </c>
      <c r="F65" s="16" t="s">
        <v>3605</v>
      </c>
    </row>
    <row r="66" spans="3:6" x14ac:dyDescent="0.25">
      <c r="C66">
        <v>548</v>
      </c>
      <c r="D66" t="s">
        <v>76</v>
      </c>
      <c r="E66" s="16" t="s">
        <v>3606</v>
      </c>
      <c r="F66" s="16" t="s">
        <v>3607</v>
      </c>
    </row>
    <row r="67" spans="3:6" x14ac:dyDescent="0.25">
      <c r="C67">
        <v>570</v>
      </c>
      <c r="D67" t="s">
        <v>77</v>
      </c>
      <c r="E67" s="16" t="s">
        <v>3608</v>
      </c>
      <c r="F67" s="16" t="s">
        <v>3609</v>
      </c>
    </row>
    <row r="68" spans="3:6" x14ac:dyDescent="0.25">
      <c r="C68">
        <v>572</v>
      </c>
      <c r="D68" t="s">
        <v>78</v>
      </c>
      <c r="E68" s="16" t="s">
        <v>3610</v>
      </c>
      <c r="F68" s="16" t="s">
        <v>3611</v>
      </c>
    </row>
    <row r="69" spans="3:6" x14ac:dyDescent="0.25">
      <c r="C69">
        <v>591</v>
      </c>
      <c r="D69" t="s">
        <v>79</v>
      </c>
      <c r="E69" s="16" t="s">
        <v>3612</v>
      </c>
      <c r="F69" s="16" t="s">
        <v>3613</v>
      </c>
    </row>
    <row r="70" spans="3:6" x14ac:dyDescent="0.25">
      <c r="C70">
        <v>595</v>
      </c>
      <c r="D70" t="s">
        <v>80</v>
      </c>
      <c r="E70" s="16" t="s">
        <v>3614</v>
      </c>
      <c r="F70" s="16" t="s">
        <v>3615</v>
      </c>
    </row>
    <row r="71" spans="3:6" x14ac:dyDescent="0.25">
      <c r="C71">
        <v>600</v>
      </c>
      <c r="D71" t="s">
        <v>81</v>
      </c>
      <c r="E71" s="16" t="s">
        <v>3616</v>
      </c>
      <c r="F71" s="16" t="s">
        <v>3617</v>
      </c>
    </row>
    <row r="72" spans="3:6" x14ac:dyDescent="0.25">
      <c r="C72">
        <v>604</v>
      </c>
      <c r="D72" t="s">
        <v>82</v>
      </c>
      <c r="E72" s="16" t="s">
        <v>3618</v>
      </c>
      <c r="F72" s="16" t="s">
        <v>3619</v>
      </c>
    </row>
    <row r="73" spans="3:6" x14ac:dyDescent="0.25">
      <c r="C73">
        <v>611</v>
      </c>
      <c r="D73" t="s">
        <v>83</v>
      </c>
      <c r="E73" s="16" t="s">
        <v>3620</v>
      </c>
      <c r="F73" s="16" t="s">
        <v>3621</v>
      </c>
    </row>
    <row r="74" spans="3:6" x14ac:dyDescent="0.25">
      <c r="C74">
        <v>620</v>
      </c>
      <c r="D74" t="s">
        <v>84</v>
      </c>
      <c r="E74" s="16" t="s">
        <v>3622</v>
      </c>
      <c r="F74" s="16" t="s">
        <v>3623</v>
      </c>
    </row>
    <row r="75" spans="3:6" x14ac:dyDescent="0.25">
      <c r="C75">
        <v>630</v>
      </c>
      <c r="D75" t="s">
        <v>85</v>
      </c>
      <c r="E75" s="16" t="s">
        <v>3624</v>
      </c>
      <c r="F75" s="16" t="s">
        <v>3625</v>
      </c>
    </row>
    <row r="76" spans="3:6" x14ac:dyDescent="0.25">
      <c r="C76">
        <v>631</v>
      </c>
      <c r="D76" t="s">
        <v>86</v>
      </c>
      <c r="E76" s="16" t="s">
        <v>3626</v>
      </c>
      <c r="F76" s="16" t="s">
        <v>3627</v>
      </c>
    </row>
    <row r="77" spans="3:6" x14ac:dyDescent="0.25">
      <c r="C77">
        <v>646</v>
      </c>
      <c r="D77" t="s">
        <v>87</v>
      </c>
      <c r="E77" s="16" t="s">
        <v>3628</v>
      </c>
      <c r="F77" s="16" t="s">
        <v>3629</v>
      </c>
    </row>
    <row r="78" spans="3:6" x14ac:dyDescent="0.25">
      <c r="C78">
        <v>658</v>
      </c>
      <c r="D78" t="s">
        <v>88</v>
      </c>
      <c r="E78" s="16" t="s">
        <v>3630</v>
      </c>
      <c r="F78" s="16" t="s">
        <v>3631</v>
      </c>
    </row>
    <row r="79" spans="3:6" x14ac:dyDescent="0.25">
      <c r="C79">
        <v>663</v>
      </c>
      <c r="D79" t="s">
        <v>89</v>
      </c>
      <c r="E79" s="16" t="s">
        <v>3632</v>
      </c>
      <c r="F79" s="16" t="s">
        <v>3633</v>
      </c>
    </row>
    <row r="80" spans="3:6" x14ac:dyDescent="0.25">
      <c r="C80">
        <v>669</v>
      </c>
      <c r="D80" t="s">
        <v>90</v>
      </c>
      <c r="E80" s="16" t="s">
        <v>3634</v>
      </c>
      <c r="F80" s="16" t="s">
        <v>3635</v>
      </c>
    </row>
    <row r="81" spans="3:6" x14ac:dyDescent="0.25">
      <c r="C81">
        <v>677</v>
      </c>
      <c r="D81" t="s">
        <v>91</v>
      </c>
      <c r="E81" s="16" t="s">
        <v>3636</v>
      </c>
      <c r="F81" s="16" t="s">
        <v>3637</v>
      </c>
    </row>
    <row r="82" spans="3:6" x14ac:dyDescent="0.25">
      <c r="C82">
        <v>678</v>
      </c>
      <c r="D82" t="s">
        <v>92</v>
      </c>
      <c r="E82" s="16" t="s">
        <v>3638</v>
      </c>
      <c r="F82" s="16" t="s">
        <v>3639</v>
      </c>
    </row>
    <row r="83" spans="3:6" x14ac:dyDescent="0.25">
      <c r="C83">
        <v>694</v>
      </c>
      <c r="D83" t="s">
        <v>93</v>
      </c>
      <c r="E83" s="16" t="s">
        <v>3640</v>
      </c>
      <c r="F83" s="16" t="s">
        <v>3641</v>
      </c>
    </row>
    <row r="84" spans="3:6" x14ac:dyDescent="0.25">
      <c r="C84">
        <v>695</v>
      </c>
      <c r="D84" t="s">
        <v>94</v>
      </c>
      <c r="E84" s="16" t="s">
        <v>3642</v>
      </c>
      <c r="F84" s="16" t="s">
        <v>3643</v>
      </c>
    </row>
    <row r="85" spans="3:6" x14ac:dyDescent="0.25">
      <c r="C85">
        <v>705</v>
      </c>
      <c r="D85" t="s">
        <v>95</v>
      </c>
      <c r="E85" s="16" t="s">
        <v>3644</v>
      </c>
      <c r="F85" s="16" t="s">
        <v>3645</v>
      </c>
    </row>
    <row r="86" spans="3:6" x14ac:dyDescent="0.25">
      <c r="C86">
        <v>709</v>
      </c>
      <c r="D86" t="s">
        <v>96</v>
      </c>
      <c r="E86" s="16" t="s">
        <v>3646</v>
      </c>
      <c r="F86" s="16" t="s">
        <v>3647</v>
      </c>
    </row>
    <row r="87" spans="3:6" x14ac:dyDescent="0.25">
      <c r="C87">
        <v>713</v>
      </c>
      <c r="D87" t="s">
        <v>97</v>
      </c>
      <c r="E87" s="16" t="s">
        <v>3648</v>
      </c>
      <c r="F87" s="16" t="s">
        <v>3649</v>
      </c>
    </row>
    <row r="88" spans="3:6" x14ac:dyDescent="0.25">
      <c r="C88">
        <v>715</v>
      </c>
      <c r="D88" t="s">
        <v>98</v>
      </c>
      <c r="E88" s="16" t="s">
        <v>3650</v>
      </c>
      <c r="F88" s="16" t="s">
        <v>3651</v>
      </c>
    </row>
    <row r="89" spans="3:6" x14ac:dyDescent="0.25">
      <c r="C89">
        <v>718</v>
      </c>
      <c r="D89" t="s">
        <v>99</v>
      </c>
      <c r="E89" s="16" t="s">
        <v>3652</v>
      </c>
      <c r="F89" s="16" t="s">
        <v>3653</v>
      </c>
    </row>
    <row r="90" spans="3:6" x14ac:dyDescent="0.25">
      <c r="C90">
        <v>719</v>
      </c>
      <c r="D90" t="s">
        <v>100</v>
      </c>
      <c r="E90" s="16" t="s">
        <v>3654</v>
      </c>
      <c r="F90" s="16" t="s">
        <v>3655</v>
      </c>
    </row>
    <row r="91" spans="3:6" x14ac:dyDescent="0.25">
      <c r="C91">
        <v>722</v>
      </c>
      <c r="D91" t="s">
        <v>101</v>
      </c>
      <c r="E91" s="16" t="s">
        <v>3656</v>
      </c>
      <c r="F91" s="16" t="s">
        <v>3657</v>
      </c>
    </row>
    <row r="92" spans="3:6" x14ac:dyDescent="0.25">
      <c r="C92">
        <v>729</v>
      </c>
      <c r="D92" t="s">
        <v>102</v>
      </c>
      <c r="E92" s="16" t="s">
        <v>3658</v>
      </c>
      <c r="F92" s="16" t="s">
        <v>3659</v>
      </c>
    </row>
    <row r="93" spans="3:6" x14ac:dyDescent="0.25">
      <c r="C93">
        <v>737</v>
      </c>
      <c r="D93" t="s">
        <v>103</v>
      </c>
      <c r="E93" s="16" t="s">
        <v>3660</v>
      </c>
      <c r="F93" s="16" t="s">
        <v>3661</v>
      </c>
    </row>
    <row r="94" spans="3:6" x14ac:dyDescent="0.25">
      <c r="C94">
        <v>740</v>
      </c>
      <c r="D94" t="s">
        <v>1212</v>
      </c>
      <c r="E94" s="16" t="s">
        <v>3662</v>
      </c>
      <c r="F94" s="16" t="s">
        <v>3663</v>
      </c>
    </row>
    <row r="95" spans="3:6" x14ac:dyDescent="0.25">
      <c r="C95">
        <v>741</v>
      </c>
      <c r="D95" t="s">
        <v>104</v>
      </c>
      <c r="E95" s="16" t="s">
        <v>3664</v>
      </c>
      <c r="F95" s="16" t="s">
        <v>3665</v>
      </c>
    </row>
    <row r="96" spans="3:6" x14ac:dyDescent="0.25">
      <c r="C96">
        <v>747</v>
      </c>
      <c r="D96" t="s">
        <v>105</v>
      </c>
      <c r="E96" s="16" t="s">
        <v>3666</v>
      </c>
      <c r="F96" s="16" t="s">
        <v>3667</v>
      </c>
    </row>
    <row r="97" spans="3:6" x14ac:dyDescent="0.25">
      <c r="C97">
        <v>751</v>
      </c>
      <c r="D97" t="s">
        <v>106</v>
      </c>
      <c r="E97" s="16" t="s">
        <v>3668</v>
      </c>
      <c r="F97" s="16" t="s">
        <v>3669</v>
      </c>
    </row>
    <row r="98" spans="3:6" x14ac:dyDescent="0.25">
      <c r="C98">
        <v>757</v>
      </c>
      <c r="D98" t="s">
        <v>107</v>
      </c>
      <c r="E98" s="16" t="s">
        <v>3670</v>
      </c>
      <c r="F98" s="16" t="s">
        <v>3671</v>
      </c>
    </row>
    <row r="99" spans="3:6" x14ac:dyDescent="0.25">
      <c r="C99">
        <v>760</v>
      </c>
      <c r="D99" t="s">
        <v>108</v>
      </c>
      <c r="E99" s="16" t="s">
        <v>3672</v>
      </c>
      <c r="F99" s="16" t="s">
        <v>3673</v>
      </c>
    </row>
    <row r="100" spans="3:6" x14ac:dyDescent="0.25">
      <c r="C100">
        <v>761</v>
      </c>
      <c r="D100" t="s">
        <v>110</v>
      </c>
      <c r="E100" s="16" t="s">
        <v>3674</v>
      </c>
      <c r="F100" s="16" t="s">
        <v>3675</v>
      </c>
    </row>
    <row r="101" spans="3:6" x14ac:dyDescent="0.25">
      <c r="C101">
        <v>762</v>
      </c>
      <c r="D101" t="s">
        <v>111</v>
      </c>
      <c r="E101" s="16" t="s">
        <v>3676</v>
      </c>
      <c r="F101" s="16" t="s">
        <v>3677</v>
      </c>
    </row>
    <row r="102" spans="3:6" x14ac:dyDescent="0.25">
      <c r="C102">
        <v>763</v>
      </c>
      <c r="D102" t="s">
        <v>112</v>
      </c>
      <c r="E102" s="16" t="s">
        <v>3678</v>
      </c>
      <c r="F102" s="16" t="s">
        <v>3679</v>
      </c>
    </row>
    <row r="103" spans="3:6" x14ac:dyDescent="0.25">
      <c r="C103">
        <v>768</v>
      </c>
      <c r="D103" t="s">
        <v>113</v>
      </c>
      <c r="E103" s="16" t="s">
        <v>3680</v>
      </c>
      <c r="F103" s="16" t="s">
        <v>3681</v>
      </c>
    </row>
    <row r="104" spans="3:6" x14ac:dyDescent="0.25">
      <c r="C104">
        <v>770</v>
      </c>
      <c r="D104" t="s">
        <v>114</v>
      </c>
      <c r="E104" s="16" t="s">
        <v>3682</v>
      </c>
      <c r="F104" s="16" t="s">
        <v>3683</v>
      </c>
    </row>
    <row r="105" spans="3:6" x14ac:dyDescent="0.25">
      <c r="C105">
        <v>774</v>
      </c>
      <c r="D105" t="s">
        <v>115</v>
      </c>
      <c r="E105" s="16" t="s">
        <v>3684</v>
      </c>
      <c r="F105" s="16" t="s">
        <v>3685</v>
      </c>
    </row>
    <row r="106" spans="3:6" x14ac:dyDescent="0.25">
      <c r="C106">
        <v>779</v>
      </c>
      <c r="D106" t="s">
        <v>116</v>
      </c>
      <c r="E106" s="16" t="s">
        <v>3686</v>
      </c>
      <c r="F106" s="16" t="s">
        <v>3687</v>
      </c>
    </row>
    <row r="107" spans="3:6" x14ac:dyDescent="0.25">
      <c r="C107">
        <v>780</v>
      </c>
      <c r="D107" t="s">
        <v>118</v>
      </c>
      <c r="E107" s="16" t="s">
        <v>3688</v>
      </c>
      <c r="F107" s="16" t="s">
        <v>3689</v>
      </c>
    </row>
    <row r="108" spans="3:6" x14ac:dyDescent="0.25">
      <c r="C108">
        <v>786</v>
      </c>
      <c r="D108" t="s">
        <v>119</v>
      </c>
      <c r="E108" s="16" t="s">
        <v>3690</v>
      </c>
      <c r="F108" s="16" t="s">
        <v>3691</v>
      </c>
    </row>
    <row r="109" spans="3:6" x14ac:dyDescent="0.25">
      <c r="C109">
        <v>792</v>
      </c>
      <c r="D109" t="s">
        <v>1243</v>
      </c>
      <c r="E109" s="16" t="s">
        <v>3692</v>
      </c>
      <c r="F109" s="16" t="s">
        <v>3693</v>
      </c>
    </row>
    <row r="110" spans="3:6" x14ac:dyDescent="0.25">
      <c r="C110">
        <v>803</v>
      </c>
      <c r="D110" t="s">
        <v>120</v>
      </c>
      <c r="E110" s="16" t="s">
        <v>3694</v>
      </c>
      <c r="F110" s="16" t="s">
        <v>3695</v>
      </c>
    </row>
    <row r="111" spans="3:6" x14ac:dyDescent="0.25">
      <c r="C111">
        <v>805</v>
      </c>
      <c r="D111" t="s">
        <v>121</v>
      </c>
      <c r="E111" s="16" t="s">
        <v>3656</v>
      </c>
      <c r="F111" s="16" t="s">
        <v>3657</v>
      </c>
    </row>
    <row r="112" spans="3:6" x14ac:dyDescent="0.25">
      <c r="C112">
        <v>811</v>
      </c>
      <c r="D112" t="s">
        <v>975</v>
      </c>
      <c r="E112" s="16" t="s">
        <v>3696</v>
      </c>
      <c r="F112" s="16" t="s">
        <v>3697</v>
      </c>
    </row>
    <row r="113" spans="3:6" x14ac:dyDescent="0.25">
      <c r="C113">
        <v>815</v>
      </c>
      <c r="D113" t="s">
        <v>122</v>
      </c>
      <c r="E113" s="16" t="s">
        <v>3698</v>
      </c>
      <c r="F113" s="16" t="s">
        <v>3699</v>
      </c>
    </row>
    <row r="114" spans="3:6" x14ac:dyDescent="0.25">
      <c r="C114">
        <v>820</v>
      </c>
      <c r="D114" t="s">
        <v>123</v>
      </c>
      <c r="E114" s="16" t="s">
        <v>3700</v>
      </c>
      <c r="F114" s="16" t="s">
        <v>3701</v>
      </c>
    </row>
    <row r="115" spans="3:6" x14ac:dyDescent="0.25">
      <c r="C115">
        <v>830</v>
      </c>
      <c r="D115" t="s">
        <v>124</v>
      </c>
      <c r="E115" s="16" t="s">
        <v>3702</v>
      </c>
      <c r="F115" s="16" t="s">
        <v>3703</v>
      </c>
    </row>
    <row r="116" spans="3:6" x14ac:dyDescent="0.25">
      <c r="C116">
        <v>832</v>
      </c>
      <c r="D116" t="s">
        <v>125</v>
      </c>
      <c r="E116" s="16" t="s">
        <v>3704</v>
      </c>
      <c r="F116" s="16" t="s">
        <v>3705</v>
      </c>
    </row>
    <row r="117" spans="3:6" x14ac:dyDescent="0.25">
      <c r="C117">
        <v>834</v>
      </c>
      <c r="D117" t="s">
        <v>126</v>
      </c>
      <c r="E117" s="16" t="s">
        <v>3706</v>
      </c>
      <c r="F117" s="16" t="s">
        <v>3707</v>
      </c>
    </row>
    <row r="118" spans="3:6" x14ac:dyDescent="0.25">
      <c r="C118">
        <v>835</v>
      </c>
      <c r="D118" t="s">
        <v>127</v>
      </c>
      <c r="E118" s="16" t="s">
        <v>3708</v>
      </c>
      <c r="F118" s="16" t="s">
        <v>3709</v>
      </c>
    </row>
    <row r="119" spans="3:6" x14ac:dyDescent="0.25">
      <c r="C119">
        <v>838</v>
      </c>
      <c r="D119" t="s">
        <v>128</v>
      </c>
      <c r="E119" s="16" t="s">
        <v>3710</v>
      </c>
      <c r="F119" s="16" t="s">
        <v>3711</v>
      </c>
    </row>
    <row r="120" spans="3:6" x14ac:dyDescent="0.25">
      <c r="C120">
        <v>839</v>
      </c>
      <c r="D120" t="s">
        <v>129</v>
      </c>
      <c r="E120" s="16" t="s">
        <v>3712</v>
      </c>
      <c r="F120" s="16" t="s">
        <v>3713</v>
      </c>
    </row>
    <row r="121" spans="3:6" x14ac:dyDescent="0.25">
      <c r="C121">
        <v>840</v>
      </c>
      <c r="D121" t="s">
        <v>130</v>
      </c>
      <c r="E121" s="16" t="s">
        <v>3714</v>
      </c>
      <c r="F121" s="16" t="s">
        <v>3715</v>
      </c>
    </row>
    <row r="122" spans="3:6" x14ac:dyDescent="0.25">
      <c r="C122">
        <v>843</v>
      </c>
      <c r="D122" t="s">
        <v>131</v>
      </c>
      <c r="E122" s="16" t="s">
        <v>3716</v>
      </c>
      <c r="F122" s="16" t="s">
        <v>3717</v>
      </c>
    </row>
    <row r="123" spans="3:6" x14ac:dyDescent="0.25">
      <c r="C123">
        <v>859</v>
      </c>
      <c r="D123" t="s">
        <v>1270</v>
      </c>
      <c r="E123" s="16" t="s">
        <v>3692</v>
      </c>
      <c r="F123" s="16" t="s">
        <v>3693</v>
      </c>
    </row>
    <row r="124" spans="3:6" x14ac:dyDescent="0.25">
      <c r="C124">
        <v>861</v>
      </c>
      <c r="D124" t="s">
        <v>132</v>
      </c>
      <c r="E124" s="16" t="s">
        <v>3718</v>
      </c>
      <c r="F124" s="16" t="s">
        <v>3719</v>
      </c>
    </row>
    <row r="125" spans="3:6" x14ac:dyDescent="0.25">
      <c r="C125">
        <v>862</v>
      </c>
      <c r="D125" t="s">
        <v>133</v>
      </c>
      <c r="E125" s="16" t="s">
        <v>3720</v>
      </c>
      <c r="F125" s="16" t="s">
        <v>3721</v>
      </c>
    </row>
    <row r="126" spans="3:6" x14ac:dyDescent="0.25">
      <c r="C126">
        <v>870</v>
      </c>
      <c r="D126" t="s">
        <v>134</v>
      </c>
      <c r="E126" s="16" t="s">
        <v>3722</v>
      </c>
      <c r="F126" s="16" t="s">
        <v>3723</v>
      </c>
    </row>
    <row r="127" spans="3:6" x14ac:dyDescent="0.25">
      <c r="C127">
        <v>871</v>
      </c>
      <c r="D127" t="s">
        <v>135</v>
      </c>
      <c r="E127" s="16" t="s">
        <v>3724</v>
      </c>
      <c r="F127" s="16" t="s">
        <v>3725</v>
      </c>
    </row>
    <row r="128" spans="3:6" x14ac:dyDescent="0.25">
      <c r="C128">
        <v>872</v>
      </c>
      <c r="D128" t="s">
        <v>136</v>
      </c>
      <c r="E128" s="16" t="s">
        <v>3726</v>
      </c>
      <c r="F128" s="16" t="s">
        <v>3727</v>
      </c>
    </row>
    <row r="129" spans="3:6" x14ac:dyDescent="0.25">
      <c r="C129">
        <v>874</v>
      </c>
      <c r="D129" t="s">
        <v>137</v>
      </c>
      <c r="E129" s="16" t="s">
        <v>3728</v>
      </c>
      <c r="F129" s="16" t="s">
        <v>3729</v>
      </c>
    </row>
    <row r="130" spans="3:6" x14ac:dyDescent="0.25">
      <c r="C130">
        <v>883</v>
      </c>
      <c r="D130" t="s">
        <v>138</v>
      </c>
      <c r="E130" s="16" t="s">
        <v>3730</v>
      </c>
      <c r="F130" s="16" t="s">
        <v>3731</v>
      </c>
    </row>
    <row r="131" spans="3:6" x14ac:dyDescent="0.25">
      <c r="C131">
        <v>884</v>
      </c>
      <c r="D131" t="s">
        <v>139</v>
      </c>
      <c r="E131" s="16" t="s">
        <v>3732</v>
      </c>
      <c r="F131" s="16" t="s">
        <v>3733</v>
      </c>
    </row>
    <row r="132" spans="3:6" x14ac:dyDescent="0.25">
      <c r="C132">
        <v>887</v>
      </c>
      <c r="D132" t="s">
        <v>140</v>
      </c>
      <c r="E132" s="16" t="s">
        <v>3734</v>
      </c>
      <c r="F132" s="16" t="s">
        <v>3735</v>
      </c>
    </row>
    <row r="133" spans="3:6" x14ac:dyDescent="0.25">
      <c r="C133">
        <v>892</v>
      </c>
      <c r="D133" t="s">
        <v>141</v>
      </c>
      <c r="E133" s="16" t="s">
        <v>3736</v>
      </c>
      <c r="F133" s="16" t="s">
        <v>3737</v>
      </c>
    </row>
    <row r="134" spans="3:6" x14ac:dyDescent="0.25">
      <c r="C134">
        <v>896</v>
      </c>
      <c r="D134" t="s">
        <v>142</v>
      </c>
      <c r="E134" s="16" t="s">
        <v>3738</v>
      </c>
      <c r="F134" s="16" t="s">
        <v>3739</v>
      </c>
    </row>
    <row r="135" spans="3:6" x14ac:dyDescent="0.25">
      <c r="C135">
        <v>897</v>
      </c>
      <c r="D135" t="s">
        <v>3342</v>
      </c>
      <c r="E135" s="16" t="s">
        <v>3740</v>
      </c>
      <c r="F135" s="16" t="s">
        <v>3741</v>
      </c>
    </row>
    <row r="136" spans="3:6" x14ac:dyDescent="0.25">
      <c r="C136">
        <v>898</v>
      </c>
      <c r="D136" t="s">
        <v>144</v>
      </c>
      <c r="E136" s="16" t="s">
        <v>3742</v>
      </c>
      <c r="F136" s="16" t="s">
        <v>3743</v>
      </c>
    </row>
    <row r="137" spans="3:6" x14ac:dyDescent="0.25">
      <c r="C137">
        <v>904</v>
      </c>
      <c r="D137" t="s">
        <v>1297</v>
      </c>
      <c r="E137" s="16" t="s">
        <v>3744</v>
      </c>
      <c r="F137" s="16" t="s">
        <v>3745</v>
      </c>
    </row>
    <row r="138" spans="3:6" x14ac:dyDescent="0.25">
      <c r="C138">
        <v>910</v>
      </c>
      <c r="D138" t="s">
        <v>145</v>
      </c>
      <c r="E138" s="16" t="s">
        <v>3746</v>
      </c>
      <c r="F138" s="16" t="s">
        <v>3747</v>
      </c>
    </row>
    <row r="139" spans="3:6" x14ac:dyDescent="0.25">
      <c r="C139">
        <v>914</v>
      </c>
      <c r="D139" t="s">
        <v>146</v>
      </c>
      <c r="E139" s="16" t="s">
        <v>3748</v>
      </c>
      <c r="F139" s="16" t="s">
        <v>3749</v>
      </c>
    </row>
    <row r="140" spans="3:6" x14ac:dyDescent="0.25">
      <c r="C140">
        <v>931</v>
      </c>
      <c r="D140" t="s">
        <v>147</v>
      </c>
      <c r="E140" s="16" t="s">
        <v>3750</v>
      </c>
      <c r="F140" s="16" t="s">
        <v>3751</v>
      </c>
    </row>
    <row r="141" spans="3:6" x14ac:dyDescent="0.25">
      <c r="C141">
        <v>938</v>
      </c>
      <c r="D141" t="s">
        <v>148</v>
      </c>
      <c r="E141" s="16" t="s">
        <v>3752</v>
      </c>
      <c r="F141" s="16" t="s">
        <v>3753</v>
      </c>
    </row>
    <row r="142" spans="3:6" x14ac:dyDescent="0.25">
      <c r="C142">
        <v>942</v>
      </c>
      <c r="D142" t="s">
        <v>149</v>
      </c>
      <c r="E142" s="16" t="s">
        <v>3754</v>
      </c>
      <c r="F142" s="16" t="s">
        <v>3755</v>
      </c>
    </row>
    <row r="143" spans="3:6" x14ac:dyDescent="0.25">
      <c r="C143">
        <v>947</v>
      </c>
      <c r="D143" t="s">
        <v>150</v>
      </c>
      <c r="E143" s="16" t="s">
        <v>3756</v>
      </c>
      <c r="F143" s="16" t="s">
        <v>3757</v>
      </c>
    </row>
    <row r="144" spans="3:6" x14ac:dyDescent="0.25">
      <c r="C144">
        <v>950</v>
      </c>
      <c r="D144" t="s">
        <v>151</v>
      </c>
      <c r="E144" s="16" t="s">
        <v>3758</v>
      </c>
      <c r="F144" s="16" t="s">
        <v>3759</v>
      </c>
    </row>
    <row r="145" spans="3:6" x14ac:dyDescent="0.25">
      <c r="C145">
        <v>954</v>
      </c>
      <c r="D145" t="s">
        <v>152</v>
      </c>
      <c r="E145" s="16" t="s">
        <v>3760</v>
      </c>
      <c r="F145" s="16" t="s">
        <v>3761</v>
      </c>
    </row>
    <row r="146" spans="3:6" x14ac:dyDescent="0.25">
      <c r="C146">
        <v>958</v>
      </c>
      <c r="D146" t="s">
        <v>153</v>
      </c>
      <c r="E146" s="16" t="s">
        <v>3762</v>
      </c>
      <c r="F146" s="16" t="s">
        <v>3763</v>
      </c>
    </row>
    <row r="147" spans="3:6" x14ac:dyDescent="0.25">
      <c r="C147">
        <v>962</v>
      </c>
      <c r="D147" t="s">
        <v>154</v>
      </c>
      <c r="E147" s="16" t="s">
        <v>3764</v>
      </c>
      <c r="F147" s="16" t="s">
        <v>3765</v>
      </c>
    </row>
    <row r="148" spans="3:6" x14ac:dyDescent="0.25">
      <c r="C148">
        <v>967</v>
      </c>
      <c r="D148" t="s">
        <v>155</v>
      </c>
      <c r="E148" s="16" t="s">
        <v>3766</v>
      </c>
      <c r="F148" s="16" t="s">
        <v>3767</v>
      </c>
    </row>
    <row r="149" spans="3:6" x14ac:dyDescent="0.25">
      <c r="C149">
        <v>972</v>
      </c>
      <c r="D149" t="s">
        <v>156</v>
      </c>
      <c r="E149" s="16" t="s">
        <v>3768</v>
      </c>
      <c r="F149" s="16" t="s">
        <v>3769</v>
      </c>
    </row>
    <row r="150" spans="3:6" x14ac:dyDescent="0.25">
      <c r="C150">
        <v>976</v>
      </c>
      <c r="D150" t="s">
        <v>157</v>
      </c>
      <c r="E150" s="16" t="s">
        <v>3770</v>
      </c>
      <c r="F150" s="16" t="s">
        <v>3771</v>
      </c>
    </row>
    <row r="151" spans="3:6" x14ac:dyDescent="0.25">
      <c r="C151">
        <v>977</v>
      </c>
      <c r="D151" t="s">
        <v>158</v>
      </c>
      <c r="E151" s="16" t="s">
        <v>3772</v>
      </c>
      <c r="F151" s="16" t="s">
        <v>3773</v>
      </c>
    </row>
    <row r="152" spans="3:6" x14ac:dyDescent="0.25">
      <c r="C152">
        <v>983</v>
      </c>
      <c r="D152" t="s">
        <v>159</v>
      </c>
      <c r="E152" s="16" t="s">
        <v>3774</v>
      </c>
      <c r="F152" s="16" t="s">
        <v>3775</v>
      </c>
    </row>
    <row r="153" spans="3:6" x14ac:dyDescent="0.25">
      <c r="C153">
        <v>989</v>
      </c>
      <c r="D153" t="s">
        <v>160</v>
      </c>
      <c r="E153" s="16" t="s">
        <v>3776</v>
      </c>
      <c r="F153" s="16" t="s">
        <v>3777</v>
      </c>
    </row>
    <row r="154" spans="3:6" x14ac:dyDescent="0.25">
      <c r="C154">
        <v>994</v>
      </c>
      <c r="D154" t="s">
        <v>161</v>
      </c>
      <c r="E154" s="16" t="s">
        <v>3778</v>
      </c>
      <c r="F154" s="16" t="s">
        <v>3779</v>
      </c>
    </row>
    <row r="155" spans="3:6" x14ac:dyDescent="0.25">
      <c r="C155">
        <v>996</v>
      </c>
      <c r="D155" t="s">
        <v>162</v>
      </c>
      <c r="E155" s="16" t="s">
        <v>3780</v>
      </c>
      <c r="F155" s="16" t="s">
        <v>3781</v>
      </c>
    </row>
    <row r="156" spans="3:6" x14ac:dyDescent="0.25">
      <c r="C156">
        <v>1003</v>
      </c>
      <c r="D156" t="s">
        <v>163</v>
      </c>
      <c r="E156" s="16" t="s">
        <v>3782</v>
      </c>
      <c r="F156" s="16" t="s">
        <v>3783</v>
      </c>
    </row>
    <row r="157" spans="3:6" x14ac:dyDescent="0.25">
      <c r="C157">
        <v>1004</v>
      </c>
      <c r="D157" t="s">
        <v>164</v>
      </c>
      <c r="E157" s="16" t="s">
        <v>3784</v>
      </c>
      <c r="F157" s="16" t="s">
        <v>3785</v>
      </c>
    </row>
    <row r="158" spans="3:6" x14ac:dyDescent="0.25">
      <c r="C158">
        <v>1006</v>
      </c>
      <c r="D158" t="s">
        <v>165</v>
      </c>
      <c r="E158" s="16" t="s">
        <v>3786</v>
      </c>
      <c r="F158" s="16" t="s">
        <v>3787</v>
      </c>
    </row>
    <row r="159" spans="3:6" x14ac:dyDescent="0.25">
      <c r="C159">
        <v>1011</v>
      </c>
      <c r="D159" t="s">
        <v>166</v>
      </c>
      <c r="E159" s="16" t="s">
        <v>3788</v>
      </c>
      <c r="F159" s="16" t="s">
        <v>3789</v>
      </c>
    </row>
    <row r="160" spans="3:6" x14ac:dyDescent="0.25">
      <c r="C160">
        <v>1017</v>
      </c>
      <c r="D160" t="s">
        <v>167</v>
      </c>
      <c r="E160" s="16" t="s">
        <v>3790</v>
      </c>
      <c r="F160" s="16" t="s">
        <v>3791</v>
      </c>
    </row>
    <row r="161" spans="3:6" x14ac:dyDescent="0.25">
      <c r="C161">
        <v>1021</v>
      </c>
      <c r="D161" t="s">
        <v>168</v>
      </c>
      <c r="E161" s="16" t="s">
        <v>3792</v>
      </c>
      <c r="F161" s="16" t="s">
        <v>3793</v>
      </c>
    </row>
    <row r="162" spans="3:6" x14ac:dyDescent="0.25">
      <c r="C162">
        <v>1025</v>
      </c>
      <c r="D162" t="s">
        <v>169</v>
      </c>
      <c r="E162" s="16" t="s">
        <v>3794</v>
      </c>
      <c r="F162" s="16" t="s">
        <v>3795</v>
      </c>
    </row>
    <row r="163" spans="3:6" x14ac:dyDescent="0.25">
      <c r="C163">
        <v>1034</v>
      </c>
      <c r="D163" t="s">
        <v>1350</v>
      </c>
      <c r="E163" s="16" t="s">
        <v>3796</v>
      </c>
      <c r="F163" s="16" t="s">
        <v>3797</v>
      </c>
    </row>
    <row r="164" spans="3:6" x14ac:dyDescent="0.25">
      <c r="C164">
        <v>1040</v>
      </c>
      <c r="D164" t="s">
        <v>170</v>
      </c>
      <c r="E164" s="16" t="s">
        <v>3798</v>
      </c>
      <c r="F164" s="16" t="s">
        <v>3799</v>
      </c>
    </row>
    <row r="165" spans="3:6" x14ac:dyDescent="0.25">
      <c r="C165">
        <v>1043</v>
      </c>
      <c r="D165" t="s">
        <v>171</v>
      </c>
      <c r="E165" s="16" t="s">
        <v>3800</v>
      </c>
      <c r="F165" s="16" t="s">
        <v>3801</v>
      </c>
    </row>
    <row r="166" spans="3:6" x14ac:dyDescent="0.25">
      <c r="C166">
        <v>1044</v>
      </c>
      <c r="D166" t="s">
        <v>1357</v>
      </c>
      <c r="E166" s="16" t="s">
        <v>3802</v>
      </c>
      <c r="F166" s="16" t="s">
        <v>3803</v>
      </c>
    </row>
    <row r="167" spans="3:6" x14ac:dyDescent="0.25">
      <c r="C167">
        <v>1048</v>
      </c>
      <c r="D167" t="s">
        <v>172</v>
      </c>
      <c r="E167" s="16" t="s">
        <v>3804</v>
      </c>
      <c r="F167" s="16" t="s">
        <v>3805</v>
      </c>
    </row>
    <row r="168" spans="3:6" x14ac:dyDescent="0.25">
      <c r="C168">
        <v>1049</v>
      </c>
      <c r="D168" t="s">
        <v>173</v>
      </c>
      <c r="E168" s="16" t="s">
        <v>3806</v>
      </c>
      <c r="F168" s="16" t="s">
        <v>3807</v>
      </c>
    </row>
    <row r="169" spans="3:6" x14ac:dyDescent="0.25">
      <c r="C169">
        <v>1050</v>
      </c>
      <c r="D169" t="s">
        <v>174</v>
      </c>
      <c r="E169" s="16" t="s">
        <v>3808</v>
      </c>
      <c r="F169" s="16" t="s">
        <v>3809</v>
      </c>
    </row>
    <row r="170" spans="3:6" x14ac:dyDescent="0.25">
      <c r="C170">
        <v>1051</v>
      </c>
      <c r="D170" t="s">
        <v>175</v>
      </c>
      <c r="E170" s="16" t="s">
        <v>3810</v>
      </c>
      <c r="F170" s="16" t="s">
        <v>3811</v>
      </c>
    </row>
    <row r="171" spans="3:6" x14ac:dyDescent="0.25">
      <c r="C171">
        <v>1057</v>
      </c>
      <c r="D171" t="s">
        <v>176</v>
      </c>
      <c r="E171" s="16" t="s">
        <v>3812</v>
      </c>
      <c r="F171" s="16" t="s">
        <v>3813</v>
      </c>
    </row>
    <row r="172" spans="3:6" x14ac:dyDescent="0.25">
      <c r="C172">
        <v>1058</v>
      </c>
      <c r="D172" t="s">
        <v>177</v>
      </c>
      <c r="E172" s="16" t="s">
        <v>3814</v>
      </c>
      <c r="F172" s="16" t="s">
        <v>3815</v>
      </c>
    </row>
    <row r="173" spans="3:6" x14ac:dyDescent="0.25">
      <c r="C173">
        <v>1063</v>
      </c>
      <c r="D173" t="s">
        <v>178</v>
      </c>
      <c r="E173" s="16" t="s">
        <v>3816</v>
      </c>
      <c r="F173" s="16" t="s">
        <v>3817</v>
      </c>
    </row>
    <row r="174" spans="3:6" x14ac:dyDescent="0.25">
      <c r="C174">
        <v>1064</v>
      </c>
      <c r="D174" t="s">
        <v>179</v>
      </c>
      <c r="E174" s="16" t="s">
        <v>3818</v>
      </c>
      <c r="F174" s="16" t="s">
        <v>3819</v>
      </c>
    </row>
    <row r="175" spans="3:6" x14ac:dyDescent="0.25">
      <c r="C175">
        <v>1073</v>
      </c>
      <c r="D175" t="s">
        <v>180</v>
      </c>
      <c r="E175" s="16" t="s">
        <v>3820</v>
      </c>
      <c r="F175" s="16" t="s">
        <v>3821</v>
      </c>
    </row>
    <row r="176" spans="3:6" x14ac:dyDescent="0.25">
      <c r="C176">
        <v>1074</v>
      </c>
      <c r="D176" t="s">
        <v>181</v>
      </c>
      <c r="E176" s="16" t="s">
        <v>3822</v>
      </c>
      <c r="F176" s="16" t="s">
        <v>3823</v>
      </c>
    </row>
    <row r="177" spans="3:6" x14ac:dyDescent="0.25">
      <c r="C177">
        <v>1075</v>
      </c>
      <c r="D177" t="s">
        <v>182</v>
      </c>
      <c r="E177" s="16" t="s">
        <v>3824</v>
      </c>
      <c r="F177" s="16" t="s">
        <v>3825</v>
      </c>
    </row>
    <row r="178" spans="3:6" x14ac:dyDescent="0.25">
      <c r="C178">
        <v>1079</v>
      </c>
      <c r="D178" t="s">
        <v>183</v>
      </c>
      <c r="E178" s="16" t="s">
        <v>3826</v>
      </c>
      <c r="F178" s="16" t="s">
        <v>3827</v>
      </c>
    </row>
    <row r="179" spans="3:6" x14ac:dyDescent="0.25">
      <c r="C179">
        <v>1087</v>
      </c>
      <c r="D179" t="s">
        <v>184</v>
      </c>
      <c r="E179" s="16" t="s">
        <v>3828</v>
      </c>
      <c r="F179" s="16" t="s">
        <v>3829</v>
      </c>
    </row>
    <row r="180" spans="3:6" x14ac:dyDescent="0.25">
      <c r="C180">
        <v>1105</v>
      </c>
      <c r="D180" t="s">
        <v>185</v>
      </c>
      <c r="E180" s="16" t="s">
        <v>3830</v>
      </c>
      <c r="F180" s="16" t="s">
        <v>3831</v>
      </c>
    </row>
    <row r="181" spans="3:6" x14ac:dyDescent="0.25">
      <c r="C181">
        <v>1106</v>
      </c>
      <c r="D181" t="s">
        <v>1388</v>
      </c>
      <c r="E181" s="16" t="s">
        <v>3832</v>
      </c>
      <c r="F181" s="16" t="s">
        <v>3833</v>
      </c>
    </row>
    <row r="182" spans="3:6" x14ac:dyDescent="0.25">
      <c r="C182">
        <v>1121</v>
      </c>
      <c r="D182" t="s">
        <v>186</v>
      </c>
      <c r="E182" s="16" t="s">
        <v>3834</v>
      </c>
      <c r="F182" s="16" t="s">
        <v>3835</v>
      </c>
    </row>
    <row r="183" spans="3:6" x14ac:dyDescent="0.25">
      <c r="C183">
        <v>1140</v>
      </c>
      <c r="D183" t="s">
        <v>187</v>
      </c>
      <c r="E183" s="16" t="s">
        <v>3836</v>
      </c>
      <c r="F183" s="16" t="s">
        <v>3837</v>
      </c>
    </row>
    <row r="184" spans="3:6" x14ac:dyDescent="0.25">
      <c r="C184">
        <v>1142</v>
      </c>
      <c r="D184" t="s">
        <v>188</v>
      </c>
      <c r="E184" s="16" t="s">
        <v>3838</v>
      </c>
      <c r="F184" s="16" t="s">
        <v>3839</v>
      </c>
    </row>
    <row r="185" spans="3:6" x14ac:dyDescent="0.25">
      <c r="C185">
        <v>1149</v>
      </c>
      <c r="D185" t="s">
        <v>1397</v>
      </c>
      <c r="E185" s="16" t="s">
        <v>3840</v>
      </c>
      <c r="F185" s="16" t="s">
        <v>3841</v>
      </c>
    </row>
    <row r="186" spans="3:6" x14ac:dyDescent="0.25">
      <c r="C186">
        <v>1154</v>
      </c>
      <c r="D186" t="s">
        <v>189</v>
      </c>
      <c r="E186" s="16" t="s">
        <v>3842</v>
      </c>
      <c r="F186" s="16" t="s">
        <v>3843</v>
      </c>
    </row>
    <row r="187" spans="3:6" x14ac:dyDescent="0.25">
      <c r="C187">
        <v>1156</v>
      </c>
      <c r="D187" t="s">
        <v>190</v>
      </c>
      <c r="E187" s="16" t="s">
        <v>3844</v>
      </c>
      <c r="F187" s="16" t="s">
        <v>3845</v>
      </c>
    </row>
    <row r="188" spans="3:6" x14ac:dyDescent="0.25">
      <c r="C188">
        <v>1166</v>
      </c>
      <c r="D188" t="s">
        <v>191</v>
      </c>
      <c r="E188" s="16" t="s">
        <v>3562</v>
      </c>
      <c r="F188" s="16" t="s">
        <v>3563</v>
      </c>
    </row>
    <row r="189" spans="3:6" x14ac:dyDescent="0.25">
      <c r="C189">
        <v>1171</v>
      </c>
      <c r="D189" t="s">
        <v>192</v>
      </c>
      <c r="E189" s="16" t="s">
        <v>3846</v>
      </c>
      <c r="F189" s="16" t="s">
        <v>3847</v>
      </c>
    </row>
    <row r="190" spans="3:6" x14ac:dyDescent="0.25">
      <c r="C190">
        <v>1179</v>
      </c>
      <c r="D190" t="s">
        <v>193</v>
      </c>
      <c r="E190" s="16" t="s">
        <v>3848</v>
      </c>
      <c r="F190" s="16" t="s">
        <v>3849</v>
      </c>
    </row>
    <row r="191" spans="3:6" x14ac:dyDescent="0.25">
      <c r="C191">
        <v>1182</v>
      </c>
      <c r="D191" t="s">
        <v>194</v>
      </c>
      <c r="E191" s="16" t="s">
        <v>3850</v>
      </c>
      <c r="F191" s="16" t="s">
        <v>3851</v>
      </c>
    </row>
    <row r="192" spans="3:6" x14ac:dyDescent="0.25">
      <c r="C192">
        <v>1193</v>
      </c>
      <c r="D192" t="s">
        <v>195</v>
      </c>
      <c r="E192" s="16" t="s">
        <v>3852</v>
      </c>
      <c r="F192" s="16" t="s">
        <v>3853</v>
      </c>
    </row>
    <row r="193" spans="3:6" x14ac:dyDescent="0.25">
      <c r="C193">
        <v>1203</v>
      </c>
      <c r="D193" t="s">
        <v>196</v>
      </c>
      <c r="E193" s="16" t="s">
        <v>3850</v>
      </c>
      <c r="F193" s="16" t="s">
        <v>3851</v>
      </c>
    </row>
    <row r="194" spans="3:6" x14ac:dyDescent="0.25">
      <c r="C194">
        <v>1213</v>
      </c>
      <c r="D194" t="s">
        <v>197</v>
      </c>
      <c r="E194" s="16" t="s">
        <v>3854</v>
      </c>
      <c r="F194" s="16" t="s">
        <v>3855</v>
      </c>
    </row>
    <row r="195" spans="3:6" x14ac:dyDescent="0.25">
      <c r="C195">
        <v>1220</v>
      </c>
      <c r="D195" t="s">
        <v>198</v>
      </c>
      <c r="E195" s="16" t="s">
        <v>3856</v>
      </c>
      <c r="F195" s="16" t="s">
        <v>3857</v>
      </c>
    </row>
    <row r="196" spans="3:6" x14ac:dyDescent="0.25">
      <c r="C196">
        <v>1222</v>
      </c>
      <c r="D196" t="s">
        <v>3349</v>
      </c>
      <c r="E196" s="16" t="s">
        <v>3858</v>
      </c>
      <c r="F196" s="16" t="s">
        <v>3859</v>
      </c>
    </row>
    <row r="197" spans="3:6" x14ac:dyDescent="0.25">
      <c r="C197">
        <v>1226</v>
      </c>
      <c r="D197" t="s">
        <v>199</v>
      </c>
      <c r="E197" s="16" t="s">
        <v>3860</v>
      </c>
      <c r="F197" s="16" t="s">
        <v>3861</v>
      </c>
    </row>
    <row r="198" spans="3:6" x14ac:dyDescent="0.25">
      <c r="C198">
        <v>1230</v>
      </c>
      <c r="D198" t="s">
        <v>200</v>
      </c>
      <c r="E198" s="16" t="s">
        <v>3862</v>
      </c>
      <c r="F198" s="16" t="s">
        <v>3863</v>
      </c>
    </row>
    <row r="199" spans="3:6" x14ac:dyDescent="0.25">
      <c r="C199">
        <v>1235</v>
      </c>
      <c r="D199" t="s">
        <v>201</v>
      </c>
      <c r="E199" s="16" t="s">
        <v>3864</v>
      </c>
      <c r="F199" s="16" t="s">
        <v>3865</v>
      </c>
    </row>
    <row r="200" spans="3:6" x14ac:dyDescent="0.25">
      <c r="C200">
        <v>1241</v>
      </c>
      <c r="D200" t="s">
        <v>202</v>
      </c>
      <c r="E200" s="16" t="s">
        <v>3866</v>
      </c>
      <c r="F200" s="16" t="s">
        <v>3867</v>
      </c>
    </row>
    <row r="201" spans="3:6" x14ac:dyDescent="0.25">
      <c r="C201">
        <v>1247</v>
      </c>
      <c r="D201" t="s">
        <v>203</v>
      </c>
      <c r="E201" s="16" t="s">
        <v>3868</v>
      </c>
      <c r="F201" s="16" t="s">
        <v>3869</v>
      </c>
    </row>
    <row r="202" spans="3:6" x14ac:dyDescent="0.25">
      <c r="C202">
        <v>1250</v>
      </c>
      <c r="D202" t="s">
        <v>204</v>
      </c>
      <c r="E202" s="16" t="s">
        <v>3870</v>
      </c>
      <c r="F202" s="16" t="s">
        <v>3871</v>
      </c>
    </row>
    <row r="203" spans="3:6" x14ac:dyDescent="0.25">
      <c r="C203">
        <v>1265</v>
      </c>
      <c r="D203" t="s">
        <v>205</v>
      </c>
      <c r="E203" s="16" t="s">
        <v>3872</v>
      </c>
      <c r="F203" s="16" t="s">
        <v>3873</v>
      </c>
    </row>
    <row r="204" spans="3:6" x14ac:dyDescent="0.25">
      <c r="C204">
        <v>1274</v>
      </c>
      <c r="D204" t="s">
        <v>206</v>
      </c>
      <c r="E204" s="16" t="s">
        <v>3874</v>
      </c>
      <c r="F204" s="16" t="s">
        <v>3875</v>
      </c>
    </row>
    <row r="205" spans="3:6" x14ac:dyDescent="0.25">
      <c r="C205">
        <v>1284</v>
      </c>
      <c r="D205" t="s">
        <v>207</v>
      </c>
      <c r="E205" s="16" t="s">
        <v>3876</v>
      </c>
      <c r="F205" s="16" t="s">
        <v>3877</v>
      </c>
    </row>
    <row r="206" spans="3:6" x14ac:dyDescent="0.25">
      <c r="C206">
        <v>1285</v>
      </c>
      <c r="D206" t="s">
        <v>208</v>
      </c>
      <c r="E206" s="16" t="s">
        <v>3878</v>
      </c>
      <c r="F206" s="16" t="s">
        <v>3879</v>
      </c>
    </row>
    <row r="207" spans="3:6" x14ac:dyDescent="0.25">
      <c r="C207">
        <v>1298</v>
      </c>
      <c r="D207" t="s">
        <v>1439</v>
      </c>
      <c r="E207" s="16" t="s">
        <v>3880</v>
      </c>
      <c r="F207" s="16" t="s">
        <v>3881</v>
      </c>
    </row>
    <row r="208" spans="3:6" x14ac:dyDescent="0.25">
      <c r="C208">
        <v>1305</v>
      </c>
      <c r="D208" t="s">
        <v>209</v>
      </c>
      <c r="E208" s="16" t="s">
        <v>3882</v>
      </c>
      <c r="F208" s="16" t="s">
        <v>3883</v>
      </c>
    </row>
    <row r="209" spans="3:6" x14ac:dyDescent="0.25">
      <c r="C209">
        <v>1315</v>
      </c>
      <c r="D209" t="s">
        <v>210</v>
      </c>
      <c r="E209" s="16" t="s">
        <v>3884</v>
      </c>
      <c r="F209" s="16" t="s">
        <v>3885</v>
      </c>
    </row>
    <row r="210" spans="3:6" x14ac:dyDescent="0.25">
      <c r="C210">
        <v>1316</v>
      </c>
      <c r="D210" t="s">
        <v>211</v>
      </c>
      <c r="E210" s="16" t="s">
        <v>3850</v>
      </c>
      <c r="F210" s="16" t="s">
        <v>3851</v>
      </c>
    </row>
    <row r="211" spans="3:6" x14ac:dyDescent="0.25">
      <c r="C211">
        <v>1326</v>
      </c>
      <c r="D211" t="s">
        <v>212</v>
      </c>
      <c r="E211" s="16" t="s">
        <v>3590</v>
      </c>
      <c r="F211" s="16" t="s">
        <v>3591</v>
      </c>
    </row>
    <row r="212" spans="3:6" x14ac:dyDescent="0.25">
      <c r="C212">
        <v>1359</v>
      </c>
      <c r="D212" t="s">
        <v>213</v>
      </c>
      <c r="E212" s="16" t="s">
        <v>3886</v>
      </c>
      <c r="F212" s="16" t="s">
        <v>3887</v>
      </c>
    </row>
    <row r="213" spans="3:6" x14ac:dyDescent="0.25">
      <c r="C213">
        <v>1369</v>
      </c>
      <c r="D213" t="s">
        <v>214</v>
      </c>
      <c r="E213" s="16" t="s">
        <v>3888</v>
      </c>
      <c r="F213" s="16" t="s">
        <v>3889</v>
      </c>
    </row>
    <row r="214" spans="3:6" x14ac:dyDescent="0.25">
      <c r="C214">
        <v>1372</v>
      </c>
      <c r="D214" t="s">
        <v>215</v>
      </c>
      <c r="E214" s="16" t="s">
        <v>3890</v>
      </c>
      <c r="F214" s="16" t="s">
        <v>3891</v>
      </c>
    </row>
    <row r="215" spans="3:6" x14ac:dyDescent="0.25">
      <c r="C215">
        <v>1392</v>
      </c>
      <c r="D215" t="s">
        <v>216</v>
      </c>
      <c r="E215" s="16" t="s">
        <v>3892</v>
      </c>
      <c r="F215" s="16" t="s">
        <v>3893</v>
      </c>
    </row>
    <row r="216" spans="3:6" x14ac:dyDescent="0.25">
      <c r="C216">
        <v>1394</v>
      </c>
      <c r="D216" t="s">
        <v>218</v>
      </c>
      <c r="E216" s="16" t="s">
        <v>3894</v>
      </c>
      <c r="F216" s="16" t="s">
        <v>3895</v>
      </c>
    </row>
    <row r="217" spans="3:6" x14ac:dyDescent="0.25">
      <c r="C217">
        <v>1405</v>
      </c>
      <c r="D217" t="s">
        <v>219</v>
      </c>
      <c r="E217" s="16" t="s">
        <v>3896</v>
      </c>
      <c r="F217" s="16" t="s">
        <v>3897</v>
      </c>
    </row>
    <row r="218" spans="3:6" x14ac:dyDescent="0.25">
      <c r="C218">
        <v>1409</v>
      </c>
      <c r="D218" t="s">
        <v>3352</v>
      </c>
      <c r="E218" s="16" t="s">
        <v>3898</v>
      </c>
      <c r="F218" s="16" t="s">
        <v>3899</v>
      </c>
    </row>
    <row r="219" spans="3:6" x14ac:dyDescent="0.25">
      <c r="C219">
        <v>1419</v>
      </c>
      <c r="D219" t="s">
        <v>221</v>
      </c>
      <c r="E219" s="16" t="s">
        <v>3900</v>
      </c>
      <c r="F219" s="16" t="s">
        <v>3901</v>
      </c>
    </row>
    <row r="220" spans="3:6" x14ac:dyDescent="0.25">
      <c r="C220">
        <v>1420</v>
      </c>
      <c r="D220" t="s">
        <v>1462</v>
      </c>
      <c r="E220" s="16" t="s">
        <v>3902</v>
      </c>
      <c r="F220" s="16" t="s">
        <v>3903</v>
      </c>
    </row>
    <row r="221" spans="3:6" x14ac:dyDescent="0.25">
      <c r="C221">
        <v>1430</v>
      </c>
      <c r="D221" t="s">
        <v>222</v>
      </c>
      <c r="E221" s="16" t="s">
        <v>3904</v>
      </c>
      <c r="F221" s="16" t="s">
        <v>3905</v>
      </c>
    </row>
    <row r="222" spans="3:6" x14ac:dyDescent="0.25">
      <c r="C222">
        <v>1434</v>
      </c>
      <c r="D222" t="s">
        <v>3353</v>
      </c>
      <c r="E222" s="16" t="s">
        <v>3906</v>
      </c>
      <c r="F222" s="16" t="s">
        <v>3907</v>
      </c>
    </row>
    <row r="223" spans="3:6" x14ac:dyDescent="0.25">
      <c r="C223">
        <v>1442</v>
      </c>
      <c r="D223" t="s">
        <v>224</v>
      </c>
      <c r="E223" s="16" t="s">
        <v>3908</v>
      </c>
      <c r="F223" s="16" t="s">
        <v>3909</v>
      </c>
    </row>
    <row r="224" spans="3:6" x14ac:dyDescent="0.25">
      <c r="C224">
        <v>1450</v>
      </c>
      <c r="D224" t="s">
        <v>225</v>
      </c>
      <c r="E224" s="16" t="s">
        <v>3910</v>
      </c>
      <c r="F224" s="16" t="s">
        <v>3911</v>
      </c>
    </row>
    <row r="225" spans="3:6" x14ac:dyDescent="0.25">
      <c r="C225">
        <v>1454</v>
      </c>
      <c r="D225" t="s">
        <v>3354</v>
      </c>
      <c r="E225" s="16" t="s">
        <v>3912</v>
      </c>
      <c r="F225" s="16" t="s">
        <v>3913</v>
      </c>
    </row>
    <row r="226" spans="3:6" x14ac:dyDescent="0.25">
      <c r="C226">
        <v>1464</v>
      </c>
      <c r="D226" t="s">
        <v>226</v>
      </c>
      <c r="E226" s="16" t="s">
        <v>3914</v>
      </c>
      <c r="F226" s="16" t="s">
        <v>3915</v>
      </c>
    </row>
    <row r="227" spans="3:6" x14ac:dyDescent="0.25">
      <c r="C227">
        <v>1467</v>
      </c>
      <c r="D227" t="s">
        <v>227</v>
      </c>
      <c r="E227" s="16" t="s">
        <v>3916</v>
      </c>
      <c r="F227" s="16" t="s">
        <v>3917</v>
      </c>
    </row>
    <row r="228" spans="3:6" x14ac:dyDescent="0.25">
      <c r="C228">
        <v>1482</v>
      </c>
      <c r="D228" t="s">
        <v>228</v>
      </c>
      <c r="E228" s="16" t="s">
        <v>3918</v>
      </c>
      <c r="F228" s="16" t="s">
        <v>3919</v>
      </c>
    </row>
    <row r="229" spans="3:6" x14ac:dyDescent="0.25">
      <c r="C229">
        <v>1497</v>
      </c>
      <c r="D229" t="s">
        <v>229</v>
      </c>
      <c r="E229" s="16" t="s">
        <v>3920</v>
      </c>
      <c r="F229" s="16" t="s">
        <v>3921</v>
      </c>
    </row>
    <row r="230" spans="3:6" x14ac:dyDescent="0.25">
      <c r="C230">
        <v>1499</v>
      </c>
      <c r="D230" t="s">
        <v>230</v>
      </c>
      <c r="E230" s="16" t="s">
        <v>3922</v>
      </c>
      <c r="F230" s="16" t="s">
        <v>3923</v>
      </c>
    </row>
    <row r="231" spans="3:6" x14ac:dyDescent="0.25">
      <c r="C231">
        <v>1500</v>
      </c>
      <c r="D231" t="s">
        <v>231</v>
      </c>
      <c r="E231" s="16" t="s">
        <v>3924</v>
      </c>
      <c r="F231" s="16" t="s">
        <v>3925</v>
      </c>
    </row>
    <row r="232" spans="3:6" x14ac:dyDescent="0.25">
      <c r="C232">
        <v>1508</v>
      </c>
      <c r="D232" t="s">
        <v>232</v>
      </c>
      <c r="E232" s="16" t="s">
        <v>3926</v>
      </c>
      <c r="F232" s="16" t="s">
        <v>3927</v>
      </c>
    </row>
    <row r="233" spans="3:6" x14ac:dyDescent="0.25">
      <c r="C233">
        <v>1513</v>
      </c>
      <c r="D233" t="s">
        <v>233</v>
      </c>
      <c r="E233" s="16" t="s">
        <v>3928</v>
      </c>
      <c r="F233" s="16" t="s">
        <v>3929</v>
      </c>
    </row>
    <row r="234" spans="3:6" x14ac:dyDescent="0.25">
      <c r="C234">
        <v>1522</v>
      </c>
      <c r="D234" t="s">
        <v>976</v>
      </c>
      <c r="E234" s="16" t="s">
        <v>3930</v>
      </c>
      <c r="F234" s="16" t="s">
        <v>3931</v>
      </c>
    </row>
    <row r="235" spans="3:6" x14ac:dyDescent="0.25">
      <c r="C235">
        <v>1529</v>
      </c>
      <c r="D235" t="s">
        <v>234</v>
      </c>
      <c r="E235" s="16" t="s">
        <v>3932</v>
      </c>
      <c r="F235" s="16" t="s">
        <v>3933</v>
      </c>
    </row>
    <row r="236" spans="3:6" x14ac:dyDescent="0.25">
      <c r="C236">
        <v>1531</v>
      </c>
      <c r="D236" t="s">
        <v>235</v>
      </c>
      <c r="E236" s="16" t="s">
        <v>3934</v>
      </c>
      <c r="F236" s="16" t="s">
        <v>3935</v>
      </c>
    </row>
    <row r="237" spans="3:6" x14ac:dyDescent="0.25">
      <c r="C237">
        <v>1532</v>
      </c>
      <c r="D237" t="s">
        <v>236</v>
      </c>
      <c r="E237" s="16" t="s">
        <v>3936</v>
      </c>
      <c r="F237" s="16" t="s">
        <v>3937</v>
      </c>
    </row>
    <row r="238" spans="3:6" x14ac:dyDescent="0.25">
      <c r="C238">
        <v>1537</v>
      </c>
      <c r="D238" t="s">
        <v>237</v>
      </c>
      <c r="E238" s="16" t="s">
        <v>3938</v>
      </c>
      <c r="F238" s="16" t="s">
        <v>3939</v>
      </c>
    </row>
    <row r="239" spans="3:6" x14ac:dyDescent="0.25">
      <c r="C239">
        <v>1540</v>
      </c>
      <c r="D239" t="s">
        <v>1497</v>
      </c>
      <c r="E239" s="16" t="s">
        <v>3940</v>
      </c>
      <c r="F239" s="16" t="s">
        <v>3941</v>
      </c>
    </row>
    <row r="240" spans="3:6" x14ac:dyDescent="0.25">
      <c r="C240">
        <v>1541</v>
      </c>
      <c r="D240" t="s">
        <v>3288</v>
      </c>
      <c r="E240" s="16" t="s">
        <v>3942</v>
      </c>
      <c r="F240" s="16" t="s">
        <v>3943</v>
      </c>
    </row>
    <row r="241" spans="3:6" x14ac:dyDescent="0.25">
      <c r="C241">
        <v>1548</v>
      </c>
      <c r="D241" t="s">
        <v>238</v>
      </c>
      <c r="E241" s="16" t="s">
        <v>3944</v>
      </c>
      <c r="F241" s="16" t="s">
        <v>3945</v>
      </c>
    </row>
    <row r="242" spans="3:6" x14ac:dyDescent="0.25">
      <c r="C242">
        <v>1551</v>
      </c>
      <c r="D242" t="s">
        <v>239</v>
      </c>
      <c r="E242" s="16" t="s">
        <v>3946</v>
      </c>
      <c r="F242" s="16" t="s">
        <v>3947</v>
      </c>
    </row>
    <row r="243" spans="3:6" x14ac:dyDescent="0.25">
      <c r="C243">
        <v>1553</v>
      </c>
      <c r="D243" t="s">
        <v>240</v>
      </c>
      <c r="E243" s="16" t="s">
        <v>3948</v>
      </c>
      <c r="F243" s="16" t="s">
        <v>3949</v>
      </c>
    </row>
    <row r="244" spans="3:6" x14ac:dyDescent="0.25">
      <c r="C244">
        <v>1577</v>
      </c>
      <c r="D244" t="s">
        <v>241</v>
      </c>
      <c r="E244" s="16" t="s">
        <v>3950</v>
      </c>
      <c r="F244" s="16" t="s">
        <v>3951</v>
      </c>
    </row>
    <row r="245" spans="3:6" x14ac:dyDescent="0.25">
      <c r="C245">
        <v>1587</v>
      </c>
      <c r="D245" t="s">
        <v>242</v>
      </c>
      <c r="E245" s="16" t="s">
        <v>3952</v>
      </c>
      <c r="F245" s="16" t="s">
        <v>3953</v>
      </c>
    </row>
    <row r="246" spans="3:6" x14ac:dyDescent="0.25">
      <c r="C246">
        <v>1596</v>
      </c>
      <c r="D246" t="s">
        <v>243</v>
      </c>
      <c r="E246" s="16" t="s">
        <v>3954</v>
      </c>
      <c r="F246" s="16" t="s">
        <v>3955</v>
      </c>
    </row>
    <row r="247" spans="3:6" x14ac:dyDescent="0.25">
      <c r="C247">
        <v>1603</v>
      </c>
      <c r="D247" t="s">
        <v>244</v>
      </c>
      <c r="E247" s="16" t="s">
        <v>3956</v>
      </c>
      <c r="F247" s="16" t="s">
        <v>3957</v>
      </c>
    </row>
    <row r="248" spans="3:6" x14ac:dyDescent="0.25">
      <c r="C248">
        <v>1607</v>
      </c>
      <c r="D248" t="s">
        <v>245</v>
      </c>
      <c r="E248" s="16" t="s">
        <v>3958</v>
      </c>
      <c r="F248" s="16" t="s">
        <v>3959</v>
      </c>
    </row>
    <row r="249" spans="3:6" x14ac:dyDescent="0.25">
      <c r="C249">
        <v>1615</v>
      </c>
      <c r="D249" t="s">
        <v>246</v>
      </c>
      <c r="E249" s="16" t="s">
        <v>3960</v>
      </c>
      <c r="F249" s="16" t="s">
        <v>3961</v>
      </c>
    </row>
    <row r="250" spans="3:6" x14ac:dyDescent="0.25">
      <c r="C250">
        <v>1616</v>
      </c>
      <c r="D250" t="s">
        <v>247</v>
      </c>
      <c r="E250" s="16" t="s">
        <v>3962</v>
      </c>
      <c r="F250" s="16" t="s">
        <v>3963</v>
      </c>
    </row>
    <row r="251" spans="3:6" x14ac:dyDescent="0.25">
      <c r="C251">
        <v>1617</v>
      </c>
      <c r="D251" t="s">
        <v>248</v>
      </c>
      <c r="E251" s="16" t="s">
        <v>3656</v>
      </c>
      <c r="F251" s="16" t="s">
        <v>3657</v>
      </c>
    </row>
    <row r="252" spans="3:6" x14ac:dyDescent="0.25">
      <c r="C252">
        <v>1631</v>
      </c>
      <c r="D252" t="s">
        <v>249</v>
      </c>
      <c r="E252" s="16" t="s">
        <v>3964</v>
      </c>
      <c r="F252" s="16" t="s">
        <v>3965</v>
      </c>
    </row>
    <row r="253" spans="3:6" x14ac:dyDescent="0.25">
      <c r="C253">
        <v>1641</v>
      </c>
      <c r="D253" t="s">
        <v>250</v>
      </c>
      <c r="E253" s="16" t="s">
        <v>3966</v>
      </c>
      <c r="F253" s="16" t="s">
        <v>3967</v>
      </c>
    </row>
    <row r="254" spans="3:6" x14ac:dyDescent="0.25">
      <c r="C254">
        <v>1644</v>
      </c>
      <c r="D254" t="s">
        <v>251</v>
      </c>
      <c r="E254" s="16" t="s">
        <v>3850</v>
      </c>
      <c r="F254" s="16" t="s">
        <v>3851</v>
      </c>
    </row>
    <row r="255" spans="3:6" x14ac:dyDescent="0.25">
      <c r="C255">
        <v>1655</v>
      </c>
      <c r="D255" t="s">
        <v>252</v>
      </c>
      <c r="E255" s="16" t="s">
        <v>3968</v>
      </c>
      <c r="F255" s="16" t="s">
        <v>3969</v>
      </c>
    </row>
    <row r="256" spans="3:6" x14ac:dyDescent="0.25">
      <c r="C256">
        <v>1663</v>
      </c>
      <c r="D256" t="s">
        <v>1526</v>
      </c>
      <c r="E256" s="16" t="s">
        <v>3970</v>
      </c>
      <c r="F256" s="16" t="s">
        <v>3971</v>
      </c>
    </row>
    <row r="257" spans="3:6" x14ac:dyDescent="0.25">
      <c r="C257">
        <v>1667</v>
      </c>
      <c r="D257" t="s">
        <v>253</v>
      </c>
      <c r="E257" s="16" t="s">
        <v>3972</v>
      </c>
      <c r="F257" s="16" t="s">
        <v>3973</v>
      </c>
    </row>
    <row r="258" spans="3:6" x14ac:dyDescent="0.25">
      <c r="C258">
        <v>1669</v>
      </c>
      <c r="D258" t="s">
        <v>254</v>
      </c>
      <c r="E258" s="16" t="s">
        <v>3974</v>
      </c>
      <c r="F258" s="16" t="s">
        <v>3975</v>
      </c>
    </row>
    <row r="259" spans="3:6" x14ac:dyDescent="0.25">
      <c r="C259">
        <v>1683</v>
      </c>
      <c r="D259" t="s">
        <v>255</v>
      </c>
      <c r="E259" s="16" t="s">
        <v>3976</v>
      </c>
      <c r="F259" s="16" t="s">
        <v>3977</v>
      </c>
    </row>
    <row r="260" spans="3:6" x14ac:dyDescent="0.25">
      <c r="C260">
        <v>1692</v>
      </c>
      <c r="D260" t="s">
        <v>256</v>
      </c>
      <c r="E260" s="16" t="s">
        <v>3978</v>
      </c>
      <c r="F260" s="16" t="s">
        <v>3979</v>
      </c>
    </row>
    <row r="261" spans="3:6" x14ac:dyDescent="0.25">
      <c r="C261">
        <v>1702</v>
      </c>
      <c r="D261" t="s">
        <v>1537</v>
      </c>
      <c r="E261" s="16" t="s">
        <v>3980</v>
      </c>
      <c r="F261" s="16" t="s">
        <v>3981</v>
      </c>
    </row>
    <row r="262" spans="3:6" x14ac:dyDescent="0.25">
      <c r="C262">
        <v>1705</v>
      </c>
      <c r="D262" t="s">
        <v>1540</v>
      </c>
      <c r="E262" s="16" t="s">
        <v>3982</v>
      </c>
      <c r="F262" s="16" t="s">
        <v>3983</v>
      </c>
    </row>
    <row r="263" spans="3:6" x14ac:dyDescent="0.25">
      <c r="C263">
        <v>1708</v>
      </c>
      <c r="D263" t="s">
        <v>258</v>
      </c>
      <c r="E263" s="16" t="s">
        <v>3984</v>
      </c>
      <c r="F263" s="16" t="s">
        <v>3985</v>
      </c>
    </row>
    <row r="264" spans="3:6" x14ac:dyDescent="0.25">
      <c r="C264">
        <v>1712</v>
      </c>
      <c r="D264" t="s">
        <v>1545</v>
      </c>
      <c r="E264" s="16" t="s">
        <v>3986</v>
      </c>
      <c r="F264" s="16" t="s">
        <v>3987</v>
      </c>
    </row>
    <row r="265" spans="3:6" x14ac:dyDescent="0.25">
      <c r="C265">
        <v>1713</v>
      </c>
      <c r="D265" t="s">
        <v>259</v>
      </c>
      <c r="E265" s="16" t="s">
        <v>3988</v>
      </c>
      <c r="F265" s="16" t="s">
        <v>3989</v>
      </c>
    </row>
    <row r="266" spans="3:6" x14ac:dyDescent="0.25">
      <c r="C266">
        <v>1721</v>
      </c>
      <c r="D266" t="s">
        <v>260</v>
      </c>
      <c r="E266" s="16" t="s">
        <v>3990</v>
      </c>
      <c r="F266" s="16" t="s">
        <v>3991</v>
      </c>
    </row>
    <row r="267" spans="3:6" x14ac:dyDescent="0.25">
      <c r="C267">
        <v>1735</v>
      </c>
      <c r="D267" t="s">
        <v>1552</v>
      </c>
      <c r="E267" s="16" t="s">
        <v>3992</v>
      </c>
      <c r="F267" s="16" t="s">
        <v>3993</v>
      </c>
    </row>
    <row r="268" spans="3:6" x14ac:dyDescent="0.25">
      <c r="C268">
        <v>1743</v>
      </c>
      <c r="D268" t="s">
        <v>261</v>
      </c>
      <c r="E268" s="16" t="s">
        <v>3994</v>
      </c>
      <c r="F268" s="16" t="s">
        <v>3995</v>
      </c>
    </row>
    <row r="269" spans="3:6" x14ac:dyDescent="0.25">
      <c r="C269">
        <v>1757</v>
      </c>
      <c r="D269" t="s">
        <v>262</v>
      </c>
      <c r="E269" s="16" t="s">
        <v>3996</v>
      </c>
      <c r="F269" s="16" t="s">
        <v>3997</v>
      </c>
    </row>
    <row r="270" spans="3:6" x14ac:dyDescent="0.25">
      <c r="C270">
        <v>1763</v>
      </c>
      <c r="D270" t="s">
        <v>263</v>
      </c>
      <c r="E270" s="16" t="s">
        <v>3998</v>
      </c>
      <c r="F270" s="16" t="s">
        <v>3999</v>
      </c>
    </row>
    <row r="271" spans="3:6" x14ac:dyDescent="0.25">
      <c r="C271">
        <v>1767</v>
      </c>
      <c r="D271" t="s">
        <v>264</v>
      </c>
      <c r="E271" s="16" t="s">
        <v>4000</v>
      </c>
      <c r="F271" s="16" t="s">
        <v>4001</v>
      </c>
    </row>
    <row r="272" spans="3:6" x14ac:dyDescent="0.25">
      <c r="C272">
        <v>1770</v>
      </c>
      <c r="D272" t="s">
        <v>1563</v>
      </c>
      <c r="E272" s="16" t="s">
        <v>4002</v>
      </c>
      <c r="F272" s="16" t="s">
        <v>4003</v>
      </c>
    </row>
    <row r="273" spans="3:6" x14ac:dyDescent="0.25">
      <c r="C273">
        <v>1777</v>
      </c>
      <c r="D273" t="s">
        <v>265</v>
      </c>
      <c r="E273" s="16" t="s">
        <v>4004</v>
      </c>
      <c r="F273" s="16" t="s">
        <v>4005</v>
      </c>
    </row>
    <row r="274" spans="3:6" x14ac:dyDescent="0.25">
      <c r="C274">
        <v>1783</v>
      </c>
      <c r="D274" t="s">
        <v>266</v>
      </c>
      <c r="E274" s="16" t="s">
        <v>4006</v>
      </c>
      <c r="F274" s="16" t="s">
        <v>4007</v>
      </c>
    </row>
    <row r="275" spans="3:6" x14ac:dyDescent="0.25">
      <c r="C275">
        <v>1786</v>
      </c>
      <c r="D275" t="s">
        <v>977</v>
      </c>
      <c r="E275" s="16" t="s">
        <v>4008</v>
      </c>
      <c r="F275" s="16" t="s">
        <v>4009</v>
      </c>
    </row>
    <row r="276" spans="3:6" x14ac:dyDescent="0.25">
      <c r="C276">
        <v>1790</v>
      </c>
      <c r="D276" t="s">
        <v>267</v>
      </c>
      <c r="E276" s="16" t="s">
        <v>4010</v>
      </c>
      <c r="F276" s="16" t="s">
        <v>4011</v>
      </c>
    </row>
    <row r="277" spans="3:6" x14ac:dyDescent="0.25">
      <c r="C277">
        <v>1797</v>
      </c>
      <c r="D277" t="s">
        <v>268</v>
      </c>
      <c r="E277" s="16" t="s">
        <v>4012</v>
      </c>
      <c r="F277" s="16" t="s">
        <v>4013</v>
      </c>
    </row>
    <row r="278" spans="3:6" x14ac:dyDescent="0.25">
      <c r="C278">
        <v>1812</v>
      </c>
      <c r="D278" t="s">
        <v>269</v>
      </c>
      <c r="E278" s="16" t="s">
        <v>4014</v>
      </c>
      <c r="F278" s="16" t="s">
        <v>4015</v>
      </c>
    </row>
    <row r="279" spans="3:6" x14ac:dyDescent="0.25">
      <c r="C279">
        <v>1815</v>
      </c>
      <c r="D279" t="s">
        <v>270</v>
      </c>
      <c r="E279" s="16" t="s">
        <v>4016</v>
      </c>
      <c r="F279" s="16" t="s">
        <v>4017</v>
      </c>
    </row>
    <row r="280" spans="3:6" x14ac:dyDescent="0.25">
      <c r="C280">
        <v>1817</v>
      </c>
      <c r="D280" t="s">
        <v>271</v>
      </c>
      <c r="E280" s="16" t="s">
        <v>4018</v>
      </c>
      <c r="F280" s="16" t="s">
        <v>4019</v>
      </c>
    </row>
    <row r="281" spans="3:6" x14ac:dyDescent="0.25">
      <c r="C281">
        <v>1846</v>
      </c>
      <c r="D281" t="s">
        <v>272</v>
      </c>
      <c r="E281" s="16" t="s">
        <v>4020</v>
      </c>
      <c r="F281" s="16" t="s">
        <v>4021</v>
      </c>
    </row>
    <row r="282" spans="3:6" x14ac:dyDescent="0.25">
      <c r="C282">
        <v>1873</v>
      </c>
      <c r="D282" t="s">
        <v>273</v>
      </c>
      <c r="E282" s="16" t="s">
        <v>4022</v>
      </c>
      <c r="F282" s="16" t="s">
        <v>4023</v>
      </c>
    </row>
    <row r="283" spans="3:6" x14ac:dyDescent="0.25">
      <c r="C283">
        <v>1875</v>
      </c>
      <c r="D283" t="s">
        <v>274</v>
      </c>
      <c r="E283" s="16" t="s">
        <v>4024</v>
      </c>
      <c r="F283" s="16" t="s">
        <v>4025</v>
      </c>
    </row>
    <row r="284" spans="3:6" x14ac:dyDescent="0.25">
      <c r="C284">
        <v>1876</v>
      </c>
      <c r="D284" t="s">
        <v>275</v>
      </c>
      <c r="E284" s="16" t="s">
        <v>4026</v>
      </c>
      <c r="F284" s="16" t="s">
        <v>4027</v>
      </c>
    </row>
    <row r="285" spans="3:6" x14ac:dyDescent="0.25">
      <c r="C285">
        <v>1879</v>
      </c>
      <c r="D285" t="s">
        <v>276</v>
      </c>
      <c r="E285" s="16" t="s">
        <v>4028</v>
      </c>
      <c r="F285" s="16" t="s">
        <v>4029</v>
      </c>
    </row>
    <row r="286" spans="3:6" x14ac:dyDescent="0.25">
      <c r="C286">
        <v>1910</v>
      </c>
      <c r="D286" t="s">
        <v>277</v>
      </c>
      <c r="E286" s="16" t="s">
        <v>4030</v>
      </c>
      <c r="F286" s="16" t="s">
        <v>4031</v>
      </c>
    </row>
    <row r="287" spans="3:6" x14ac:dyDescent="0.25">
      <c r="C287">
        <v>1924</v>
      </c>
      <c r="D287" t="s">
        <v>1594</v>
      </c>
      <c r="E287" s="16" t="s">
        <v>4032</v>
      </c>
      <c r="F287" s="16" t="s">
        <v>4033</v>
      </c>
    </row>
    <row r="288" spans="3:6" x14ac:dyDescent="0.25">
      <c r="C288">
        <v>1963</v>
      </c>
      <c r="D288" t="s">
        <v>278</v>
      </c>
      <c r="E288" s="16" t="s">
        <v>4034</v>
      </c>
      <c r="F288" s="16" t="s">
        <v>4035</v>
      </c>
    </row>
    <row r="289" spans="3:6" x14ac:dyDescent="0.25">
      <c r="C289">
        <v>1967</v>
      </c>
      <c r="D289" t="s">
        <v>279</v>
      </c>
      <c r="E289" s="16" t="s">
        <v>4036</v>
      </c>
      <c r="F289" s="16" t="s">
        <v>4037</v>
      </c>
    </row>
    <row r="290" spans="3:6" x14ac:dyDescent="0.25">
      <c r="C290">
        <v>1980</v>
      </c>
      <c r="D290" t="s">
        <v>280</v>
      </c>
      <c r="E290" s="16" t="s">
        <v>4038</v>
      </c>
      <c r="F290" s="16" t="s">
        <v>4039</v>
      </c>
    </row>
    <row r="291" spans="3:6" x14ac:dyDescent="0.25">
      <c r="C291">
        <v>1982</v>
      </c>
      <c r="D291" t="s">
        <v>281</v>
      </c>
      <c r="E291" s="16" t="s">
        <v>4040</v>
      </c>
      <c r="F291" s="16" t="s">
        <v>4041</v>
      </c>
    </row>
    <row r="292" spans="3:6" x14ac:dyDescent="0.25">
      <c r="C292">
        <v>1988</v>
      </c>
      <c r="D292" t="s">
        <v>978</v>
      </c>
      <c r="E292" s="16" t="s">
        <v>4042</v>
      </c>
      <c r="F292" s="16" t="s">
        <v>4043</v>
      </c>
    </row>
    <row r="293" spans="3:6" x14ac:dyDescent="0.25">
      <c r="C293">
        <v>1998</v>
      </c>
      <c r="D293" t="s">
        <v>282</v>
      </c>
      <c r="E293" s="16" t="s">
        <v>4044</v>
      </c>
      <c r="F293" s="16" t="s">
        <v>4045</v>
      </c>
    </row>
    <row r="294" spans="3:6" x14ac:dyDescent="0.25">
      <c r="C294">
        <v>2018</v>
      </c>
      <c r="D294" t="s">
        <v>283</v>
      </c>
      <c r="E294" s="16" t="s">
        <v>4046</v>
      </c>
      <c r="F294" s="16" t="s">
        <v>4047</v>
      </c>
    </row>
    <row r="295" spans="3:6" x14ac:dyDescent="0.25">
      <c r="C295">
        <v>2028</v>
      </c>
      <c r="D295" t="s">
        <v>284</v>
      </c>
      <c r="E295" s="16" t="s">
        <v>4048</v>
      </c>
      <c r="F295" s="16" t="s">
        <v>4049</v>
      </c>
    </row>
    <row r="296" spans="3:6" x14ac:dyDescent="0.25">
      <c r="C296">
        <v>2041</v>
      </c>
      <c r="D296" t="s">
        <v>285</v>
      </c>
      <c r="E296" s="16" t="s">
        <v>4050</v>
      </c>
      <c r="F296" s="16" t="s">
        <v>4051</v>
      </c>
    </row>
    <row r="297" spans="3:6" x14ac:dyDescent="0.25">
      <c r="C297">
        <v>2049</v>
      </c>
      <c r="D297" t="s">
        <v>286</v>
      </c>
      <c r="E297" s="16" t="s">
        <v>4052</v>
      </c>
      <c r="F297" s="16" t="s">
        <v>4053</v>
      </c>
    </row>
    <row r="298" spans="3:6" x14ac:dyDescent="0.25">
      <c r="C298">
        <v>2061</v>
      </c>
      <c r="D298" t="s">
        <v>287</v>
      </c>
      <c r="E298" s="16" t="s">
        <v>3850</v>
      </c>
      <c r="F298" s="16" t="s">
        <v>3851</v>
      </c>
    </row>
    <row r="299" spans="3:6" x14ac:dyDescent="0.25">
      <c r="C299">
        <v>2067</v>
      </c>
      <c r="D299" t="s">
        <v>288</v>
      </c>
      <c r="E299" s="16" t="s">
        <v>4054</v>
      </c>
      <c r="F299" s="16" t="s">
        <v>4055</v>
      </c>
    </row>
    <row r="300" spans="3:6" x14ac:dyDescent="0.25">
      <c r="C300">
        <v>2077</v>
      </c>
      <c r="D300" t="s">
        <v>290</v>
      </c>
      <c r="E300" s="16" t="s">
        <v>4056</v>
      </c>
      <c r="F300" s="16" t="s">
        <v>4057</v>
      </c>
    </row>
    <row r="301" spans="3:6" x14ac:dyDescent="0.25">
      <c r="C301">
        <v>2084</v>
      </c>
      <c r="D301" t="s">
        <v>291</v>
      </c>
      <c r="E301" s="16" t="s">
        <v>4058</v>
      </c>
      <c r="F301" s="16" t="s">
        <v>4059</v>
      </c>
    </row>
    <row r="302" spans="3:6" x14ac:dyDescent="0.25">
      <c r="C302">
        <v>2086</v>
      </c>
      <c r="D302" t="s">
        <v>292</v>
      </c>
      <c r="E302" s="16" t="s">
        <v>4060</v>
      </c>
      <c r="F302" s="16" t="s">
        <v>4061</v>
      </c>
    </row>
    <row r="303" spans="3:6" x14ac:dyDescent="0.25">
      <c r="C303">
        <v>2095</v>
      </c>
      <c r="D303" t="s">
        <v>293</v>
      </c>
      <c r="E303" s="16" t="s">
        <v>4062</v>
      </c>
      <c r="F303" s="16" t="s">
        <v>4063</v>
      </c>
    </row>
    <row r="304" spans="3:6" x14ac:dyDescent="0.25">
      <c r="C304">
        <v>2096</v>
      </c>
      <c r="D304" t="s">
        <v>294</v>
      </c>
      <c r="E304" s="16" t="s">
        <v>4064</v>
      </c>
      <c r="F304" s="16" t="s">
        <v>4065</v>
      </c>
    </row>
    <row r="305" spans="3:6" x14ac:dyDescent="0.25">
      <c r="C305">
        <v>2106</v>
      </c>
      <c r="D305" t="s">
        <v>295</v>
      </c>
      <c r="E305" s="16" t="s">
        <v>4066</v>
      </c>
      <c r="F305" s="16" t="s">
        <v>4067</v>
      </c>
    </row>
    <row r="306" spans="3:6" x14ac:dyDescent="0.25">
      <c r="C306">
        <v>2113</v>
      </c>
      <c r="D306" t="s">
        <v>296</v>
      </c>
      <c r="E306" s="16" t="s">
        <v>4050</v>
      </c>
      <c r="F306" s="16" t="s">
        <v>4051</v>
      </c>
    </row>
    <row r="307" spans="3:6" x14ac:dyDescent="0.25">
      <c r="C307">
        <v>2119</v>
      </c>
      <c r="D307" t="s">
        <v>297</v>
      </c>
      <c r="E307" s="16" t="s">
        <v>4068</v>
      </c>
      <c r="F307" s="16" t="s">
        <v>4069</v>
      </c>
    </row>
    <row r="308" spans="3:6" x14ac:dyDescent="0.25">
      <c r="C308">
        <v>2122</v>
      </c>
      <c r="D308" t="s">
        <v>298</v>
      </c>
      <c r="E308" s="16" t="s">
        <v>4070</v>
      </c>
      <c r="F308" s="16" t="s">
        <v>4071</v>
      </c>
    </row>
    <row r="309" spans="3:6" x14ac:dyDescent="0.25">
      <c r="C309">
        <v>2126</v>
      </c>
      <c r="D309" t="s">
        <v>299</v>
      </c>
      <c r="E309" s="16" t="s">
        <v>4072</v>
      </c>
      <c r="F309" s="16" t="s">
        <v>4073</v>
      </c>
    </row>
    <row r="310" spans="3:6" x14ac:dyDescent="0.25">
      <c r="C310">
        <v>2138</v>
      </c>
      <c r="D310" t="s">
        <v>300</v>
      </c>
      <c r="E310" s="16" t="s">
        <v>4074</v>
      </c>
      <c r="F310" s="16" t="s">
        <v>4075</v>
      </c>
    </row>
    <row r="311" spans="3:6" x14ac:dyDescent="0.25">
      <c r="C311">
        <v>2140</v>
      </c>
      <c r="D311" t="s">
        <v>301</v>
      </c>
      <c r="E311" s="16" t="s">
        <v>4076</v>
      </c>
      <c r="F311" s="16" t="s">
        <v>4077</v>
      </c>
    </row>
    <row r="312" spans="3:6" x14ac:dyDescent="0.25">
      <c r="C312">
        <v>2151</v>
      </c>
      <c r="D312" t="s">
        <v>302</v>
      </c>
      <c r="E312" s="16" t="s">
        <v>4078</v>
      </c>
      <c r="F312" s="16" t="s">
        <v>4079</v>
      </c>
    </row>
    <row r="313" spans="3:6" x14ac:dyDescent="0.25">
      <c r="C313">
        <v>2177</v>
      </c>
      <c r="D313" t="s">
        <v>303</v>
      </c>
      <c r="E313" s="16" t="s">
        <v>4080</v>
      </c>
      <c r="F313" s="16" t="s">
        <v>4081</v>
      </c>
    </row>
    <row r="314" spans="3:6" x14ac:dyDescent="0.25">
      <c r="C314">
        <v>2193</v>
      </c>
      <c r="D314" t="s">
        <v>979</v>
      </c>
      <c r="E314" s="16" t="s">
        <v>4082</v>
      </c>
      <c r="F314" s="16" t="s">
        <v>4083</v>
      </c>
    </row>
    <row r="315" spans="3:6" x14ac:dyDescent="0.25">
      <c r="C315">
        <v>2203</v>
      </c>
      <c r="D315" t="s">
        <v>304</v>
      </c>
      <c r="E315" s="16" t="s">
        <v>4084</v>
      </c>
      <c r="F315" s="16" t="s">
        <v>4085</v>
      </c>
    </row>
    <row r="316" spans="3:6" x14ac:dyDescent="0.25">
      <c r="C316">
        <v>2207</v>
      </c>
      <c r="D316" t="s">
        <v>305</v>
      </c>
      <c r="E316" s="16" t="s">
        <v>4086</v>
      </c>
      <c r="F316" s="16" t="s">
        <v>4087</v>
      </c>
    </row>
    <row r="317" spans="3:6" x14ac:dyDescent="0.25">
      <c r="C317">
        <v>2238</v>
      </c>
      <c r="D317" t="s">
        <v>57</v>
      </c>
      <c r="E317" s="16" t="s">
        <v>4088</v>
      </c>
      <c r="F317" s="16" t="s">
        <v>4089</v>
      </c>
    </row>
    <row r="318" spans="3:6" x14ac:dyDescent="0.25">
      <c r="C318">
        <v>2240</v>
      </c>
      <c r="D318" t="s">
        <v>306</v>
      </c>
      <c r="E318" s="16" t="s">
        <v>4090</v>
      </c>
      <c r="F318" s="16" t="s">
        <v>4091</v>
      </c>
    </row>
    <row r="319" spans="3:6" x14ac:dyDescent="0.25">
      <c r="C319">
        <v>2247</v>
      </c>
      <c r="D319" t="s">
        <v>1657</v>
      </c>
      <c r="E319" s="16" t="s">
        <v>4092</v>
      </c>
      <c r="F319" s="16" t="s">
        <v>4093</v>
      </c>
    </row>
    <row r="320" spans="3:6" x14ac:dyDescent="0.25">
      <c r="C320">
        <v>2267</v>
      </c>
      <c r="D320" t="s">
        <v>307</v>
      </c>
      <c r="E320" s="16" t="s">
        <v>4094</v>
      </c>
      <c r="F320" s="16" t="s">
        <v>4095</v>
      </c>
    </row>
    <row r="321" spans="3:6" x14ac:dyDescent="0.25">
      <c r="C321">
        <v>2279</v>
      </c>
      <c r="D321" t="s">
        <v>308</v>
      </c>
      <c r="E321" s="16" t="s">
        <v>4096</v>
      </c>
      <c r="F321" s="16" t="s">
        <v>4097</v>
      </c>
    </row>
    <row r="322" spans="3:6" x14ac:dyDescent="0.25">
      <c r="C322">
        <v>2292</v>
      </c>
      <c r="D322" t="s">
        <v>980</v>
      </c>
      <c r="E322" s="16" t="s">
        <v>4098</v>
      </c>
      <c r="F322" s="16" t="s">
        <v>4099</v>
      </c>
    </row>
    <row r="323" spans="3:6" x14ac:dyDescent="0.25">
      <c r="C323">
        <v>2299</v>
      </c>
      <c r="D323" t="s">
        <v>1666</v>
      </c>
      <c r="E323" s="16" t="s">
        <v>4100</v>
      </c>
      <c r="F323" s="16" t="s">
        <v>4101</v>
      </c>
    </row>
    <row r="324" spans="3:6" x14ac:dyDescent="0.25">
      <c r="C324">
        <v>2309</v>
      </c>
      <c r="D324" t="s">
        <v>309</v>
      </c>
      <c r="E324" s="16" t="s">
        <v>4102</v>
      </c>
      <c r="F324" s="16" t="s">
        <v>4103</v>
      </c>
    </row>
    <row r="325" spans="3:6" x14ac:dyDescent="0.25">
      <c r="C325">
        <v>2332</v>
      </c>
      <c r="D325" t="s">
        <v>310</v>
      </c>
      <c r="E325" s="16" t="s">
        <v>4104</v>
      </c>
      <c r="F325" s="16" t="s">
        <v>4105</v>
      </c>
    </row>
    <row r="326" spans="3:6" x14ac:dyDescent="0.25">
      <c r="C326">
        <v>2333</v>
      </c>
      <c r="D326" t="s">
        <v>95</v>
      </c>
      <c r="E326" s="16" t="s">
        <v>4106</v>
      </c>
      <c r="F326" s="16" t="s">
        <v>4107</v>
      </c>
    </row>
    <row r="327" spans="3:6" x14ac:dyDescent="0.25">
      <c r="C327">
        <v>2337</v>
      </c>
      <c r="D327" t="s">
        <v>311</v>
      </c>
      <c r="E327" s="16" t="s">
        <v>4108</v>
      </c>
      <c r="F327" s="16" t="s">
        <v>4109</v>
      </c>
    </row>
    <row r="328" spans="3:6" x14ac:dyDescent="0.25">
      <c r="C328">
        <v>2340</v>
      </c>
      <c r="D328" t="s">
        <v>312</v>
      </c>
      <c r="E328" s="16" t="s">
        <v>4110</v>
      </c>
      <c r="F328" s="16" t="s">
        <v>4111</v>
      </c>
    </row>
    <row r="329" spans="3:6" x14ac:dyDescent="0.25">
      <c r="C329">
        <v>2347</v>
      </c>
      <c r="D329" t="s">
        <v>313</v>
      </c>
      <c r="E329" s="16" t="s">
        <v>4112</v>
      </c>
      <c r="F329" s="16" t="s">
        <v>4113</v>
      </c>
    </row>
    <row r="330" spans="3:6" x14ac:dyDescent="0.25">
      <c r="C330">
        <v>2351</v>
      </c>
      <c r="D330" t="s">
        <v>314</v>
      </c>
      <c r="E330" s="16" t="s">
        <v>4114</v>
      </c>
      <c r="F330" s="16" t="s">
        <v>4115</v>
      </c>
    </row>
    <row r="331" spans="3:6" x14ac:dyDescent="0.25">
      <c r="C331">
        <v>2355</v>
      </c>
      <c r="D331" t="s">
        <v>315</v>
      </c>
      <c r="E331" s="16" t="s">
        <v>4116</v>
      </c>
      <c r="F331" s="16" t="s">
        <v>4117</v>
      </c>
    </row>
    <row r="332" spans="3:6" x14ac:dyDescent="0.25">
      <c r="C332">
        <v>2357</v>
      </c>
      <c r="D332" t="s">
        <v>316</v>
      </c>
      <c r="E332" s="16" t="s">
        <v>4118</v>
      </c>
      <c r="F332" s="16" t="s">
        <v>4119</v>
      </c>
    </row>
    <row r="333" spans="3:6" x14ac:dyDescent="0.25">
      <c r="C333">
        <v>2362</v>
      </c>
      <c r="D333" t="s">
        <v>317</v>
      </c>
      <c r="E333" s="16" t="s">
        <v>4120</v>
      </c>
      <c r="F333" s="16" t="s">
        <v>4121</v>
      </c>
    </row>
    <row r="334" spans="3:6" x14ac:dyDescent="0.25">
      <c r="C334">
        <v>2365</v>
      </c>
      <c r="D334" t="s">
        <v>318</v>
      </c>
      <c r="E334" s="16" t="s">
        <v>4122</v>
      </c>
      <c r="F334" s="16" t="s">
        <v>4123</v>
      </c>
    </row>
    <row r="335" spans="3:6" x14ac:dyDescent="0.25">
      <c r="C335">
        <v>2368</v>
      </c>
      <c r="D335" t="s">
        <v>319</v>
      </c>
      <c r="E335" s="16" t="s">
        <v>4124</v>
      </c>
      <c r="F335" s="16" t="s">
        <v>4125</v>
      </c>
    </row>
    <row r="336" spans="3:6" x14ac:dyDescent="0.25">
      <c r="C336">
        <v>2373</v>
      </c>
      <c r="D336" t="s">
        <v>320</v>
      </c>
      <c r="E336" s="16" t="s">
        <v>4126</v>
      </c>
      <c r="F336" s="16" t="s">
        <v>4127</v>
      </c>
    </row>
    <row r="337" spans="3:6" x14ac:dyDescent="0.25">
      <c r="C337">
        <v>2385</v>
      </c>
      <c r="D337" t="s">
        <v>321</v>
      </c>
      <c r="E337" s="16" t="s">
        <v>4128</v>
      </c>
      <c r="F337" s="16" t="s">
        <v>4129</v>
      </c>
    </row>
    <row r="338" spans="3:6" x14ac:dyDescent="0.25">
      <c r="C338">
        <v>2411</v>
      </c>
      <c r="D338" t="s">
        <v>322</v>
      </c>
      <c r="E338" s="16" t="s">
        <v>4130</v>
      </c>
      <c r="F338" s="16" t="s">
        <v>4131</v>
      </c>
    </row>
    <row r="339" spans="3:6" x14ac:dyDescent="0.25">
      <c r="C339">
        <v>2415</v>
      </c>
      <c r="D339" t="s">
        <v>323</v>
      </c>
      <c r="E339" s="16" t="s">
        <v>4132</v>
      </c>
      <c r="F339" s="16" t="s">
        <v>4133</v>
      </c>
    </row>
    <row r="340" spans="3:6" x14ac:dyDescent="0.25">
      <c r="C340">
        <v>2417</v>
      </c>
      <c r="D340" t="s">
        <v>324</v>
      </c>
      <c r="E340" s="16" t="s">
        <v>4134</v>
      </c>
      <c r="F340" s="16" t="s">
        <v>4135</v>
      </c>
    </row>
    <row r="341" spans="3:6" x14ac:dyDescent="0.25">
      <c r="C341">
        <v>2459</v>
      </c>
      <c r="D341" t="s">
        <v>325</v>
      </c>
      <c r="E341" s="16" t="s">
        <v>4136</v>
      </c>
      <c r="F341" s="16" t="s">
        <v>4137</v>
      </c>
    </row>
    <row r="342" spans="3:6" x14ac:dyDescent="0.25">
      <c r="C342">
        <v>2462</v>
      </c>
      <c r="D342" t="s">
        <v>326</v>
      </c>
      <c r="E342" s="16" t="s">
        <v>4138</v>
      </c>
      <c r="F342" s="16" t="s">
        <v>4139</v>
      </c>
    </row>
    <row r="343" spans="3:6" x14ac:dyDescent="0.25">
      <c r="C343">
        <v>2491</v>
      </c>
      <c r="D343" t="s">
        <v>327</v>
      </c>
      <c r="E343" s="16" t="s">
        <v>4140</v>
      </c>
      <c r="F343" s="16" t="s">
        <v>4141</v>
      </c>
    </row>
    <row r="344" spans="3:6" x14ac:dyDescent="0.25">
      <c r="C344">
        <v>2499</v>
      </c>
      <c r="D344" t="s">
        <v>328</v>
      </c>
      <c r="E344" s="16" t="s">
        <v>4142</v>
      </c>
      <c r="F344" s="16" t="s">
        <v>4143</v>
      </c>
    </row>
    <row r="345" spans="3:6" x14ac:dyDescent="0.25">
      <c r="C345">
        <v>2503</v>
      </c>
      <c r="D345" t="s">
        <v>329</v>
      </c>
      <c r="E345" s="16" t="s">
        <v>4144</v>
      </c>
      <c r="F345" s="16" t="s">
        <v>4145</v>
      </c>
    </row>
    <row r="346" spans="3:6" x14ac:dyDescent="0.25">
      <c r="C346">
        <v>2505</v>
      </c>
      <c r="D346" t="s">
        <v>1713</v>
      </c>
      <c r="E346" s="16" t="s">
        <v>4146</v>
      </c>
      <c r="F346" s="16" t="s">
        <v>4147</v>
      </c>
    </row>
    <row r="347" spans="3:6" x14ac:dyDescent="0.25">
      <c r="C347">
        <v>2508</v>
      </c>
      <c r="D347" t="s">
        <v>330</v>
      </c>
      <c r="E347" s="16" t="s">
        <v>4148</v>
      </c>
      <c r="F347" s="16" t="s">
        <v>4149</v>
      </c>
    </row>
    <row r="348" spans="3:6" x14ac:dyDescent="0.25">
      <c r="C348">
        <v>2514</v>
      </c>
      <c r="D348" t="s">
        <v>331</v>
      </c>
      <c r="E348" s="16" t="s">
        <v>4150</v>
      </c>
      <c r="F348" s="16" t="s">
        <v>4151</v>
      </c>
    </row>
    <row r="349" spans="3:6" x14ac:dyDescent="0.25">
      <c r="C349">
        <v>2531</v>
      </c>
      <c r="D349" t="s">
        <v>1720</v>
      </c>
      <c r="E349" s="16" t="s">
        <v>4152</v>
      </c>
      <c r="F349" s="16" t="s">
        <v>4153</v>
      </c>
    </row>
    <row r="350" spans="3:6" x14ac:dyDescent="0.25">
      <c r="C350">
        <v>2535</v>
      </c>
      <c r="D350" t="s">
        <v>332</v>
      </c>
      <c r="E350" s="16" t="s">
        <v>4154</v>
      </c>
      <c r="F350" s="16" t="s">
        <v>4155</v>
      </c>
    </row>
    <row r="351" spans="3:6" x14ac:dyDescent="0.25">
      <c r="C351">
        <v>2554</v>
      </c>
      <c r="D351" t="s">
        <v>333</v>
      </c>
      <c r="E351" s="16" t="s">
        <v>4156</v>
      </c>
      <c r="F351" s="16" t="s">
        <v>4157</v>
      </c>
    </row>
    <row r="352" spans="3:6" x14ac:dyDescent="0.25">
      <c r="C352">
        <v>2561</v>
      </c>
      <c r="D352" t="s">
        <v>334</v>
      </c>
      <c r="E352" s="16" t="s">
        <v>4158</v>
      </c>
      <c r="F352" s="16" t="s">
        <v>4159</v>
      </c>
    </row>
    <row r="353" spans="3:6" x14ac:dyDescent="0.25">
      <c r="C353">
        <v>2565</v>
      </c>
      <c r="D353" t="s">
        <v>335</v>
      </c>
      <c r="E353" s="16" t="s">
        <v>4160</v>
      </c>
      <c r="F353" s="16" t="s">
        <v>4161</v>
      </c>
    </row>
    <row r="354" spans="3:6" x14ac:dyDescent="0.25">
      <c r="C354">
        <v>2593</v>
      </c>
      <c r="D354" t="s">
        <v>336</v>
      </c>
      <c r="E354" s="16" t="s">
        <v>4162</v>
      </c>
      <c r="F354" s="16" t="s">
        <v>4163</v>
      </c>
    </row>
    <row r="355" spans="3:6" x14ac:dyDescent="0.25">
      <c r="C355">
        <v>2625</v>
      </c>
      <c r="D355" t="s">
        <v>1733</v>
      </c>
      <c r="E355" s="16" t="s">
        <v>4164</v>
      </c>
      <c r="F355" s="16" t="s">
        <v>4165</v>
      </c>
    </row>
    <row r="356" spans="3:6" x14ac:dyDescent="0.25">
      <c r="C356">
        <v>2626</v>
      </c>
      <c r="D356" t="s">
        <v>337</v>
      </c>
      <c r="E356" s="16" t="s">
        <v>4166</v>
      </c>
      <c r="F356" s="16" t="s">
        <v>4167</v>
      </c>
    </row>
    <row r="357" spans="3:6" x14ac:dyDescent="0.25">
      <c r="C357">
        <v>2658</v>
      </c>
      <c r="D357" t="s">
        <v>338</v>
      </c>
      <c r="E357" s="16" t="s">
        <v>4168</v>
      </c>
      <c r="F357" s="16" t="s">
        <v>4169</v>
      </c>
    </row>
    <row r="358" spans="3:6" x14ac:dyDescent="0.25">
      <c r="C358">
        <v>2665</v>
      </c>
      <c r="D358" t="s">
        <v>339</v>
      </c>
      <c r="E358" s="16" t="s">
        <v>4170</v>
      </c>
      <c r="F358" s="16" t="s">
        <v>4171</v>
      </c>
    </row>
    <row r="359" spans="3:6" x14ac:dyDescent="0.25">
      <c r="C359">
        <v>2677</v>
      </c>
      <c r="D359" t="s">
        <v>340</v>
      </c>
      <c r="E359" s="16" t="s">
        <v>4172</v>
      </c>
      <c r="F359" s="16" t="s">
        <v>4173</v>
      </c>
    </row>
    <row r="360" spans="3:6" x14ac:dyDescent="0.25">
      <c r="C360">
        <v>2687</v>
      </c>
      <c r="D360" t="s">
        <v>341</v>
      </c>
      <c r="E360" s="16" t="s">
        <v>4174</v>
      </c>
      <c r="F360" s="16" t="s">
        <v>4175</v>
      </c>
    </row>
    <row r="361" spans="3:6" x14ac:dyDescent="0.25">
      <c r="C361">
        <v>2700</v>
      </c>
      <c r="D361" t="s">
        <v>342</v>
      </c>
      <c r="E361" s="16" t="s">
        <v>4176</v>
      </c>
      <c r="F361" s="16" t="s">
        <v>4177</v>
      </c>
    </row>
    <row r="362" spans="3:6" x14ac:dyDescent="0.25">
      <c r="C362">
        <v>2720</v>
      </c>
      <c r="D362" t="s">
        <v>343</v>
      </c>
      <c r="E362" s="16" t="s">
        <v>4178</v>
      </c>
      <c r="F362" s="16" t="s">
        <v>4179</v>
      </c>
    </row>
    <row r="363" spans="3:6" x14ac:dyDescent="0.25">
      <c r="C363">
        <v>2725</v>
      </c>
      <c r="D363" t="s">
        <v>344</v>
      </c>
      <c r="E363" s="16" t="s">
        <v>4180</v>
      </c>
      <c r="F363" s="16" t="s">
        <v>4181</v>
      </c>
    </row>
    <row r="364" spans="3:6" x14ac:dyDescent="0.25">
      <c r="C364">
        <v>2726</v>
      </c>
      <c r="D364" t="s">
        <v>345</v>
      </c>
      <c r="E364" s="16" t="s">
        <v>4182</v>
      </c>
      <c r="F364" s="16" t="s">
        <v>4183</v>
      </c>
    </row>
    <row r="365" spans="3:6" x14ac:dyDescent="0.25">
      <c r="C365">
        <v>2732</v>
      </c>
      <c r="D365" t="s">
        <v>346</v>
      </c>
      <c r="E365" s="16" t="s">
        <v>4184</v>
      </c>
      <c r="F365" s="16" t="s">
        <v>4185</v>
      </c>
    </row>
    <row r="366" spans="3:6" x14ac:dyDescent="0.25">
      <c r="C366">
        <v>2734</v>
      </c>
      <c r="D366" t="s">
        <v>347</v>
      </c>
      <c r="E366" s="16" t="s">
        <v>4186</v>
      </c>
      <c r="F366" s="16" t="s">
        <v>4187</v>
      </c>
    </row>
    <row r="367" spans="3:6" x14ac:dyDescent="0.25">
      <c r="C367">
        <v>2744</v>
      </c>
      <c r="D367" t="s">
        <v>348</v>
      </c>
      <c r="E367" s="16" t="s">
        <v>4188</v>
      </c>
      <c r="F367" s="16" t="s">
        <v>4189</v>
      </c>
    </row>
    <row r="368" spans="3:6" x14ac:dyDescent="0.25">
      <c r="C368">
        <v>2746</v>
      </c>
      <c r="D368" t="s">
        <v>349</v>
      </c>
      <c r="E368" s="16" t="s">
        <v>4190</v>
      </c>
      <c r="F368" s="16" t="s">
        <v>4191</v>
      </c>
    </row>
    <row r="369" spans="3:6" x14ac:dyDescent="0.25">
      <c r="C369">
        <v>2763</v>
      </c>
      <c r="D369" t="s">
        <v>350</v>
      </c>
      <c r="E369" s="16" t="s">
        <v>4192</v>
      </c>
      <c r="F369" s="16" t="s">
        <v>4193</v>
      </c>
    </row>
    <row r="370" spans="3:6" x14ac:dyDescent="0.25">
      <c r="C370">
        <v>2765</v>
      </c>
      <c r="D370" t="s">
        <v>351</v>
      </c>
      <c r="E370" s="16" t="s">
        <v>4194</v>
      </c>
      <c r="F370" s="16" t="s">
        <v>4195</v>
      </c>
    </row>
    <row r="371" spans="3:6" x14ac:dyDescent="0.25">
      <c r="C371">
        <v>2773</v>
      </c>
      <c r="D371" t="s">
        <v>352</v>
      </c>
      <c r="E371" s="16" t="s">
        <v>4196</v>
      </c>
      <c r="F371" s="16" t="s">
        <v>4197</v>
      </c>
    </row>
    <row r="372" spans="3:6" x14ac:dyDescent="0.25">
      <c r="C372">
        <v>2782</v>
      </c>
      <c r="D372" t="s">
        <v>1768</v>
      </c>
      <c r="E372" s="16" t="s">
        <v>4198</v>
      </c>
      <c r="F372" s="16" t="s">
        <v>4199</v>
      </c>
    </row>
    <row r="373" spans="3:6" x14ac:dyDescent="0.25">
      <c r="C373">
        <v>2788</v>
      </c>
      <c r="D373" t="s">
        <v>353</v>
      </c>
      <c r="E373" s="16" t="s">
        <v>4200</v>
      </c>
      <c r="F373" s="16" t="s">
        <v>4201</v>
      </c>
    </row>
    <row r="374" spans="3:6" x14ac:dyDescent="0.25">
      <c r="C374">
        <v>2800</v>
      </c>
      <c r="D374" t="s">
        <v>1773</v>
      </c>
      <c r="E374" s="16" t="s">
        <v>4202</v>
      </c>
      <c r="F374" s="16" t="s">
        <v>4203</v>
      </c>
    </row>
    <row r="375" spans="3:6" x14ac:dyDescent="0.25">
      <c r="C375">
        <v>2807</v>
      </c>
      <c r="D375" t="s">
        <v>354</v>
      </c>
      <c r="E375" s="16" t="s">
        <v>4204</v>
      </c>
      <c r="F375" s="16" t="s">
        <v>4205</v>
      </c>
    </row>
    <row r="376" spans="3:6" x14ac:dyDescent="0.25">
      <c r="C376">
        <v>2824</v>
      </c>
      <c r="D376" t="s">
        <v>355</v>
      </c>
      <c r="E376" s="16" t="s">
        <v>4206</v>
      </c>
      <c r="F376" s="16" t="s">
        <v>4207</v>
      </c>
    </row>
    <row r="377" spans="3:6" x14ac:dyDescent="0.25">
      <c r="C377">
        <v>2827</v>
      </c>
      <c r="D377" t="s">
        <v>356</v>
      </c>
      <c r="E377" s="16" t="s">
        <v>4208</v>
      </c>
      <c r="F377" s="16" t="s">
        <v>4209</v>
      </c>
    </row>
    <row r="378" spans="3:6" x14ac:dyDescent="0.25">
      <c r="C378">
        <v>2828</v>
      </c>
      <c r="D378" t="s">
        <v>357</v>
      </c>
      <c r="E378" s="16" t="s">
        <v>4210</v>
      </c>
      <c r="F378" s="16" t="s">
        <v>4211</v>
      </c>
    </row>
    <row r="379" spans="3:6" x14ac:dyDescent="0.25">
      <c r="C379">
        <v>2846</v>
      </c>
      <c r="D379" t="s">
        <v>358</v>
      </c>
      <c r="E379" s="16" t="s">
        <v>4212</v>
      </c>
      <c r="F379" s="16" t="s">
        <v>4213</v>
      </c>
    </row>
    <row r="380" spans="3:6" x14ac:dyDescent="0.25">
      <c r="C380">
        <v>2853</v>
      </c>
      <c r="D380" t="s">
        <v>359</v>
      </c>
      <c r="E380" s="16" t="s">
        <v>4214</v>
      </c>
      <c r="F380" s="16" t="s">
        <v>4215</v>
      </c>
    </row>
    <row r="381" spans="3:6" x14ac:dyDescent="0.25">
      <c r="C381">
        <v>2856</v>
      </c>
      <c r="D381" t="s">
        <v>360</v>
      </c>
      <c r="E381" s="16" t="s">
        <v>4216</v>
      </c>
      <c r="F381" s="16" t="s">
        <v>4217</v>
      </c>
    </row>
    <row r="382" spans="3:6" x14ac:dyDescent="0.25">
      <c r="C382">
        <v>2860</v>
      </c>
      <c r="D382" t="s">
        <v>361</v>
      </c>
      <c r="E382" s="16" t="s">
        <v>4218</v>
      </c>
      <c r="F382" s="16" t="s">
        <v>4219</v>
      </c>
    </row>
    <row r="383" spans="3:6" x14ac:dyDescent="0.25">
      <c r="C383">
        <v>2863</v>
      </c>
      <c r="D383" t="s">
        <v>1792</v>
      </c>
      <c r="E383" s="16" t="s">
        <v>4220</v>
      </c>
      <c r="F383" s="16" t="s">
        <v>4221</v>
      </c>
    </row>
    <row r="384" spans="3:6" x14ac:dyDescent="0.25">
      <c r="C384">
        <v>2865</v>
      </c>
      <c r="D384" t="s">
        <v>362</v>
      </c>
      <c r="E384" s="16" t="s">
        <v>4222</v>
      </c>
      <c r="F384" s="16" t="s">
        <v>4223</v>
      </c>
    </row>
    <row r="385" spans="3:6" x14ac:dyDescent="0.25">
      <c r="C385">
        <v>2866</v>
      </c>
      <c r="D385" t="s">
        <v>363</v>
      </c>
      <c r="E385" s="16" t="s">
        <v>4224</v>
      </c>
      <c r="F385" s="16" t="s">
        <v>4225</v>
      </c>
    </row>
    <row r="386" spans="3:6" x14ac:dyDescent="0.25">
      <c r="C386">
        <v>2871</v>
      </c>
      <c r="D386" t="s">
        <v>364</v>
      </c>
      <c r="E386" s="16" t="s">
        <v>4226</v>
      </c>
      <c r="F386" s="16" t="s">
        <v>4227</v>
      </c>
    </row>
    <row r="387" spans="3:6" x14ac:dyDescent="0.25">
      <c r="C387">
        <v>2891</v>
      </c>
      <c r="D387" t="s">
        <v>365</v>
      </c>
      <c r="E387" s="16" t="s">
        <v>4228</v>
      </c>
      <c r="F387" s="16" t="s">
        <v>4229</v>
      </c>
    </row>
    <row r="388" spans="3:6" x14ac:dyDescent="0.25">
      <c r="C388">
        <v>2892</v>
      </c>
      <c r="D388" t="s">
        <v>366</v>
      </c>
      <c r="E388" s="16" t="s">
        <v>4230</v>
      </c>
      <c r="F388" s="16" t="s">
        <v>4231</v>
      </c>
    </row>
    <row r="389" spans="3:6" x14ac:dyDescent="0.25">
      <c r="C389">
        <v>2902</v>
      </c>
      <c r="D389" t="s">
        <v>1805</v>
      </c>
      <c r="E389" s="16" t="s">
        <v>4232</v>
      </c>
      <c r="F389" s="16" t="s">
        <v>4233</v>
      </c>
    </row>
    <row r="390" spans="3:6" x14ac:dyDescent="0.25">
      <c r="C390">
        <v>2909</v>
      </c>
      <c r="D390" t="s">
        <v>367</v>
      </c>
      <c r="E390" s="16" t="s">
        <v>4234</v>
      </c>
      <c r="F390" s="16" t="s">
        <v>4235</v>
      </c>
    </row>
    <row r="391" spans="3:6" x14ac:dyDescent="0.25">
      <c r="C391">
        <v>2924</v>
      </c>
      <c r="D391" t="s">
        <v>368</v>
      </c>
      <c r="E391" s="16" t="s">
        <v>4236</v>
      </c>
      <c r="F391" s="16" t="s">
        <v>4237</v>
      </c>
    </row>
    <row r="392" spans="3:6" x14ac:dyDescent="0.25">
      <c r="C392">
        <v>2925</v>
      </c>
      <c r="D392" t="s">
        <v>369</v>
      </c>
      <c r="E392" s="16" t="s">
        <v>4238</v>
      </c>
      <c r="F392" s="16" t="s">
        <v>4239</v>
      </c>
    </row>
    <row r="393" spans="3:6" x14ac:dyDescent="0.25">
      <c r="C393">
        <v>2939</v>
      </c>
      <c r="D393" t="s">
        <v>370</v>
      </c>
      <c r="E393" s="16" t="s">
        <v>4240</v>
      </c>
      <c r="F393" s="16" t="s">
        <v>4241</v>
      </c>
    </row>
    <row r="394" spans="3:6" x14ac:dyDescent="0.25">
      <c r="C394">
        <v>2951</v>
      </c>
      <c r="D394" t="s">
        <v>371</v>
      </c>
      <c r="E394" s="16" t="s">
        <v>4242</v>
      </c>
      <c r="F394" s="16" t="s">
        <v>4243</v>
      </c>
    </row>
    <row r="395" spans="3:6" x14ac:dyDescent="0.25">
      <c r="C395">
        <v>2979</v>
      </c>
      <c r="D395" t="s">
        <v>372</v>
      </c>
      <c r="E395" s="16" t="s">
        <v>4244</v>
      </c>
      <c r="F395" s="16" t="s">
        <v>4245</v>
      </c>
    </row>
    <row r="396" spans="3:6" x14ac:dyDescent="0.25">
      <c r="C396">
        <v>2990</v>
      </c>
      <c r="D396" t="s">
        <v>373</v>
      </c>
      <c r="E396" s="16" t="s">
        <v>4246</v>
      </c>
      <c r="F396" s="16" t="s">
        <v>4247</v>
      </c>
    </row>
    <row r="397" spans="3:6" x14ac:dyDescent="0.25">
      <c r="C397">
        <v>2993</v>
      </c>
      <c r="D397" t="s">
        <v>374</v>
      </c>
      <c r="E397" s="16" t="s">
        <v>4248</v>
      </c>
      <c r="F397" s="16" t="s">
        <v>4249</v>
      </c>
    </row>
    <row r="398" spans="3:6" x14ac:dyDescent="0.25">
      <c r="C398">
        <v>3021</v>
      </c>
      <c r="D398" t="s">
        <v>375</v>
      </c>
      <c r="E398" s="16" t="s">
        <v>4250</v>
      </c>
      <c r="F398" s="16" t="s">
        <v>4251</v>
      </c>
    </row>
    <row r="399" spans="3:6" x14ac:dyDescent="0.25">
      <c r="C399">
        <v>3023</v>
      </c>
      <c r="D399" t="s">
        <v>376</v>
      </c>
      <c r="E399" s="16" t="s">
        <v>4252</v>
      </c>
      <c r="F399" s="16" t="s">
        <v>4253</v>
      </c>
    </row>
    <row r="400" spans="3:6" x14ac:dyDescent="0.25">
      <c r="C400">
        <v>3035</v>
      </c>
      <c r="D400" t="s">
        <v>377</v>
      </c>
      <c r="E400" s="16" t="s">
        <v>4254</v>
      </c>
      <c r="F400" s="16" t="s">
        <v>4255</v>
      </c>
    </row>
    <row r="401" spans="3:6" x14ac:dyDescent="0.25">
      <c r="C401">
        <v>3059</v>
      </c>
      <c r="D401" t="s">
        <v>378</v>
      </c>
      <c r="E401" s="16" t="s">
        <v>4256</v>
      </c>
      <c r="F401" s="16" t="s">
        <v>4257</v>
      </c>
    </row>
    <row r="402" spans="3:6" x14ac:dyDescent="0.25">
      <c r="C402">
        <v>3078</v>
      </c>
      <c r="D402" t="s">
        <v>379</v>
      </c>
      <c r="E402" s="16" t="s">
        <v>4258</v>
      </c>
      <c r="F402" s="16" t="s">
        <v>4259</v>
      </c>
    </row>
    <row r="403" spans="3:6" x14ac:dyDescent="0.25">
      <c r="C403">
        <v>3106</v>
      </c>
      <c r="D403" t="s">
        <v>380</v>
      </c>
      <c r="E403" s="16" t="s">
        <v>4260</v>
      </c>
      <c r="F403" s="16" t="s">
        <v>4261</v>
      </c>
    </row>
    <row r="404" spans="3:6" x14ac:dyDescent="0.25">
      <c r="C404">
        <v>3119</v>
      </c>
      <c r="D404" t="s">
        <v>381</v>
      </c>
      <c r="E404" s="16" t="s">
        <v>4262</v>
      </c>
      <c r="F404" s="16" t="s">
        <v>4263</v>
      </c>
    </row>
    <row r="405" spans="3:6" x14ac:dyDescent="0.25">
      <c r="C405">
        <v>3124</v>
      </c>
      <c r="D405" t="s">
        <v>1838</v>
      </c>
      <c r="E405" s="16" t="s">
        <v>4264</v>
      </c>
      <c r="F405" s="16" t="s">
        <v>4265</v>
      </c>
    </row>
    <row r="406" spans="3:6" x14ac:dyDescent="0.25">
      <c r="C406">
        <v>3129</v>
      </c>
      <c r="D406" t="s">
        <v>382</v>
      </c>
      <c r="E406" s="16" t="s">
        <v>4266</v>
      </c>
      <c r="F406" s="16" t="s">
        <v>4267</v>
      </c>
    </row>
    <row r="407" spans="3:6" x14ac:dyDescent="0.25">
      <c r="C407">
        <v>3141</v>
      </c>
      <c r="D407" t="s">
        <v>383</v>
      </c>
      <c r="E407" s="16" t="s">
        <v>4268</v>
      </c>
      <c r="F407" s="16" t="s">
        <v>4269</v>
      </c>
    </row>
    <row r="408" spans="3:6" x14ac:dyDescent="0.25">
      <c r="C408">
        <v>3149</v>
      </c>
      <c r="D408" t="s">
        <v>1845</v>
      </c>
      <c r="E408" s="16" t="s">
        <v>4270</v>
      </c>
      <c r="F408" s="16" t="s">
        <v>4271</v>
      </c>
    </row>
    <row r="409" spans="3:6" x14ac:dyDescent="0.25">
      <c r="C409">
        <v>3151</v>
      </c>
      <c r="D409" t="s">
        <v>384</v>
      </c>
      <c r="E409" s="16" t="s">
        <v>3872</v>
      </c>
      <c r="F409" s="16" t="s">
        <v>3873</v>
      </c>
    </row>
    <row r="410" spans="3:6" x14ac:dyDescent="0.25">
      <c r="C410">
        <v>3158</v>
      </c>
      <c r="D410" t="s">
        <v>1848</v>
      </c>
      <c r="E410" s="16" t="s">
        <v>4272</v>
      </c>
      <c r="F410" s="16" t="s">
        <v>4273</v>
      </c>
    </row>
    <row r="411" spans="3:6" x14ac:dyDescent="0.25">
      <c r="C411">
        <v>3166</v>
      </c>
      <c r="D411" t="s">
        <v>385</v>
      </c>
      <c r="E411" s="16" t="s">
        <v>4274</v>
      </c>
      <c r="F411" s="16" t="s">
        <v>4275</v>
      </c>
    </row>
    <row r="412" spans="3:6" x14ac:dyDescent="0.25">
      <c r="C412">
        <v>3173</v>
      </c>
      <c r="D412" t="s">
        <v>386</v>
      </c>
      <c r="E412" s="16" t="s">
        <v>4276</v>
      </c>
      <c r="F412" s="16" t="s">
        <v>4277</v>
      </c>
    </row>
    <row r="413" spans="3:6" x14ac:dyDescent="0.25">
      <c r="C413">
        <v>3175</v>
      </c>
      <c r="D413" t="s">
        <v>387</v>
      </c>
      <c r="E413" s="16" t="s">
        <v>4278</v>
      </c>
      <c r="F413" s="16" t="s">
        <v>4279</v>
      </c>
    </row>
    <row r="414" spans="3:6" x14ac:dyDescent="0.25">
      <c r="C414">
        <v>3180</v>
      </c>
      <c r="D414" t="s">
        <v>388</v>
      </c>
      <c r="E414" s="16" t="s">
        <v>4280</v>
      </c>
      <c r="F414" s="16" t="s">
        <v>4281</v>
      </c>
    </row>
    <row r="415" spans="3:6" x14ac:dyDescent="0.25">
      <c r="C415">
        <v>3182</v>
      </c>
      <c r="D415" t="s">
        <v>389</v>
      </c>
      <c r="E415" s="16" t="s">
        <v>4282</v>
      </c>
      <c r="F415" s="16" t="s">
        <v>4283</v>
      </c>
    </row>
    <row r="416" spans="3:6" x14ac:dyDescent="0.25">
      <c r="C416">
        <v>3190</v>
      </c>
      <c r="D416" t="s">
        <v>390</v>
      </c>
      <c r="E416" s="16" t="s">
        <v>4284</v>
      </c>
      <c r="F416" s="16" t="s">
        <v>4285</v>
      </c>
    </row>
    <row r="417" spans="3:6" x14ac:dyDescent="0.25">
      <c r="C417">
        <v>3206</v>
      </c>
      <c r="D417" t="s">
        <v>391</v>
      </c>
      <c r="E417" s="16" t="s">
        <v>4286</v>
      </c>
      <c r="F417" s="16" t="s">
        <v>4287</v>
      </c>
    </row>
    <row r="418" spans="3:6" x14ac:dyDescent="0.25">
      <c r="C418">
        <v>3218</v>
      </c>
      <c r="D418" t="s">
        <v>392</v>
      </c>
      <c r="E418" s="16" t="s">
        <v>4288</v>
      </c>
      <c r="F418" s="16" t="s">
        <v>4289</v>
      </c>
    </row>
    <row r="419" spans="3:6" x14ac:dyDescent="0.25">
      <c r="C419">
        <v>3224</v>
      </c>
      <c r="D419" t="s">
        <v>393</v>
      </c>
      <c r="E419" s="16" t="s">
        <v>3876</v>
      </c>
      <c r="F419" s="16" t="s">
        <v>3877</v>
      </c>
    </row>
    <row r="420" spans="3:6" x14ac:dyDescent="0.25">
      <c r="C420">
        <v>3225</v>
      </c>
      <c r="D420" t="s">
        <v>394</v>
      </c>
      <c r="E420" s="16" t="s">
        <v>4290</v>
      </c>
      <c r="F420" s="16" t="s">
        <v>4291</v>
      </c>
    </row>
    <row r="421" spans="3:6" x14ac:dyDescent="0.25">
      <c r="C421">
        <v>3229</v>
      </c>
      <c r="D421" t="s">
        <v>395</v>
      </c>
      <c r="E421" s="16" t="s">
        <v>4292</v>
      </c>
      <c r="F421" s="16" t="s">
        <v>4293</v>
      </c>
    </row>
    <row r="422" spans="3:6" x14ac:dyDescent="0.25">
      <c r="C422">
        <v>3247</v>
      </c>
      <c r="D422" t="s">
        <v>396</v>
      </c>
      <c r="E422" s="16" t="s">
        <v>4294</v>
      </c>
      <c r="F422" s="16" t="s">
        <v>4295</v>
      </c>
    </row>
    <row r="423" spans="3:6" x14ac:dyDescent="0.25">
      <c r="C423">
        <v>3249</v>
      </c>
      <c r="D423" t="s">
        <v>397</v>
      </c>
      <c r="E423" s="16" t="s">
        <v>4296</v>
      </c>
      <c r="F423" s="16" t="s">
        <v>4297</v>
      </c>
    </row>
    <row r="424" spans="3:6" x14ac:dyDescent="0.25">
      <c r="C424">
        <v>3255</v>
      </c>
      <c r="D424" t="s">
        <v>1875</v>
      </c>
      <c r="E424" s="16" t="s">
        <v>4298</v>
      </c>
      <c r="F424" s="16" t="s">
        <v>4299</v>
      </c>
    </row>
    <row r="425" spans="3:6" x14ac:dyDescent="0.25">
      <c r="C425">
        <v>3256</v>
      </c>
      <c r="D425" t="s">
        <v>398</v>
      </c>
      <c r="E425" s="16" t="s">
        <v>4300</v>
      </c>
      <c r="F425" s="16" t="s">
        <v>4301</v>
      </c>
    </row>
    <row r="426" spans="3:6" x14ac:dyDescent="0.25">
      <c r="C426">
        <v>3259</v>
      </c>
      <c r="D426" t="s">
        <v>399</v>
      </c>
      <c r="E426" s="16" t="s">
        <v>4302</v>
      </c>
      <c r="F426" s="16" t="s">
        <v>4303</v>
      </c>
    </row>
    <row r="427" spans="3:6" x14ac:dyDescent="0.25">
      <c r="C427">
        <v>3268</v>
      </c>
      <c r="D427" t="s">
        <v>400</v>
      </c>
      <c r="E427" s="16" t="s">
        <v>4304</v>
      </c>
      <c r="F427" s="16" t="s">
        <v>4305</v>
      </c>
    </row>
    <row r="428" spans="3:6" x14ac:dyDescent="0.25">
      <c r="C428">
        <v>3277</v>
      </c>
      <c r="D428" t="s">
        <v>401</v>
      </c>
      <c r="E428" s="16" t="s">
        <v>4306</v>
      </c>
      <c r="F428" s="16" t="s">
        <v>4307</v>
      </c>
    </row>
    <row r="429" spans="3:6" x14ac:dyDescent="0.25">
      <c r="C429">
        <v>3282</v>
      </c>
      <c r="D429" t="s">
        <v>1886</v>
      </c>
      <c r="E429" s="16" t="s">
        <v>4308</v>
      </c>
      <c r="F429" s="16" t="s">
        <v>4309</v>
      </c>
    </row>
    <row r="430" spans="3:6" x14ac:dyDescent="0.25">
      <c r="C430">
        <v>3286</v>
      </c>
      <c r="D430" t="s">
        <v>402</v>
      </c>
      <c r="E430" s="16" t="s">
        <v>4310</v>
      </c>
      <c r="F430" s="16" t="s">
        <v>4311</v>
      </c>
    </row>
    <row r="431" spans="3:6" x14ac:dyDescent="0.25">
      <c r="C431">
        <v>3296</v>
      </c>
      <c r="D431" t="s">
        <v>546</v>
      </c>
      <c r="E431" s="16" t="s">
        <v>4312</v>
      </c>
      <c r="F431" s="16" t="s">
        <v>4313</v>
      </c>
    </row>
    <row r="432" spans="3:6" x14ac:dyDescent="0.25">
      <c r="C432">
        <v>3303</v>
      </c>
      <c r="D432" t="s">
        <v>403</v>
      </c>
      <c r="E432" s="16" t="s">
        <v>4314</v>
      </c>
      <c r="F432" s="16" t="s">
        <v>4315</v>
      </c>
    </row>
    <row r="433" spans="3:6" x14ac:dyDescent="0.25">
      <c r="C433">
        <v>3309</v>
      </c>
      <c r="D433" t="s">
        <v>404</v>
      </c>
      <c r="E433" s="16" t="s">
        <v>4316</v>
      </c>
      <c r="F433" s="16" t="s">
        <v>4317</v>
      </c>
    </row>
    <row r="434" spans="3:6" x14ac:dyDescent="0.25">
      <c r="C434">
        <v>3310</v>
      </c>
      <c r="D434" t="s">
        <v>3382</v>
      </c>
      <c r="E434" s="16" t="s">
        <v>4318</v>
      </c>
      <c r="F434" s="16" t="s">
        <v>4319</v>
      </c>
    </row>
    <row r="435" spans="3:6" x14ac:dyDescent="0.25">
      <c r="C435">
        <v>3314</v>
      </c>
      <c r="D435" t="s">
        <v>405</v>
      </c>
      <c r="E435" s="16" t="s">
        <v>4320</v>
      </c>
      <c r="F435" s="16" t="s">
        <v>4321</v>
      </c>
    </row>
    <row r="436" spans="3:6" x14ac:dyDescent="0.25">
      <c r="C436">
        <v>3317</v>
      </c>
      <c r="D436" t="s">
        <v>407</v>
      </c>
      <c r="E436" s="16" t="s">
        <v>4322</v>
      </c>
      <c r="F436" s="16" t="s">
        <v>4323</v>
      </c>
    </row>
    <row r="437" spans="3:6" x14ac:dyDescent="0.25">
      <c r="C437">
        <v>3322</v>
      </c>
      <c r="D437" t="s">
        <v>1901</v>
      </c>
      <c r="E437" s="16" t="s">
        <v>4324</v>
      </c>
      <c r="F437" s="16" t="s">
        <v>4325</v>
      </c>
    </row>
    <row r="438" spans="3:6" x14ac:dyDescent="0.25">
      <c r="C438">
        <v>3324</v>
      </c>
      <c r="D438" t="s">
        <v>408</v>
      </c>
      <c r="E438" s="16" t="s">
        <v>4326</v>
      </c>
      <c r="F438" s="16" t="s">
        <v>4327</v>
      </c>
    </row>
    <row r="439" spans="3:6" x14ac:dyDescent="0.25">
      <c r="C439">
        <v>3327</v>
      </c>
      <c r="D439" t="s">
        <v>409</v>
      </c>
      <c r="E439" s="16" t="s">
        <v>4328</v>
      </c>
      <c r="F439" s="16" t="s">
        <v>4329</v>
      </c>
    </row>
    <row r="440" spans="3:6" x14ac:dyDescent="0.25">
      <c r="C440">
        <v>3329</v>
      </c>
      <c r="D440" t="s">
        <v>410</v>
      </c>
      <c r="E440" s="16" t="s">
        <v>4330</v>
      </c>
      <c r="F440" s="16" t="s">
        <v>4331</v>
      </c>
    </row>
    <row r="441" spans="3:6" x14ac:dyDescent="0.25">
      <c r="C441">
        <v>3336</v>
      </c>
      <c r="D441" t="s">
        <v>411</v>
      </c>
      <c r="E441" s="16" t="s">
        <v>4332</v>
      </c>
      <c r="F441" s="16" t="s">
        <v>4333</v>
      </c>
    </row>
    <row r="442" spans="3:6" x14ac:dyDescent="0.25">
      <c r="C442">
        <v>3346</v>
      </c>
      <c r="D442" t="s">
        <v>412</v>
      </c>
      <c r="E442" s="16" t="s">
        <v>4334</v>
      </c>
      <c r="F442" s="16" t="s">
        <v>4335</v>
      </c>
    </row>
    <row r="443" spans="3:6" x14ac:dyDescent="0.25">
      <c r="C443">
        <v>3353</v>
      </c>
      <c r="D443" t="s">
        <v>1914</v>
      </c>
      <c r="E443" s="16" t="s">
        <v>4336</v>
      </c>
      <c r="F443" s="16" t="s">
        <v>4337</v>
      </c>
    </row>
    <row r="444" spans="3:6" x14ac:dyDescent="0.25">
      <c r="C444">
        <v>3360</v>
      </c>
      <c r="D444" t="s">
        <v>413</v>
      </c>
      <c r="E444" s="16" t="s">
        <v>4338</v>
      </c>
      <c r="F444" s="16" t="s">
        <v>4339</v>
      </c>
    </row>
    <row r="445" spans="3:6" x14ac:dyDescent="0.25">
      <c r="C445">
        <v>3369</v>
      </c>
      <c r="D445" t="s">
        <v>414</v>
      </c>
      <c r="E445" s="16" t="s">
        <v>4340</v>
      </c>
      <c r="F445" s="16" t="s">
        <v>4341</v>
      </c>
    </row>
    <row r="446" spans="3:6" x14ac:dyDescent="0.25">
      <c r="C446">
        <v>3386</v>
      </c>
      <c r="D446" t="s">
        <v>981</v>
      </c>
      <c r="E446" s="16" t="s">
        <v>4342</v>
      </c>
      <c r="F446" s="16" t="s">
        <v>4343</v>
      </c>
    </row>
    <row r="447" spans="3:6" x14ac:dyDescent="0.25">
      <c r="C447">
        <v>3402</v>
      </c>
      <c r="D447" t="s">
        <v>415</v>
      </c>
      <c r="E447" s="16" t="s">
        <v>4344</v>
      </c>
      <c r="F447" s="16" t="s">
        <v>4345</v>
      </c>
    </row>
    <row r="448" spans="3:6" x14ac:dyDescent="0.25">
      <c r="C448">
        <v>3412</v>
      </c>
      <c r="D448" t="s">
        <v>416</v>
      </c>
      <c r="E448" s="16" t="s">
        <v>4346</v>
      </c>
      <c r="F448" s="16" t="s">
        <v>4347</v>
      </c>
    </row>
    <row r="449" spans="3:6" x14ac:dyDescent="0.25">
      <c r="C449">
        <v>3424</v>
      </c>
      <c r="D449" t="s">
        <v>417</v>
      </c>
      <c r="E449" s="16" t="s">
        <v>4348</v>
      </c>
      <c r="F449" s="16" t="s">
        <v>4349</v>
      </c>
    </row>
    <row r="450" spans="3:6" x14ac:dyDescent="0.25">
      <c r="C450">
        <v>3431</v>
      </c>
      <c r="D450" t="s">
        <v>418</v>
      </c>
      <c r="E450" s="16" t="s">
        <v>4350</v>
      </c>
      <c r="F450" s="16" t="s">
        <v>4351</v>
      </c>
    </row>
    <row r="451" spans="3:6" x14ac:dyDescent="0.25">
      <c r="C451">
        <v>3432</v>
      </c>
      <c r="D451" t="s">
        <v>1931</v>
      </c>
      <c r="E451" s="16" t="s">
        <v>4352</v>
      </c>
      <c r="F451" s="16" t="s">
        <v>4353</v>
      </c>
    </row>
    <row r="452" spans="3:6" x14ac:dyDescent="0.25">
      <c r="C452">
        <v>3439</v>
      </c>
      <c r="D452" t="s">
        <v>419</v>
      </c>
      <c r="E452" s="16" t="s">
        <v>4354</v>
      </c>
      <c r="F452" s="16" t="s">
        <v>4355</v>
      </c>
    </row>
    <row r="453" spans="3:6" x14ac:dyDescent="0.25">
      <c r="C453">
        <v>3449</v>
      </c>
      <c r="D453" t="s">
        <v>420</v>
      </c>
      <c r="E453" s="16" t="s">
        <v>4356</v>
      </c>
      <c r="F453" s="16" t="s">
        <v>4357</v>
      </c>
    </row>
    <row r="454" spans="3:6" x14ac:dyDescent="0.25">
      <c r="C454">
        <v>3458</v>
      </c>
      <c r="D454" t="s">
        <v>1938</v>
      </c>
      <c r="E454" s="16" t="s">
        <v>4358</v>
      </c>
      <c r="F454" s="16" t="s">
        <v>4359</v>
      </c>
    </row>
    <row r="455" spans="3:6" x14ac:dyDescent="0.25">
      <c r="C455">
        <v>3463</v>
      </c>
      <c r="D455" t="s">
        <v>421</v>
      </c>
      <c r="E455" s="16" t="s">
        <v>4360</v>
      </c>
      <c r="F455" s="16" t="s">
        <v>4361</v>
      </c>
    </row>
    <row r="456" spans="3:6" x14ac:dyDescent="0.25">
      <c r="C456">
        <v>3468</v>
      </c>
      <c r="D456" t="s">
        <v>423</v>
      </c>
      <c r="E456" s="16" t="s">
        <v>4362</v>
      </c>
      <c r="F456" s="16" t="s">
        <v>4363</v>
      </c>
    </row>
    <row r="457" spans="3:6" x14ac:dyDescent="0.25">
      <c r="C457">
        <v>3474</v>
      </c>
      <c r="D457" t="s">
        <v>424</v>
      </c>
      <c r="E457" s="16" t="s">
        <v>4364</v>
      </c>
      <c r="F457" s="16" t="s">
        <v>4365</v>
      </c>
    </row>
    <row r="458" spans="3:6" x14ac:dyDescent="0.25">
      <c r="C458">
        <v>3480</v>
      </c>
      <c r="D458" t="s">
        <v>425</v>
      </c>
      <c r="E458" s="16" t="s">
        <v>4366</v>
      </c>
      <c r="F458" s="16" t="s">
        <v>4367</v>
      </c>
    </row>
    <row r="459" spans="3:6" x14ac:dyDescent="0.25">
      <c r="C459">
        <v>3486</v>
      </c>
      <c r="D459" t="s">
        <v>426</v>
      </c>
      <c r="E459" s="16" t="s">
        <v>4368</v>
      </c>
      <c r="F459" s="16" t="s">
        <v>4369</v>
      </c>
    </row>
    <row r="460" spans="3:6" x14ac:dyDescent="0.25">
      <c r="C460">
        <v>3493</v>
      </c>
      <c r="D460" t="s">
        <v>427</v>
      </c>
      <c r="E460" s="16" t="s">
        <v>4370</v>
      </c>
      <c r="F460" s="16" t="s">
        <v>4371</v>
      </c>
    </row>
    <row r="461" spans="3:6" x14ac:dyDescent="0.25">
      <c r="C461">
        <v>3500</v>
      </c>
      <c r="D461" t="s">
        <v>428</v>
      </c>
      <c r="E461" s="16" t="s">
        <v>3656</v>
      </c>
      <c r="F461" s="16" t="s">
        <v>3657</v>
      </c>
    </row>
    <row r="462" spans="3:6" x14ac:dyDescent="0.25">
      <c r="C462">
        <v>3501</v>
      </c>
      <c r="D462" t="s">
        <v>429</v>
      </c>
      <c r="E462" s="16" t="s">
        <v>4372</v>
      </c>
      <c r="F462" s="16" t="s">
        <v>4373</v>
      </c>
    </row>
    <row r="463" spans="3:6" x14ac:dyDescent="0.25">
      <c r="C463">
        <v>3505</v>
      </c>
      <c r="D463" t="s">
        <v>982</v>
      </c>
      <c r="E463" s="16" t="s">
        <v>4374</v>
      </c>
      <c r="F463" s="16" t="s">
        <v>4375</v>
      </c>
    </row>
    <row r="464" spans="3:6" x14ac:dyDescent="0.25">
      <c r="C464">
        <v>3508</v>
      </c>
      <c r="D464" t="s">
        <v>430</v>
      </c>
      <c r="E464" s="16" t="s">
        <v>4376</v>
      </c>
      <c r="F464" s="16" t="s">
        <v>4377</v>
      </c>
    </row>
    <row r="465" spans="3:6" x14ac:dyDescent="0.25">
      <c r="C465">
        <v>3516</v>
      </c>
      <c r="D465" t="s">
        <v>431</v>
      </c>
      <c r="E465" s="16" t="s">
        <v>4316</v>
      </c>
      <c r="F465" s="16" t="s">
        <v>4317</v>
      </c>
    </row>
    <row r="466" spans="3:6" x14ac:dyDescent="0.25">
      <c r="C466">
        <v>3526</v>
      </c>
      <c r="D466" t="s">
        <v>432</v>
      </c>
      <c r="E466" s="16" t="s">
        <v>4378</v>
      </c>
      <c r="F466" s="16" t="s">
        <v>4379</v>
      </c>
    </row>
    <row r="467" spans="3:6" x14ac:dyDescent="0.25">
      <c r="C467">
        <v>3533</v>
      </c>
      <c r="D467" t="s">
        <v>433</v>
      </c>
      <c r="E467" s="16" t="s">
        <v>4380</v>
      </c>
      <c r="F467" s="16" t="s">
        <v>4381</v>
      </c>
    </row>
    <row r="468" spans="3:6" x14ac:dyDescent="0.25">
      <c r="C468">
        <v>3535</v>
      </c>
      <c r="D468" t="s">
        <v>983</v>
      </c>
      <c r="E468" s="16" t="s">
        <v>4382</v>
      </c>
      <c r="F468" s="16" t="s">
        <v>4383</v>
      </c>
    </row>
    <row r="469" spans="3:6" x14ac:dyDescent="0.25">
      <c r="C469">
        <v>3537</v>
      </c>
      <c r="D469" t="s">
        <v>434</v>
      </c>
      <c r="E469" s="16" t="s">
        <v>3590</v>
      </c>
      <c r="F469" s="16" t="s">
        <v>3591</v>
      </c>
    </row>
    <row r="470" spans="3:6" x14ac:dyDescent="0.25">
      <c r="C470">
        <v>3542</v>
      </c>
      <c r="D470" t="s">
        <v>435</v>
      </c>
      <c r="E470" s="16" t="s">
        <v>4384</v>
      </c>
      <c r="F470" s="16" t="s">
        <v>4385</v>
      </c>
    </row>
    <row r="471" spans="3:6" x14ac:dyDescent="0.25">
      <c r="C471">
        <v>3552</v>
      </c>
      <c r="D471" t="s">
        <v>437</v>
      </c>
      <c r="E471" s="16" t="s">
        <v>4386</v>
      </c>
      <c r="F471" s="16" t="s">
        <v>4387</v>
      </c>
    </row>
    <row r="472" spans="3:6" x14ac:dyDescent="0.25">
      <c r="C472">
        <v>3558</v>
      </c>
      <c r="D472" t="s">
        <v>438</v>
      </c>
      <c r="E472" s="16" t="s">
        <v>4388</v>
      </c>
      <c r="F472" s="16" t="s">
        <v>4389</v>
      </c>
    </row>
    <row r="473" spans="3:6" x14ac:dyDescent="0.25">
      <c r="C473">
        <v>3568</v>
      </c>
      <c r="D473" t="s">
        <v>439</v>
      </c>
      <c r="E473" s="16" t="s">
        <v>4390</v>
      </c>
      <c r="F473" s="16" t="s">
        <v>4391</v>
      </c>
    </row>
    <row r="474" spans="3:6" x14ac:dyDescent="0.25">
      <c r="C474">
        <v>3577</v>
      </c>
      <c r="D474" t="s">
        <v>440</v>
      </c>
      <c r="E474" s="16" t="s">
        <v>3992</v>
      </c>
      <c r="F474" s="16" t="s">
        <v>3993</v>
      </c>
    </row>
    <row r="475" spans="3:6" x14ac:dyDescent="0.25">
      <c r="C475">
        <v>3584</v>
      </c>
      <c r="D475" t="s">
        <v>441</v>
      </c>
      <c r="E475" s="16" t="s">
        <v>4392</v>
      </c>
      <c r="F475" s="16" t="s">
        <v>4393</v>
      </c>
    </row>
    <row r="476" spans="3:6" x14ac:dyDescent="0.25">
      <c r="C476">
        <v>3585</v>
      </c>
      <c r="D476" t="s">
        <v>442</v>
      </c>
      <c r="E476" s="16" t="s">
        <v>4394</v>
      </c>
      <c r="F476" s="16" t="s">
        <v>4395</v>
      </c>
    </row>
    <row r="477" spans="3:6" x14ac:dyDescent="0.25">
      <c r="C477">
        <v>3587</v>
      </c>
      <c r="D477" t="s">
        <v>1977</v>
      </c>
      <c r="E477" s="16" t="s">
        <v>4396</v>
      </c>
      <c r="F477" s="16" t="s">
        <v>4397</v>
      </c>
    </row>
    <row r="478" spans="3:6" x14ac:dyDescent="0.25">
      <c r="C478">
        <v>3591</v>
      </c>
      <c r="D478" t="s">
        <v>443</v>
      </c>
      <c r="E478" s="16" t="s">
        <v>4398</v>
      </c>
      <c r="F478" s="16" t="s">
        <v>4399</v>
      </c>
    </row>
    <row r="479" spans="3:6" x14ac:dyDescent="0.25">
      <c r="C479">
        <v>3595</v>
      </c>
      <c r="D479" t="s">
        <v>444</v>
      </c>
      <c r="E479" s="16" t="s">
        <v>4400</v>
      </c>
      <c r="F479" s="16" t="s">
        <v>4401</v>
      </c>
    </row>
    <row r="480" spans="3:6" x14ac:dyDescent="0.25">
      <c r="C480">
        <v>3597</v>
      </c>
      <c r="D480" t="s">
        <v>445</v>
      </c>
      <c r="E480" s="16" t="s">
        <v>4080</v>
      </c>
      <c r="F480" s="16" t="s">
        <v>4081</v>
      </c>
    </row>
    <row r="481" spans="3:6" x14ac:dyDescent="0.25">
      <c r="C481">
        <v>3601</v>
      </c>
      <c r="D481" t="s">
        <v>446</v>
      </c>
      <c r="E481" s="16" t="s">
        <v>4402</v>
      </c>
      <c r="F481" s="16" t="s">
        <v>4403</v>
      </c>
    </row>
    <row r="482" spans="3:6" x14ac:dyDescent="0.25">
      <c r="C482">
        <v>3602</v>
      </c>
      <c r="D482" t="s">
        <v>447</v>
      </c>
      <c r="E482" s="16" t="s">
        <v>4404</v>
      </c>
      <c r="F482" s="16" t="s">
        <v>4405</v>
      </c>
    </row>
    <row r="483" spans="3:6" x14ac:dyDescent="0.25">
      <c r="C483">
        <v>3625</v>
      </c>
      <c r="D483" t="s">
        <v>448</v>
      </c>
      <c r="E483" s="16" t="s">
        <v>4406</v>
      </c>
      <c r="F483" s="16" t="s">
        <v>4407</v>
      </c>
    </row>
    <row r="484" spans="3:6" x14ac:dyDescent="0.25">
      <c r="C484">
        <v>3643</v>
      </c>
      <c r="D484" t="s">
        <v>984</v>
      </c>
      <c r="E484" s="16" t="s">
        <v>4408</v>
      </c>
      <c r="F484" s="16" t="s">
        <v>4409</v>
      </c>
    </row>
    <row r="485" spans="3:6" x14ac:dyDescent="0.25">
      <c r="C485">
        <v>3647</v>
      </c>
      <c r="D485" t="s">
        <v>449</v>
      </c>
      <c r="E485" s="16" t="s">
        <v>4410</v>
      </c>
      <c r="F485" s="16" t="s">
        <v>4411</v>
      </c>
    </row>
    <row r="486" spans="3:6" x14ac:dyDescent="0.25">
      <c r="C486">
        <v>3651</v>
      </c>
      <c r="D486" t="s">
        <v>450</v>
      </c>
      <c r="E486" s="16" t="s">
        <v>4412</v>
      </c>
      <c r="F486" s="16" t="s">
        <v>4413</v>
      </c>
    </row>
    <row r="487" spans="3:6" x14ac:dyDescent="0.25">
      <c r="C487">
        <v>3660</v>
      </c>
      <c r="D487" t="s">
        <v>451</v>
      </c>
      <c r="E487" s="16" t="s">
        <v>4414</v>
      </c>
      <c r="F487" s="16" t="s">
        <v>4415</v>
      </c>
    </row>
    <row r="488" spans="3:6" x14ac:dyDescent="0.25">
      <c r="C488">
        <v>3664</v>
      </c>
      <c r="D488" t="s">
        <v>219</v>
      </c>
      <c r="E488" s="16" t="s">
        <v>4416</v>
      </c>
      <c r="F488" s="16" t="s">
        <v>4417</v>
      </c>
    </row>
    <row r="489" spans="3:6" x14ac:dyDescent="0.25">
      <c r="C489">
        <v>3666</v>
      </c>
      <c r="D489" t="s">
        <v>452</v>
      </c>
      <c r="E489" s="16" t="s">
        <v>4418</v>
      </c>
      <c r="F489" s="16" t="s">
        <v>4419</v>
      </c>
    </row>
    <row r="490" spans="3:6" x14ac:dyDescent="0.25">
      <c r="C490">
        <v>3692</v>
      </c>
      <c r="D490" t="s">
        <v>453</v>
      </c>
      <c r="E490" s="16" t="s">
        <v>4420</v>
      </c>
      <c r="F490" s="16" t="s">
        <v>4421</v>
      </c>
    </row>
    <row r="491" spans="3:6" x14ac:dyDescent="0.25">
      <c r="C491">
        <v>3696</v>
      </c>
      <c r="D491" t="s">
        <v>3395</v>
      </c>
      <c r="E491" s="16" t="s">
        <v>4422</v>
      </c>
      <c r="F491" s="16" t="s">
        <v>4423</v>
      </c>
    </row>
    <row r="492" spans="3:6" x14ac:dyDescent="0.25">
      <c r="C492">
        <v>3698</v>
      </c>
      <c r="D492" t="s">
        <v>454</v>
      </c>
      <c r="E492" s="16" t="s">
        <v>4424</v>
      </c>
      <c r="F492" s="16" t="s">
        <v>4425</v>
      </c>
    </row>
    <row r="493" spans="3:6" x14ac:dyDescent="0.25">
      <c r="C493">
        <v>3705</v>
      </c>
      <c r="D493" t="s">
        <v>455</v>
      </c>
      <c r="E493" s="16" t="s">
        <v>4426</v>
      </c>
      <c r="F493" s="16" t="s">
        <v>4427</v>
      </c>
    </row>
    <row r="494" spans="3:6" x14ac:dyDescent="0.25">
      <c r="C494">
        <v>3715</v>
      </c>
      <c r="D494" t="s">
        <v>456</v>
      </c>
      <c r="E494" s="16" t="s">
        <v>4428</v>
      </c>
      <c r="F494" s="16" t="s">
        <v>4429</v>
      </c>
    </row>
    <row r="495" spans="3:6" x14ac:dyDescent="0.25">
      <c r="C495">
        <v>3716</v>
      </c>
      <c r="D495" t="s">
        <v>457</v>
      </c>
      <c r="E495" s="16" t="s">
        <v>4430</v>
      </c>
      <c r="F495" s="16" t="s">
        <v>4431</v>
      </c>
    </row>
    <row r="496" spans="3:6" x14ac:dyDescent="0.25">
      <c r="C496">
        <v>3731</v>
      </c>
      <c r="D496" t="s">
        <v>458</v>
      </c>
      <c r="E496" s="16" t="s">
        <v>4432</v>
      </c>
      <c r="F496" s="16" t="s">
        <v>4433</v>
      </c>
    </row>
    <row r="497" spans="3:6" x14ac:dyDescent="0.25">
      <c r="C497">
        <v>3737</v>
      </c>
      <c r="D497" t="s">
        <v>459</v>
      </c>
      <c r="E497" s="16" t="s">
        <v>4434</v>
      </c>
      <c r="F497" s="16" t="s">
        <v>4435</v>
      </c>
    </row>
    <row r="498" spans="3:6" x14ac:dyDescent="0.25">
      <c r="C498">
        <v>3739</v>
      </c>
      <c r="D498" t="s">
        <v>460</v>
      </c>
      <c r="E498" s="16" t="s">
        <v>4436</v>
      </c>
      <c r="F498" s="16" t="s">
        <v>4437</v>
      </c>
    </row>
    <row r="499" spans="3:6" x14ac:dyDescent="0.25">
      <c r="C499">
        <v>3749</v>
      </c>
      <c r="D499" t="s">
        <v>461</v>
      </c>
      <c r="E499" s="16" t="s">
        <v>4438</v>
      </c>
      <c r="F499" s="16" t="s">
        <v>4439</v>
      </c>
    </row>
    <row r="500" spans="3:6" x14ac:dyDescent="0.25">
      <c r="C500">
        <v>3755</v>
      </c>
      <c r="D500" t="s">
        <v>462</v>
      </c>
      <c r="E500" s="16" t="s">
        <v>4440</v>
      </c>
      <c r="F500" s="16" t="s">
        <v>4441</v>
      </c>
    </row>
    <row r="501" spans="3:6" x14ac:dyDescent="0.25">
      <c r="C501">
        <v>3756</v>
      </c>
      <c r="D501" t="s">
        <v>463</v>
      </c>
      <c r="E501" s="16" t="s">
        <v>4442</v>
      </c>
      <c r="F501" s="16" t="s">
        <v>4443</v>
      </c>
    </row>
    <row r="502" spans="3:6" x14ac:dyDescent="0.25">
      <c r="C502">
        <v>3765</v>
      </c>
      <c r="D502" t="s">
        <v>3399</v>
      </c>
      <c r="E502" s="16" t="s">
        <v>4444</v>
      </c>
      <c r="F502" s="16" t="s">
        <v>4445</v>
      </c>
    </row>
    <row r="503" spans="3:6" x14ac:dyDescent="0.25">
      <c r="C503">
        <v>3771</v>
      </c>
      <c r="D503" t="s">
        <v>465</v>
      </c>
      <c r="E503" s="16" t="s">
        <v>4446</v>
      </c>
      <c r="F503" s="16" t="s">
        <v>4447</v>
      </c>
    </row>
    <row r="504" spans="3:6" x14ac:dyDescent="0.25">
      <c r="C504">
        <v>3773</v>
      </c>
      <c r="D504" t="s">
        <v>466</v>
      </c>
      <c r="E504" s="16" t="s">
        <v>4448</v>
      </c>
      <c r="F504" s="16" t="s">
        <v>4449</v>
      </c>
    </row>
    <row r="505" spans="3:6" x14ac:dyDescent="0.25">
      <c r="C505">
        <v>3776</v>
      </c>
      <c r="D505" t="s">
        <v>985</v>
      </c>
      <c r="E505" s="16" t="s">
        <v>4450</v>
      </c>
      <c r="F505" s="16" t="s">
        <v>4451</v>
      </c>
    </row>
    <row r="506" spans="3:6" x14ac:dyDescent="0.25">
      <c r="C506">
        <v>3779</v>
      </c>
      <c r="D506" t="s">
        <v>2032</v>
      </c>
      <c r="E506" s="16" t="s">
        <v>4452</v>
      </c>
      <c r="F506" s="16" t="s">
        <v>4453</v>
      </c>
    </row>
    <row r="507" spans="3:6" x14ac:dyDescent="0.25">
      <c r="C507">
        <v>3781</v>
      </c>
      <c r="D507" t="s">
        <v>467</v>
      </c>
      <c r="E507" s="16" t="s">
        <v>4454</v>
      </c>
      <c r="F507" s="16" t="s">
        <v>4455</v>
      </c>
    </row>
    <row r="508" spans="3:6" x14ac:dyDescent="0.25">
      <c r="C508">
        <v>3784</v>
      </c>
      <c r="D508" t="s">
        <v>468</v>
      </c>
      <c r="E508" s="16" t="s">
        <v>4456</v>
      </c>
      <c r="F508" s="16" t="s">
        <v>4457</v>
      </c>
    </row>
    <row r="509" spans="3:6" x14ac:dyDescent="0.25">
      <c r="C509">
        <v>3785</v>
      </c>
      <c r="D509" t="s">
        <v>2039</v>
      </c>
      <c r="E509" s="16" t="s">
        <v>4458</v>
      </c>
      <c r="F509" s="16" t="s">
        <v>4459</v>
      </c>
    </row>
    <row r="510" spans="3:6" x14ac:dyDescent="0.25">
      <c r="C510">
        <v>3789</v>
      </c>
      <c r="D510" t="s">
        <v>469</v>
      </c>
      <c r="E510" s="16" t="s">
        <v>4460</v>
      </c>
      <c r="F510" s="16" t="s">
        <v>4461</v>
      </c>
    </row>
    <row r="511" spans="3:6" x14ac:dyDescent="0.25">
      <c r="C511">
        <v>3794</v>
      </c>
      <c r="D511" t="s">
        <v>470</v>
      </c>
      <c r="E511" s="16" t="s">
        <v>4462</v>
      </c>
      <c r="F511" s="16" t="s">
        <v>4463</v>
      </c>
    </row>
    <row r="512" spans="3:6" x14ac:dyDescent="0.25">
      <c r="C512">
        <v>3815</v>
      </c>
      <c r="D512" t="s">
        <v>471</v>
      </c>
      <c r="E512" s="16" t="s">
        <v>4464</v>
      </c>
      <c r="F512" s="16" t="s">
        <v>4465</v>
      </c>
    </row>
    <row r="513" spans="3:6" x14ac:dyDescent="0.25">
      <c r="C513">
        <v>3829</v>
      </c>
      <c r="D513" t="s">
        <v>472</v>
      </c>
      <c r="E513" s="16" t="s">
        <v>4466</v>
      </c>
      <c r="F513" s="16" t="s">
        <v>4467</v>
      </c>
    </row>
    <row r="514" spans="3:6" x14ac:dyDescent="0.25">
      <c r="C514">
        <v>3838</v>
      </c>
      <c r="D514" t="s">
        <v>473</v>
      </c>
      <c r="E514" s="16" t="s">
        <v>4468</v>
      </c>
      <c r="F514" s="16" t="s">
        <v>4469</v>
      </c>
    </row>
    <row r="515" spans="3:6" x14ac:dyDescent="0.25">
      <c r="C515">
        <v>3839</v>
      </c>
      <c r="D515" t="s">
        <v>474</v>
      </c>
      <c r="E515" s="16" t="s">
        <v>4470</v>
      </c>
      <c r="F515" s="16" t="s">
        <v>4471</v>
      </c>
    </row>
    <row r="516" spans="3:6" x14ac:dyDescent="0.25">
      <c r="C516">
        <v>3851</v>
      </c>
      <c r="D516" t="s">
        <v>475</v>
      </c>
      <c r="E516" s="16" t="s">
        <v>4472</v>
      </c>
      <c r="F516" s="16" t="s">
        <v>4473</v>
      </c>
    </row>
    <row r="517" spans="3:6" x14ac:dyDescent="0.25">
      <c r="C517">
        <v>3857</v>
      </c>
      <c r="D517" t="s">
        <v>476</v>
      </c>
      <c r="E517" s="16" t="s">
        <v>4474</v>
      </c>
      <c r="F517" s="16" t="s">
        <v>4475</v>
      </c>
    </row>
    <row r="518" spans="3:6" x14ac:dyDescent="0.25">
      <c r="C518">
        <v>3868</v>
      </c>
      <c r="D518" t="s">
        <v>479</v>
      </c>
      <c r="E518" s="16" t="s">
        <v>4476</v>
      </c>
      <c r="F518" s="16" t="s">
        <v>4477</v>
      </c>
    </row>
    <row r="519" spans="3:6" x14ac:dyDescent="0.25">
      <c r="C519">
        <v>3916</v>
      </c>
      <c r="D519" t="s">
        <v>986</v>
      </c>
      <c r="E519" s="16" t="s">
        <v>4478</v>
      </c>
      <c r="F519" s="16" t="s">
        <v>4479</v>
      </c>
    </row>
    <row r="520" spans="3:6" x14ac:dyDescent="0.25">
      <c r="C520">
        <v>3918</v>
      </c>
      <c r="D520" t="s">
        <v>482</v>
      </c>
      <c r="E520" s="16" t="s">
        <v>4480</v>
      </c>
      <c r="F520" s="16" t="s">
        <v>4481</v>
      </c>
    </row>
    <row r="521" spans="3:6" x14ac:dyDescent="0.25">
      <c r="C521">
        <v>3920</v>
      </c>
      <c r="D521" t="s">
        <v>483</v>
      </c>
      <c r="E521" s="16" t="s">
        <v>4482</v>
      </c>
      <c r="F521" s="16" t="s">
        <v>4483</v>
      </c>
    </row>
    <row r="522" spans="3:6" x14ac:dyDescent="0.25">
      <c r="C522">
        <v>3929</v>
      </c>
      <c r="D522" t="s">
        <v>485</v>
      </c>
      <c r="E522" s="16" t="s">
        <v>4484</v>
      </c>
      <c r="F522" s="16" t="s">
        <v>4485</v>
      </c>
    </row>
    <row r="523" spans="3:6" x14ac:dyDescent="0.25">
      <c r="C523">
        <v>3934</v>
      </c>
      <c r="D523" t="s">
        <v>486</v>
      </c>
      <c r="E523" s="16" t="s">
        <v>4486</v>
      </c>
      <c r="F523" s="16" t="s">
        <v>4487</v>
      </c>
    </row>
    <row r="524" spans="3:6" x14ac:dyDescent="0.25">
      <c r="C524">
        <v>3938</v>
      </c>
      <c r="D524" t="s">
        <v>487</v>
      </c>
      <c r="E524" s="16" t="s">
        <v>4488</v>
      </c>
      <c r="F524" s="16" t="s">
        <v>4489</v>
      </c>
    </row>
    <row r="525" spans="3:6" x14ac:dyDescent="0.25">
      <c r="C525">
        <v>3941</v>
      </c>
      <c r="D525" t="s">
        <v>2082</v>
      </c>
      <c r="E525" s="16" t="s">
        <v>4490</v>
      </c>
      <c r="F525" s="16" t="s">
        <v>4491</v>
      </c>
    </row>
    <row r="526" spans="3:6" x14ac:dyDescent="0.25">
      <c r="C526">
        <v>3944</v>
      </c>
      <c r="D526" t="s">
        <v>489</v>
      </c>
      <c r="E526" s="16" t="s">
        <v>4492</v>
      </c>
      <c r="F526" s="16" t="s">
        <v>4493</v>
      </c>
    </row>
    <row r="527" spans="3:6" x14ac:dyDescent="0.25">
      <c r="C527">
        <v>3946</v>
      </c>
      <c r="D527" t="s">
        <v>490</v>
      </c>
      <c r="E527" s="16" t="s">
        <v>4494</v>
      </c>
      <c r="F527" s="16" t="s">
        <v>4495</v>
      </c>
    </row>
    <row r="528" spans="3:6" x14ac:dyDescent="0.25">
      <c r="C528">
        <v>3952</v>
      </c>
      <c r="D528" t="s">
        <v>491</v>
      </c>
      <c r="E528" s="16" t="s">
        <v>4496</v>
      </c>
      <c r="F528" s="16" t="s">
        <v>4497</v>
      </c>
    </row>
    <row r="529" spans="3:6" x14ac:dyDescent="0.25">
      <c r="C529">
        <v>3953</v>
      </c>
      <c r="D529" t="s">
        <v>492</v>
      </c>
      <c r="E529" s="16" t="s">
        <v>4498</v>
      </c>
      <c r="F529" s="16" t="s">
        <v>4499</v>
      </c>
    </row>
    <row r="530" spans="3:6" x14ac:dyDescent="0.25">
      <c r="C530">
        <v>3968</v>
      </c>
      <c r="D530" t="s">
        <v>493</v>
      </c>
      <c r="E530" s="16" t="s">
        <v>4500</v>
      </c>
      <c r="F530" s="16" t="s">
        <v>4501</v>
      </c>
    </row>
    <row r="531" spans="3:6" x14ac:dyDescent="0.25">
      <c r="C531">
        <v>3977</v>
      </c>
      <c r="D531" t="s">
        <v>494</v>
      </c>
      <c r="E531" s="16" t="s">
        <v>4502</v>
      </c>
      <c r="F531" s="16" t="s">
        <v>4503</v>
      </c>
    </row>
    <row r="532" spans="3:6" x14ac:dyDescent="0.25">
      <c r="C532">
        <v>3981</v>
      </c>
      <c r="D532" t="s">
        <v>495</v>
      </c>
      <c r="E532" s="16" t="s">
        <v>4366</v>
      </c>
      <c r="F532" s="16" t="s">
        <v>4367</v>
      </c>
    </row>
    <row r="533" spans="3:6" x14ac:dyDescent="0.25">
      <c r="C533">
        <v>3984</v>
      </c>
      <c r="D533" t="s">
        <v>2099</v>
      </c>
      <c r="E533" s="16" t="s">
        <v>4504</v>
      </c>
      <c r="F533" s="16" t="s">
        <v>4505</v>
      </c>
    </row>
    <row r="534" spans="3:6" x14ac:dyDescent="0.25">
      <c r="C534">
        <v>4002</v>
      </c>
      <c r="D534" t="s">
        <v>496</v>
      </c>
      <c r="E534" s="16" t="s">
        <v>4506</v>
      </c>
      <c r="F534" s="16" t="s">
        <v>4507</v>
      </c>
    </row>
    <row r="535" spans="3:6" x14ac:dyDescent="0.25">
      <c r="C535">
        <v>4007</v>
      </c>
      <c r="D535" t="s">
        <v>497</v>
      </c>
      <c r="E535" s="16" t="s">
        <v>4508</v>
      </c>
      <c r="F535" s="16" t="s">
        <v>4509</v>
      </c>
    </row>
    <row r="536" spans="3:6" x14ac:dyDescent="0.25">
      <c r="C536">
        <v>4009</v>
      </c>
      <c r="D536" t="s">
        <v>499</v>
      </c>
      <c r="E536" s="16" t="s">
        <v>4510</v>
      </c>
      <c r="F536" s="16" t="s">
        <v>4511</v>
      </c>
    </row>
    <row r="537" spans="3:6" x14ac:dyDescent="0.25">
      <c r="C537">
        <v>4013</v>
      </c>
      <c r="D537" t="s">
        <v>3402</v>
      </c>
      <c r="E537" s="16" t="s">
        <v>4512</v>
      </c>
      <c r="F537" s="16" t="s">
        <v>4513</v>
      </c>
    </row>
    <row r="538" spans="3:6" x14ac:dyDescent="0.25">
      <c r="C538">
        <v>4015</v>
      </c>
      <c r="D538" t="s">
        <v>501</v>
      </c>
      <c r="E538" s="16" t="s">
        <v>4514</v>
      </c>
      <c r="F538" s="16" t="s">
        <v>4515</v>
      </c>
    </row>
    <row r="539" spans="3:6" x14ac:dyDescent="0.25">
      <c r="C539">
        <v>4028</v>
      </c>
      <c r="D539" t="s">
        <v>502</v>
      </c>
      <c r="E539" s="16" t="s">
        <v>4516</v>
      </c>
      <c r="F539" s="16" t="s">
        <v>4517</v>
      </c>
    </row>
    <row r="540" spans="3:6" x14ac:dyDescent="0.25">
      <c r="C540">
        <v>4029</v>
      </c>
      <c r="D540" t="s">
        <v>503</v>
      </c>
      <c r="E540" s="16" t="s">
        <v>4518</v>
      </c>
      <c r="F540" s="16" t="s">
        <v>4519</v>
      </c>
    </row>
    <row r="541" spans="3:6" x14ac:dyDescent="0.25">
      <c r="C541">
        <v>4047</v>
      </c>
      <c r="D541" t="s">
        <v>504</v>
      </c>
      <c r="E541" s="16" t="s">
        <v>4520</v>
      </c>
      <c r="F541" s="16" t="s">
        <v>4521</v>
      </c>
    </row>
    <row r="542" spans="3:6" x14ac:dyDescent="0.25">
      <c r="C542">
        <v>4057</v>
      </c>
      <c r="D542" t="s">
        <v>505</v>
      </c>
      <c r="E542" s="16" t="s">
        <v>4522</v>
      </c>
      <c r="F542" s="16" t="s">
        <v>4523</v>
      </c>
    </row>
    <row r="543" spans="3:6" x14ac:dyDescent="0.25">
      <c r="C543">
        <v>4064</v>
      </c>
      <c r="D543" t="s">
        <v>506</v>
      </c>
      <c r="E543" s="16" t="s">
        <v>4524</v>
      </c>
      <c r="F543" s="16" t="s">
        <v>4525</v>
      </c>
    </row>
    <row r="544" spans="3:6" x14ac:dyDescent="0.25">
      <c r="C544">
        <v>4067</v>
      </c>
      <c r="D544" t="s">
        <v>507</v>
      </c>
      <c r="E544" s="16" t="s">
        <v>4526</v>
      </c>
      <c r="F544" s="16" t="s">
        <v>4527</v>
      </c>
    </row>
    <row r="545" spans="3:6" x14ac:dyDescent="0.25">
      <c r="C545">
        <v>4082</v>
      </c>
      <c r="D545" t="s">
        <v>508</v>
      </c>
      <c r="E545" s="16" t="s">
        <v>4266</v>
      </c>
      <c r="F545" s="16" t="s">
        <v>4267</v>
      </c>
    </row>
    <row r="546" spans="3:6" x14ac:dyDescent="0.25">
      <c r="C546">
        <v>4089</v>
      </c>
      <c r="D546" t="s">
        <v>509</v>
      </c>
      <c r="E546" s="16" t="s">
        <v>4528</v>
      </c>
      <c r="F546" s="16" t="s">
        <v>4529</v>
      </c>
    </row>
    <row r="547" spans="3:6" x14ac:dyDescent="0.25">
      <c r="C547">
        <v>4093</v>
      </c>
      <c r="D547" t="s">
        <v>510</v>
      </c>
      <c r="E547" s="16" t="s">
        <v>4530</v>
      </c>
      <c r="F547" s="16" t="s">
        <v>4531</v>
      </c>
    </row>
    <row r="548" spans="3:6" x14ac:dyDescent="0.25">
      <c r="C548">
        <v>4094</v>
      </c>
      <c r="D548" t="s">
        <v>2133</v>
      </c>
      <c r="E548" s="16" t="s">
        <v>4532</v>
      </c>
      <c r="F548" s="16" t="s">
        <v>4533</v>
      </c>
    </row>
    <row r="549" spans="3:6" x14ac:dyDescent="0.25">
      <c r="C549">
        <v>4111</v>
      </c>
      <c r="D549" t="s">
        <v>513</v>
      </c>
      <c r="E549" s="16" t="s">
        <v>4534</v>
      </c>
      <c r="F549" s="16" t="s">
        <v>4535</v>
      </c>
    </row>
    <row r="550" spans="3:6" x14ac:dyDescent="0.25">
      <c r="C550">
        <v>4119</v>
      </c>
      <c r="D550" t="s">
        <v>514</v>
      </c>
      <c r="E550" s="16" t="s">
        <v>4536</v>
      </c>
      <c r="F550" s="16" t="s">
        <v>4537</v>
      </c>
    </row>
    <row r="551" spans="3:6" x14ac:dyDescent="0.25">
      <c r="C551">
        <v>4128</v>
      </c>
      <c r="D551" t="s">
        <v>515</v>
      </c>
      <c r="E551" s="16" t="s">
        <v>4538</v>
      </c>
      <c r="F551" s="16" t="s">
        <v>4539</v>
      </c>
    </row>
    <row r="552" spans="3:6" x14ac:dyDescent="0.25">
      <c r="C552">
        <v>4132</v>
      </c>
      <c r="D552" t="s">
        <v>516</v>
      </c>
      <c r="E552" s="16" t="s">
        <v>4540</v>
      </c>
      <c r="F552" s="16" t="s">
        <v>4541</v>
      </c>
    </row>
    <row r="553" spans="3:6" x14ac:dyDescent="0.25">
      <c r="C553">
        <v>4133</v>
      </c>
      <c r="D553" t="s">
        <v>517</v>
      </c>
      <c r="E553" s="16" t="s">
        <v>4542</v>
      </c>
      <c r="F553" s="16" t="s">
        <v>4543</v>
      </c>
    </row>
    <row r="554" spans="3:6" x14ac:dyDescent="0.25">
      <c r="C554">
        <v>4134</v>
      </c>
      <c r="D554" t="s">
        <v>518</v>
      </c>
      <c r="E554" s="16" t="s">
        <v>4544</v>
      </c>
      <c r="F554" s="16" t="s">
        <v>4545</v>
      </c>
    </row>
    <row r="555" spans="3:6" x14ac:dyDescent="0.25">
      <c r="C555">
        <v>4137</v>
      </c>
      <c r="D555" t="s">
        <v>519</v>
      </c>
      <c r="E555" s="16" t="s">
        <v>4546</v>
      </c>
      <c r="F555" s="16" t="s">
        <v>4547</v>
      </c>
    </row>
    <row r="556" spans="3:6" x14ac:dyDescent="0.25">
      <c r="C556">
        <v>4141</v>
      </c>
      <c r="D556" t="s">
        <v>520</v>
      </c>
      <c r="E556" s="16" t="s">
        <v>4548</v>
      </c>
      <c r="F556" s="16" t="s">
        <v>4549</v>
      </c>
    </row>
    <row r="557" spans="3:6" x14ac:dyDescent="0.25">
      <c r="C557">
        <v>4148</v>
      </c>
      <c r="D557" t="s">
        <v>521</v>
      </c>
      <c r="E557" s="16" t="s">
        <v>4550</v>
      </c>
      <c r="F557" s="16" t="s">
        <v>4551</v>
      </c>
    </row>
    <row r="558" spans="3:6" x14ac:dyDescent="0.25">
      <c r="C558">
        <v>4150</v>
      </c>
      <c r="D558" t="s">
        <v>2156</v>
      </c>
      <c r="E558" s="16" t="s">
        <v>4552</v>
      </c>
      <c r="F558" s="16" t="s">
        <v>4553</v>
      </c>
    </row>
    <row r="559" spans="3:6" x14ac:dyDescent="0.25">
      <c r="C559">
        <v>4157</v>
      </c>
      <c r="D559" t="s">
        <v>522</v>
      </c>
      <c r="E559" s="16" t="s">
        <v>4554</v>
      </c>
      <c r="F559" s="16" t="s">
        <v>4555</v>
      </c>
    </row>
    <row r="560" spans="3:6" x14ac:dyDescent="0.25">
      <c r="C560">
        <v>4168</v>
      </c>
      <c r="D560" t="s">
        <v>523</v>
      </c>
      <c r="E560" s="16" t="s">
        <v>4556</v>
      </c>
      <c r="F560" s="16" t="s">
        <v>4557</v>
      </c>
    </row>
    <row r="561" spans="3:6" x14ac:dyDescent="0.25">
      <c r="C561">
        <v>4169</v>
      </c>
      <c r="D561" t="s">
        <v>2163</v>
      </c>
      <c r="E561" s="16" t="s">
        <v>4558</v>
      </c>
      <c r="F561" s="16" t="s">
        <v>4559</v>
      </c>
    </row>
    <row r="562" spans="3:6" x14ac:dyDescent="0.25">
      <c r="C562">
        <v>4188</v>
      </c>
      <c r="D562" t="s">
        <v>524</v>
      </c>
      <c r="E562" s="16" t="s">
        <v>4560</v>
      </c>
      <c r="F562" s="16" t="s">
        <v>4561</v>
      </c>
    </row>
    <row r="563" spans="3:6" x14ac:dyDescent="0.25">
      <c r="C563">
        <v>4196</v>
      </c>
      <c r="D563" t="s">
        <v>507</v>
      </c>
      <c r="E563" s="16" t="s">
        <v>4562</v>
      </c>
      <c r="F563" s="16" t="s">
        <v>4563</v>
      </c>
    </row>
    <row r="564" spans="3:6" x14ac:dyDescent="0.25">
      <c r="C564">
        <v>4197</v>
      </c>
      <c r="D564" t="s">
        <v>525</v>
      </c>
      <c r="E564" s="16" t="s">
        <v>4564</v>
      </c>
      <c r="F564" s="16" t="s">
        <v>4565</v>
      </c>
    </row>
    <row r="565" spans="3:6" x14ac:dyDescent="0.25">
      <c r="C565">
        <v>4202</v>
      </c>
      <c r="D565" t="s">
        <v>526</v>
      </c>
      <c r="E565" s="16" t="s">
        <v>4566</v>
      </c>
      <c r="F565" s="16" t="s">
        <v>4567</v>
      </c>
    </row>
    <row r="566" spans="3:6" x14ac:dyDescent="0.25">
      <c r="C566">
        <v>4206</v>
      </c>
      <c r="D566" t="s">
        <v>527</v>
      </c>
      <c r="E566" s="16" t="s">
        <v>4568</v>
      </c>
      <c r="F566" s="16" t="s">
        <v>4569</v>
      </c>
    </row>
    <row r="567" spans="3:6" x14ac:dyDescent="0.25">
      <c r="C567">
        <v>4214</v>
      </c>
      <c r="D567" t="s">
        <v>528</v>
      </c>
      <c r="E567" s="16" t="s">
        <v>4570</v>
      </c>
      <c r="F567" s="16" t="s">
        <v>4571</v>
      </c>
    </row>
    <row r="568" spans="3:6" x14ac:dyDescent="0.25">
      <c r="C568">
        <v>4220</v>
      </c>
      <c r="D568" t="s">
        <v>987</v>
      </c>
      <c r="E568" s="16" t="s">
        <v>4572</v>
      </c>
      <c r="F568" s="16" t="s">
        <v>4573</v>
      </c>
    </row>
    <row r="569" spans="3:6" x14ac:dyDescent="0.25">
      <c r="C569">
        <v>4221</v>
      </c>
      <c r="D569" t="s">
        <v>529</v>
      </c>
      <c r="E569" s="16" t="s">
        <v>4574</v>
      </c>
      <c r="F569" s="16" t="s">
        <v>4575</v>
      </c>
    </row>
    <row r="570" spans="3:6" x14ac:dyDescent="0.25">
      <c r="C570">
        <v>4223</v>
      </c>
      <c r="D570" t="s">
        <v>530</v>
      </c>
      <c r="E570" s="16" t="s">
        <v>3802</v>
      </c>
      <c r="F570" s="16" t="s">
        <v>3803</v>
      </c>
    </row>
    <row r="571" spans="3:6" x14ac:dyDescent="0.25">
      <c r="C571">
        <v>4227</v>
      </c>
      <c r="D571" t="s">
        <v>531</v>
      </c>
      <c r="E571" s="16" t="s">
        <v>4576</v>
      </c>
      <c r="F571" s="16" t="s">
        <v>4577</v>
      </c>
    </row>
    <row r="572" spans="3:6" x14ac:dyDescent="0.25">
      <c r="C572">
        <v>4230</v>
      </c>
      <c r="D572" t="s">
        <v>532</v>
      </c>
      <c r="E572" s="16" t="s">
        <v>4578</v>
      </c>
      <c r="F572" s="16" t="s">
        <v>4579</v>
      </c>
    </row>
    <row r="573" spans="3:6" x14ac:dyDescent="0.25">
      <c r="C573">
        <v>4240</v>
      </c>
      <c r="D573" t="s">
        <v>3407</v>
      </c>
      <c r="E573" s="16" t="s">
        <v>4580</v>
      </c>
      <c r="F573" s="16" t="s">
        <v>4581</v>
      </c>
    </row>
    <row r="574" spans="3:6" x14ac:dyDescent="0.25">
      <c r="C574">
        <v>4246</v>
      </c>
      <c r="D574" t="s">
        <v>533</v>
      </c>
      <c r="E574" s="16" t="s">
        <v>4582</v>
      </c>
      <c r="F574" s="16" t="s">
        <v>4583</v>
      </c>
    </row>
    <row r="575" spans="3:6" x14ac:dyDescent="0.25">
      <c r="C575">
        <v>4249</v>
      </c>
      <c r="D575" t="s">
        <v>2188</v>
      </c>
      <c r="E575" s="16" t="s">
        <v>4584</v>
      </c>
      <c r="F575" s="16" t="s">
        <v>4585</v>
      </c>
    </row>
    <row r="576" spans="3:6" x14ac:dyDescent="0.25">
      <c r="C576">
        <v>4257</v>
      </c>
      <c r="D576" t="s">
        <v>535</v>
      </c>
      <c r="E576" s="16" t="s">
        <v>4586</v>
      </c>
      <c r="F576" s="16" t="s">
        <v>4587</v>
      </c>
    </row>
    <row r="577" spans="3:6" x14ac:dyDescent="0.25">
      <c r="C577">
        <v>4258</v>
      </c>
      <c r="D577" t="s">
        <v>536</v>
      </c>
      <c r="E577" s="16" t="s">
        <v>4588</v>
      </c>
      <c r="F577" s="16" t="s">
        <v>4589</v>
      </c>
    </row>
    <row r="578" spans="3:6" x14ac:dyDescent="0.25">
      <c r="C578">
        <v>4270</v>
      </c>
      <c r="D578" t="s">
        <v>538</v>
      </c>
      <c r="E578" s="16" t="s">
        <v>4590</v>
      </c>
      <c r="F578" s="16" t="s">
        <v>4591</v>
      </c>
    </row>
    <row r="579" spans="3:6" x14ac:dyDescent="0.25">
      <c r="C579">
        <v>4271</v>
      </c>
      <c r="D579" t="s">
        <v>539</v>
      </c>
      <c r="E579" s="16" t="s">
        <v>4592</v>
      </c>
      <c r="F579" s="16" t="s">
        <v>4593</v>
      </c>
    </row>
    <row r="580" spans="3:6" x14ac:dyDescent="0.25">
      <c r="C580">
        <v>4272</v>
      </c>
      <c r="D580" t="s">
        <v>540</v>
      </c>
      <c r="E580" s="16" t="s">
        <v>4594</v>
      </c>
      <c r="F580" s="16" t="s">
        <v>4595</v>
      </c>
    </row>
    <row r="581" spans="3:6" x14ac:dyDescent="0.25">
      <c r="C581">
        <v>4276</v>
      </c>
      <c r="D581" t="s">
        <v>541</v>
      </c>
      <c r="E581" s="16" t="s">
        <v>4596</v>
      </c>
      <c r="F581" s="16" t="s">
        <v>4597</v>
      </c>
    </row>
    <row r="582" spans="3:6" x14ac:dyDescent="0.25">
      <c r="C582">
        <v>4280</v>
      </c>
      <c r="D582" t="s">
        <v>542</v>
      </c>
      <c r="E582" s="16" t="s">
        <v>4598</v>
      </c>
      <c r="F582" s="16" t="s">
        <v>4599</v>
      </c>
    </row>
    <row r="583" spans="3:6" x14ac:dyDescent="0.25">
      <c r="C583">
        <v>4284</v>
      </c>
      <c r="D583" t="s">
        <v>543</v>
      </c>
      <c r="E583" s="16" t="s">
        <v>4600</v>
      </c>
      <c r="F583" s="16" t="s">
        <v>4601</v>
      </c>
    </row>
    <row r="584" spans="3:6" x14ac:dyDescent="0.25">
      <c r="C584">
        <v>4290</v>
      </c>
      <c r="D584" t="s">
        <v>544</v>
      </c>
      <c r="E584" s="16" t="s">
        <v>4602</v>
      </c>
      <c r="F584" s="16" t="s">
        <v>4603</v>
      </c>
    </row>
    <row r="585" spans="3:6" x14ac:dyDescent="0.25">
      <c r="C585">
        <v>4293</v>
      </c>
      <c r="D585" t="s">
        <v>545</v>
      </c>
      <c r="E585" s="16" t="s">
        <v>4604</v>
      </c>
      <c r="F585" s="16" t="s">
        <v>4605</v>
      </c>
    </row>
    <row r="586" spans="3:6" x14ac:dyDescent="0.25">
      <c r="C586">
        <v>4306</v>
      </c>
      <c r="D586" t="s">
        <v>546</v>
      </c>
      <c r="E586" s="16" t="s">
        <v>4606</v>
      </c>
      <c r="F586" s="16" t="s">
        <v>4607</v>
      </c>
    </row>
    <row r="587" spans="3:6" x14ac:dyDescent="0.25">
      <c r="C587">
        <v>4309</v>
      </c>
      <c r="D587" t="s">
        <v>547</v>
      </c>
      <c r="E587" s="16" t="s">
        <v>4608</v>
      </c>
      <c r="F587" s="16" t="s">
        <v>4609</v>
      </c>
    </row>
    <row r="588" spans="3:6" x14ac:dyDescent="0.25">
      <c r="C588">
        <v>4315</v>
      </c>
      <c r="D588" t="s">
        <v>548</v>
      </c>
      <c r="E588" s="16" t="s">
        <v>4610</v>
      </c>
      <c r="F588" s="16" t="s">
        <v>4611</v>
      </c>
    </row>
    <row r="589" spans="3:6" x14ac:dyDescent="0.25">
      <c r="C589">
        <v>4328</v>
      </c>
      <c r="D589" t="s">
        <v>549</v>
      </c>
      <c r="E589" s="16" t="s">
        <v>4612</v>
      </c>
      <c r="F589" s="16" t="s">
        <v>4613</v>
      </c>
    </row>
    <row r="590" spans="3:6" x14ac:dyDescent="0.25">
      <c r="C590">
        <v>4339</v>
      </c>
      <c r="D590" t="s">
        <v>550</v>
      </c>
      <c r="E590" s="16" t="s">
        <v>4614</v>
      </c>
      <c r="F590" s="16" t="s">
        <v>4615</v>
      </c>
    </row>
    <row r="591" spans="3:6" x14ac:dyDescent="0.25">
      <c r="C591">
        <v>4341</v>
      </c>
      <c r="D591" t="s">
        <v>551</v>
      </c>
      <c r="E591" s="16" t="s">
        <v>4616</v>
      </c>
      <c r="F591" s="16" t="s">
        <v>4617</v>
      </c>
    </row>
    <row r="592" spans="3:6" x14ac:dyDescent="0.25">
      <c r="C592">
        <v>4342</v>
      </c>
      <c r="D592" t="s">
        <v>2230</v>
      </c>
      <c r="E592" s="16" t="s">
        <v>4618</v>
      </c>
      <c r="F592" s="16" t="s">
        <v>4619</v>
      </c>
    </row>
    <row r="593" spans="3:6" x14ac:dyDescent="0.25">
      <c r="C593">
        <v>4354</v>
      </c>
      <c r="D593" t="s">
        <v>552</v>
      </c>
      <c r="E593" s="16" t="s">
        <v>4620</v>
      </c>
      <c r="F593" s="16" t="s">
        <v>4621</v>
      </c>
    </row>
    <row r="594" spans="3:6" x14ac:dyDescent="0.25">
      <c r="C594">
        <v>4381</v>
      </c>
      <c r="D594" t="s">
        <v>553</v>
      </c>
      <c r="E594" s="16" t="s">
        <v>4622</v>
      </c>
      <c r="F594" s="16" t="s">
        <v>4623</v>
      </c>
    </row>
    <row r="595" spans="3:6" x14ac:dyDescent="0.25">
      <c r="C595">
        <v>4393</v>
      </c>
      <c r="D595" t="s">
        <v>554</v>
      </c>
      <c r="E595" s="16" t="s">
        <v>4624</v>
      </c>
      <c r="F595" s="16" t="s">
        <v>4625</v>
      </c>
    </row>
    <row r="596" spans="3:6" x14ac:dyDescent="0.25">
      <c r="C596">
        <v>4396</v>
      </c>
      <c r="D596" t="s">
        <v>555</v>
      </c>
      <c r="E596" s="16" t="s">
        <v>4626</v>
      </c>
      <c r="F596" s="16" t="s">
        <v>4627</v>
      </c>
    </row>
    <row r="597" spans="3:6" x14ac:dyDescent="0.25">
      <c r="C597">
        <v>4403</v>
      </c>
      <c r="D597" t="s">
        <v>556</v>
      </c>
      <c r="E597" s="16" t="s">
        <v>4628</v>
      </c>
      <c r="F597" s="16" t="s">
        <v>4629</v>
      </c>
    </row>
    <row r="598" spans="3:6" x14ac:dyDescent="0.25">
      <c r="C598">
        <v>4404</v>
      </c>
      <c r="D598" t="s">
        <v>557</v>
      </c>
      <c r="E598" s="16" t="s">
        <v>4630</v>
      </c>
      <c r="F598" s="16" t="s">
        <v>4631</v>
      </c>
    </row>
    <row r="599" spans="3:6" x14ac:dyDescent="0.25">
      <c r="C599">
        <v>4412</v>
      </c>
      <c r="D599" t="s">
        <v>558</v>
      </c>
      <c r="E599" s="16" t="s">
        <v>3990</v>
      </c>
      <c r="F599" s="16" t="s">
        <v>3991</v>
      </c>
    </row>
    <row r="600" spans="3:6" x14ac:dyDescent="0.25">
      <c r="C600">
        <v>4416</v>
      </c>
      <c r="D600" t="s">
        <v>559</v>
      </c>
      <c r="E600" s="16" t="s">
        <v>4632</v>
      </c>
      <c r="F600" s="16" t="s">
        <v>4633</v>
      </c>
    </row>
    <row r="601" spans="3:6" x14ac:dyDescent="0.25">
      <c r="C601">
        <v>4424</v>
      </c>
      <c r="D601" t="s">
        <v>560</v>
      </c>
      <c r="E601" s="16" t="s">
        <v>4634</v>
      </c>
      <c r="F601" s="16" t="s">
        <v>4635</v>
      </c>
    </row>
    <row r="602" spans="3:6" x14ac:dyDescent="0.25">
      <c r="C602">
        <v>4426</v>
      </c>
      <c r="D602" t="s">
        <v>2249</v>
      </c>
      <c r="E602" s="16" t="s">
        <v>4636</v>
      </c>
      <c r="F602" s="16" t="s">
        <v>4637</v>
      </c>
    </row>
    <row r="603" spans="3:6" x14ac:dyDescent="0.25">
      <c r="C603">
        <v>4427</v>
      </c>
      <c r="D603" t="s">
        <v>561</v>
      </c>
      <c r="E603" s="16" t="s">
        <v>4638</v>
      </c>
      <c r="F603" s="16" t="s">
        <v>4639</v>
      </c>
    </row>
    <row r="604" spans="3:6" x14ac:dyDescent="0.25">
      <c r="C604">
        <v>4444</v>
      </c>
      <c r="D604" t="s">
        <v>562</v>
      </c>
      <c r="E604" s="16" t="s">
        <v>4640</v>
      </c>
      <c r="F604" s="16" t="s">
        <v>4641</v>
      </c>
    </row>
    <row r="605" spans="3:6" x14ac:dyDescent="0.25">
      <c r="C605">
        <v>4458</v>
      </c>
      <c r="D605" t="s">
        <v>563</v>
      </c>
      <c r="E605" s="16" t="s">
        <v>4642</v>
      </c>
      <c r="F605" s="16" t="s">
        <v>4643</v>
      </c>
    </row>
    <row r="606" spans="3:6" x14ac:dyDescent="0.25">
      <c r="C606">
        <v>4474</v>
      </c>
      <c r="D606" t="s">
        <v>2258</v>
      </c>
      <c r="E606" s="16" t="s">
        <v>4644</v>
      </c>
      <c r="F606" s="16" t="s">
        <v>4645</v>
      </c>
    </row>
    <row r="607" spans="3:6" x14ac:dyDescent="0.25">
      <c r="C607">
        <v>4481</v>
      </c>
      <c r="D607" t="s">
        <v>564</v>
      </c>
      <c r="E607" s="16" t="s">
        <v>4646</v>
      </c>
      <c r="F607" s="16" t="s">
        <v>4647</v>
      </c>
    </row>
    <row r="608" spans="3:6" x14ac:dyDescent="0.25">
      <c r="C608">
        <v>4484</v>
      </c>
      <c r="D608" t="s">
        <v>3410</v>
      </c>
      <c r="E608" s="16" t="s">
        <v>4648</v>
      </c>
      <c r="F608" s="16" t="s">
        <v>4649</v>
      </c>
    </row>
    <row r="609" spans="3:6" x14ac:dyDescent="0.25">
      <c r="C609">
        <v>4504</v>
      </c>
      <c r="D609" t="s">
        <v>565</v>
      </c>
      <c r="E609" s="16" t="s">
        <v>4650</v>
      </c>
      <c r="F609" s="16" t="s">
        <v>4651</v>
      </c>
    </row>
    <row r="610" spans="3:6" x14ac:dyDescent="0.25">
      <c r="C610">
        <v>4509</v>
      </c>
      <c r="D610" t="s">
        <v>566</v>
      </c>
      <c r="E610" s="16" t="s">
        <v>4652</v>
      </c>
      <c r="F610" s="16" t="s">
        <v>4653</v>
      </c>
    </row>
    <row r="611" spans="3:6" x14ac:dyDescent="0.25">
      <c r="C611">
        <v>4514</v>
      </c>
      <c r="D611" t="s">
        <v>567</v>
      </c>
      <c r="E611" s="16" t="s">
        <v>4654</v>
      </c>
      <c r="F611" s="16" t="s">
        <v>4655</v>
      </c>
    </row>
    <row r="612" spans="3:6" x14ac:dyDescent="0.25">
      <c r="C612">
        <v>4522</v>
      </c>
      <c r="D612" t="s">
        <v>568</v>
      </c>
      <c r="E612" s="16" t="s">
        <v>4656</v>
      </c>
      <c r="F612" s="16" t="s">
        <v>4657</v>
      </c>
    </row>
    <row r="613" spans="3:6" x14ac:dyDescent="0.25">
      <c r="C613">
        <v>4525</v>
      </c>
      <c r="D613" t="s">
        <v>2271</v>
      </c>
      <c r="E613" s="16" t="s">
        <v>4658</v>
      </c>
      <c r="F613" s="16" t="s">
        <v>4659</v>
      </c>
    </row>
    <row r="614" spans="3:6" x14ac:dyDescent="0.25">
      <c r="C614">
        <v>4528</v>
      </c>
      <c r="D614" t="s">
        <v>2274</v>
      </c>
      <c r="E614" s="16" t="s">
        <v>4660</v>
      </c>
      <c r="F614" s="16" t="s">
        <v>4661</v>
      </c>
    </row>
    <row r="615" spans="3:6" x14ac:dyDescent="0.25">
      <c r="C615">
        <v>4531</v>
      </c>
      <c r="D615" t="s">
        <v>569</v>
      </c>
      <c r="E615" s="16" t="s">
        <v>4662</v>
      </c>
      <c r="F615" s="16" t="s">
        <v>4663</v>
      </c>
    </row>
    <row r="616" spans="3:6" x14ac:dyDescent="0.25">
      <c r="C616">
        <v>4535</v>
      </c>
      <c r="D616" t="s">
        <v>2279</v>
      </c>
      <c r="E616" s="16" t="s">
        <v>4664</v>
      </c>
      <c r="F616" s="16" t="s">
        <v>4665</v>
      </c>
    </row>
    <row r="617" spans="3:6" x14ac:dyDescent="0.25">
      <c r="C617">
        <v>4537</v>
      </c>
      <c r="D617" t="s">
        <v>570</v>
      </c>
      <c r="E617" s="16" t="s">
        <v>4666</v>
      </c>
      <c r="F617" s="16" t="s">
        <v>4667</v>
      </c>
    </row>
    <row r="618" spans="3:6" x14ac:dyDescent="0.25">
      <c r="C618">
        <v>4540</v>
      </c>
      <c r="D618" t="s">
        <v>571</v>
      </c>
      <c r="E618" s="16" t="s">
        <v>4668</v>
      </c>
      <c r="F618" s="16" t="s">
        <v>4669</v>
      </c>
    </row>
    <row r="619" spans="3:6" x14ac:dyDescent="0.25">
      <c r="C619">
        <v>4542</v>
      </c>
      <c r="D619" t="s">
        <v>572</v>
      </c>
      <c r="E619" s="16" t="s">
        <v>4670</v>
      </c>
      <c r="F619" s="16" t="s">
        <v>4671</v>
      </c>
    </row>
    <row r="620" spans="3:6" x14ac:dyDescent="0.25">
      <c r="C620">
        <v>4546</v>
      </c>
      <c r="D620" t="s">
        <v>573</v>
      </c>
      <c r="E620" s="16" t="s">
        <v>4672</v>
      </c>
      <c r="F620" s="16" t="s">
        <v>4673</v>
      </c>
    </row>
    <row r="621" spans="3:6" x14ac:dyDescent="0.25">
      <c r="C621">
        <v>4553</v>
      </c>
      <c r="D621" t="s">
        <v>574</v>
      </c>
      <c r="E621" s="16" t="s">
        <v>4674</v>
      </c>
      <c r="F621" s="16" t="s">
        <v>4675</v>
      </c>
    </row>
    <row r="622" spans="3:6" x14ac:dyDescent="0.25">
      <c r="C622">
        <v>4556</v>
      </c>
      <c r="D622" t="s">
        <v>575</v>
      </c>
      <c r="E622" s="16" t="s">
        <v>3864</v>
      </c>
      <c r="F622" s="16" t="s">
        <v>3865</v>
      </c>
    </row>
    <row r="623" spans="3:6" x14ac:dyDescent="0.25">
      <c r="C623">
        <v>4566</v>
      </c>
      <c r="D623" t="s">
        <v>576</v>
      </c>
      <c r="E623" s="16" t="s">
        <v>4676</v>
      </c>
      <c r="F623" s="16" t="s">
        <v>4677</v>
      </c>
    </row>
    <row r="624" spans="3:6" x14ac:dyDescent="0.25">
      <c r="C624">
        <v>4578</v>
      </c>
      <c r="D624" t="s">
        <v>577</v>
      </c>
      <c r="E624" s="16" t="s">
        <v>4678</v>
      </c>
      <c r="F624" s="16" t="s">
        <v>4679</v>
      </c>
    </row>
    <row r="625" spans="3:6" x14ac:dyDescent="0.25">
      <c r="C625">
        <v>4592</v>
      </c>
      <c r="D625" t="s">
        <v>578</v>
      </c>
      <c r="E625" s="16" t="s">
        <v>4680</v>
      </c>
      <c r="F625" s="16" t="s">
        <v>4681</v>
      </c>
    </row>
    <row r="626" spans="3:6" x14ac:dyDescent="0.25">
      <c r="C626">
        <v>4595</v>
      </c>
      <c r="D626" t="s">
        <v>2298</v>
      </c>
      <c r="E626" s="16" t="s">
        <v>4682</v>
      </c>
      <c r="F626" s="16" t="s">
        <v>4683</v>
      </c>
    </row>
    <row r="627" spans="3:6" x14ac:dyDescent="0.25">
      <c r="C627">
        <v>4608</v>
      </c>
      <c r="D627" t="s">
        <v>579</v>
      </c>
      <c r="E627" s="16" t="s">
        <v>4684</v>
      </c>
      <c r="F627" s="16" t="s">
        <v>4685</v>
      </c>
    </row>
    <row r="628" spans="3:6" x14ac:dyDescent="0.25">
      <c r="C628">
        <v>4610</v>
      </c>
      <c r="D628" t="s">
        <v>3411</v>
      </c>
      <c r="E628" s="16" t="s">
        <v>4686</v>
      </c>
      <c r="F628" s="16" t="s">
        <v>4687</v>
      </c>
    </row>
    <row r="629" spans="3:6" x14ac:dyDescent="0.25">
      <c r="C629">
        <v>4611</v>
      </c>
      <c r="D629" t="s">
        <v>581</v>
      </c>
      <c r="E629" s="16" t="s">
        <v>4688</v>
      </c>
      <c r="F629" s="16" t="s">
        <v>4689</v>
      </c>
    </row>
    <row r="630" spans="3:6" x14ac:dyDescent="0.25">
      <c r="C630">
        <v>4644</v>
      </c>
      <c r="D630" t="s">
        <v>582</v>
      </c>
      <c r="E630" s="16" t="s">
        <v>4690</v>
      </c>
      <c r="F630" s="16" t="s">
        <v>4691</v>
      </c>
    </row>
    <row r="631" spans="3:6" x14ac:dyDescent="0.25">
      <c r="C631">
        <v>4652</v>
      </c>
      <c r="D631" t="s">
        <v>583</v>
      </c>
      <c r="E631" s="16" t="s">
        <v>4692</v>
      </c>
      <c r="F631" s="16" t="s">
        <v>4693</v>
      </c>
    </row>
    <row r="632" spans="3:6" x14ac:dyDescent="0.25">
      <c r="C632">
        <v>4653</v>
      </c>
      <c r="D632" t="s">
        <v>584</v>
      </c>
      <c r="E632" s="16" t="s">
        <v>4694</v>
      </c>
      <c r="F632" s="16" t="s">
        <v>4695</v>
      </c>
    </row>
    <row r="633" spans="3:6" x14ac:dyDescent="0.25">
      <c r="C633">
        <v>4660</v>
      </c>
      <c r="D633" t="s">
        <v>585</v>
      </c>
      <c r="E633" s="16" t="s">
        <v>4696</v>
      </c>
      <c r="F633" s="16" t="s">
        <v>4697</v>
      </c>
    </row>
    <row r="634" spans="3:6" x14ac:dyDescent="0.25">
      <c r="C634">
        <v>4667</v>
      </c>
      <c r="D634" t="s">
        <v>586</v>
      </c>
      <c r="E634" s="16" t="s">
        <v>4698</v>
      </c>
      <c r="F634" s="16" t="s">
        <v>4699</v>
      </c>
    </row>
    <row r="635" spans="3:6" x14ac:dyDescent="0.25">
      <c r="C635">
        <v>4674</v>
      </c>
      <c r="D635" t="s">
        <v>587</v>
      </c>
      <c r="E635" s="16" t="s">
        <v>4700</v>
      </c>
      <c r="F635" s="16" t="s">
        <v>4701</v>
      </c>
    </row>
    <row r="636" spans="3:6" x14ac:dyDescent="0.25">
      <c r="C636">
        <v>4677</v>
      </c>
      <c r="D636" t="s">
        <v>588</v>
      </c>
      <c r="E636" s="16" t="s">
        <v>4702</v>
      </c>
      <c r="F636" s="16" t="s">
        <v>4703</v>
      </c>
    </row>
    <row r="637" spans="3:6" x14ac:dyDescent="0.25">
      <c r="C637">
        <v>4680</v>
      </c>
      <c r="D637" t="s">
        <v>589</v>
      </c>
      <c r="E637" s="16" t="s">
        <v>4704</v>
      </c>
      <c r="F637" s="16" t="s">
        <v>4705</v>
      </c>
    </row>
    <row r="638" spans="3:6" x14ac:dyDescent="0.25">
      <c r="C638">
        <v>4690</v>
      </c>
      <c r="D638" t="s">
        <v>590</v>
      </c>
      <c r="E638" s="16" t="s">
        <v>4706</v>
      </c>
      <c r="F638" s="16" t="s">
        <v>4707</v>
      </c>
    </row>
    <row r="639" spans="3:6" x14ac:dyDescent="0.25">
      <c r="C639">
        <v>4695</v>
      </c>
      <c r="D639" t="s">
        <v>591</v>
      </c>
      <c r="E639" s="16" t="s">
        <v>4708</v>
      </c>
      <c r="F639" s="16" t="s">
        <v>4709</v>
      </c>
    </row>
    <row r="640" spans="3:6" x14ac:dyDescent="0.25">
      <c r="C640">
        <v>4707</v>
      </c>
      <c r="D640" t="s">
        <v>592</v>
      </c>
      <c r="E640" s="16" t="s">
        <v>4710</v>
      </c>
      <c r="F640" s="16" t="s">
        <v>4711</v>
      </c>
    </row>
    <row r="641" spans="3:6" x14ac:dyDescent="0.25">
      <c r="C641">
        <v>4723</v>
      </c>
      <c r="D641" t="s">
        <v>593</v>
      </c>
      <c r="E641" s="16" t="s">
        <v>4712</v>
      </c>
      <c r="F641" s="16" t="s">
        <v>4713</v>
      </c>
    </row>
    <row r="642" spans="3:6" x14ac:dyDescent="0.25">
      <c r="C642">
        <v>4727</v>
      </c>
      <c r="D642" t="s">
        <v>2331</v>
      </c>
      <c r="E642" s="16" t="s">
        <v>4714</v>
      </c>
      <c r="F642" s="16" t="s">
        <v>4715</v>
      </c>
    </row>
    <row r="643" spans="3:6" x14ac:dyDescent="0.25">
      <c r="C643">
        <v>4732</v>
      </c>
      <c r="D643" t="s">
        <v>594</v>
      </c>
      <c r="E643" s="16" t="s">
        <v>4716</v>
      </c>
      <c r="F643" s="16" t="s">
        <v>4717</v>
      </c>
    </row>
    <row r="644" spans="3:6" x14ac:dyDescent="0.25">
      <c r="C644">
        <v>4738</v>
      </c>
      <c r="D644" t="s">
        <v>595</v>
      </c>
      <c r="E644" s="16" t="s">
        <v>4718</v>
      </c>
      <c r="F644" s="16" t="s">
        <v>4719</v>
      </c>
    </row>
    <row r="645" spans="3:6" x14ac:dyDescent="0.25">
      <c r="C645">
        <v>4745</v>
      </c>
      <c r="D645" t="s">
        <v>596</v>
      </c>
      <c r="E645" s="16" t="s">
        <v>4720</v>
      </c>
      <c r="F645" s="16" t="s">
        <v>4721</v>
      </c>
    </row>
    <row r="646" spans="3:6" x14ac:dyDescent="0.25">
      <c r="C646">
        <v>4754</v>
      </c>
      <c r="D646" t="s">
        <v>3264</v>
      </c>
      <c r="E646" s="16" t="s">
        <v>4722</v>
      </c>
      <c r="F646" s="16" t="s">
        <v>4723</v>
      </c>
    </row>
    <row r="647" spans="3:6" x14ac:dyDescent="0.25">
      <c r="C647">
        <v>4755</v>
      </c>
      <c r="D647" t="s">
        <v>597</v>
      </c>
      <c r="E647" s="16" t="s">
        <v>4724</v>
      </c>
      <c r="F647" s="16" t="s">
        <v>4725</v>
      </c>
    </row>
    <row r="648" spans="3:6" x14ac:dyDescent="0.25">
      <c r="C648">
        <v>4760</v>
      </c>
      <c r="D648" t="s">
        <v>598</v>
      </c>
      <c r="E648" s="16" t="s">
        <v>4726</v>
      </c>
      <c r="F648" s="16" t="s">
        <v>4727</v>
      </c>
    </row>
    <row r="649" spans="3:6" x14ac:dyDescent="0.25">
      <c r="C649">
        <v>4763</v>
      </c>
      <c r="D649" t="s">
        <v>599</v>
      </c>
      <c r="E649" s="16" t="s">
        <v>4728</v>
      </c>
      <c r="F649" s="16" t="s">
        <v>4729</v>
      </c>
    </row>
    <row r="650" spans="3:6" x14ac:dyDescent="0.25">
      <c r="C650">
        <v>4766</v>
      </c>
      <c r="D650" t="s">
        <v>2346</v>
      </c>
      <c r="E650" s="16" t="s">
        <v>4730</v>
      </c>
      <c r="F650" s="16" t="s">
        <v>4731</v>
      </c>
    </row>
    <row r="651" spans="3:6" x14ac:dyDescent="0.25">
      <c r="C651">
        <v>4773</v>
      </c>
      <c r="D651" t="s">
        <v>600</v>
      </c>
      <c r="E651" s="16" t="s">
        <v>4732</v>
      </c>
      <c r="F651" s="16" t="s">
        <v>4733</v>
      </c>
    </row>
    <row r="652" spans="3:6" x14ac:dyDescent="0.25">
      <c r="C652">
        <v>4778</v>
      </c>
      <c r="D652" t="s">
        <v>601</v>
      </c>
      <c r="E652" s="16" t="s">
        <v>4734</v>
      </c>
      <c r="F652" s="16" t="s">
        <v>4735</v>
      </c>
    </row>
    <row r="653" spans="3:6" x14ac:dyDescent="0.25">
      <c r="C653">
        <v>4785</v>
      </c>
      <c r="D653" t="s">
        <v>602</v>
      </c>
      <c r="E653" s="16" t="s">
        <v>4736</v>
      </c>
      <c r="F653" s="16" t="s">
        <v>4737</v>
      </c>
    </row>
    <row r="654" spans="3:6" x14ac:dyDescent="0.25">
      <c r="C654">
        <v>4786</v>
      </c>
      <c r="D654" t="s">
        <v>988</v>
      </c>
      <c r="E654" s="16" t="s">
        <v>4738</v>
      </c>
      <c r="F654" s="16" t="s">
        <v>4739</v>
      </c>
    </row>
    <row r="655" spans="3:6" x14ac:dyDescent="0.25">
      <c r="C655">
        <v>4790</v>
      </c>
      <c r="D655" t="s">
        <v>603</v>
      </c>
      <c r="E655" s="16" t="s">
        <v>4176</v>
      </c>
      <c r="F655" s="16" t="s">
        <v>4177</v>
      </c>
    </row>
    <row r="656" spans="3:6" x14ac:dyDescent="0.25">
      <c r="C656">
        <v>4797</v>
      </c>
      <c r="D656" t="s">
        <v>604</v>
      </c>
      <c r="E656" s="16" t="s">
        <v>4740</v>
      </c>
      <c r="F656" s="16" t="s">
        <v>4741</v>
      </c>
    </row>
    <row r="657" spans="3:6" x14ac:dyDescent="0.25">
      <c r="C657">
        <v>4803</v>
      </c>
      <c r="D657" t="s">
        <v>605</v>
      </c>
      <c r="E657" s="16" t="s">
        <v>4742</v>
      </c>
      <c r="F657" s="16" t="s">
        <v>4743</v>
      </c>
    </row>
    <row r="658" spans="3:6" x14ac:dyDescent="0.25">
      <c r="C658">
        <v>4810</v>
      </c>
      <c r="D658" t="s">
        <v>606</v>
      </c>
      <c r="E658" s="16" t="s">
        <v>4744</v>
      </c>
      <c r="F658" s="16" t="s">
        <v>4745</v>
      </c>
    </row>
    <row r="659" spans="3:6" x14ac:dyDescent="0.25">
      <c r="C659">
        <v>4826</v>
      </c>
      <c r="D659" t="s">
        <v>607</v>
      </c>
      <c r="E659" s="16" t="s">
        <v>4746</v>
      </c>
      <c r="F659" s="16" t="s">
        <v>4747</v>
      </c>
    </row>
    <row r="660" spans="3:6" x14ac:dyDescent="0.25">
      <c r="C660">
        <v>4836</v>
      </c>
      <c r="D660" t="s">
        <v>219</v>
      </c>
      <c r="E660" s="16" t="s">
        <v>4748</v>
      </c>
      <c r="F660" s="16" t="s">
        <v>4749</v>
      </c>
    </row>
    <row r="661" spans="3:6" x14ac:dyDescent="0.25">
      <c r="C661">
        <v>4842</v>
      </c>
      <c r="D661" t="s">
        <v>608</v>
      </c>
      <c r="E661" s="16" t="s">
        <v>4750</v>
      </c>
      <c r="F661" s="16" t="s">
        <v>4751</v>
      </c>
    </row>
    <row r="662" spans="3:6" x14ac:dyDescent="0.25">
      <c r="C662">
        <v>4843</v>
      </c>
      <c r="D662" t="s">
        <v>609</v>
      </c>
      <c r="E662" s="16" t="s">
        <v>3854</v>
      </c>
      <c r="F662" s="16" t="s">
        <v>3855</v>
      </c>
    </row>
    <row r="663" spans="3:6" x14ac:dyDescent="0.25">
      <c r="C663">
        <v>4849</v>
      </c>
      <c r="D663" t="s">
        <v>610</v>
      </c>
      <c r="E663" s="16" t="s">
        <v>4752</v>
      </c>
      <c r="F663" s="16" t="s">
        <v>4753</v>
      </c>
    </row>
    <row r="664" spans="3:6" x14ac:dyDescent="0.25">
      <c r="C664">
        <v>4861</v>
      </c>
      <c r="D664" t="s">
        <v>611</v>
      </c>
      <c r="E664" s="16" t="s">
        <v>4754</v>
      </c>
      <c r="F664" s="16" t="s">
        <v>4755</v>
      </c>
    </row>
    <row r="665" spans="3:6" x14ac:dyDescent="0.25">
      <c r="C665">
        <v>4863</v>
      </c>
      <c r="D665" t="s">
        <v>612</v>
      </c>
      <c r="E665" s="16" t="s">
        <v>4756</v>
      </c>
      <c r="F665" s="16" t="s">
        <v>4757</v>
      </c>
    </row>
    <row r="666" spans="3:6" x14ac:dyDescent="0.25">
      <c r="C666">
        <v>4866</v>
      </c>
      <c r="D666" t="s">
        <v>613</v>
      </c>
      <c r="E666" s="16" t="s">
        <v>4758</v>
      </c>
      <c r="F666" s="16" t="s">
        <v>4759</v>
      </c>
    </row>
    <row r="667" spans="3:6" x14ac:dyDescent="0.25">
      <c r="C667">
        <v>4869</v>
      </c>
      <c r="D667" t="s">
        <v>614</v>
      </c>
      <c r="E667" s="16" t="s">
        <v>4760</v>
      </c>
      <c r="F667" s="16" t="s">
        <v>4761</v>
      </c>
    </row>
    <row r="668" spans="3:6" x14ac:dyDescent="0.25">
      <c r="C668">
        <v>4888</v>
      </c>
      <c r="D668" t="s">
        <v>989</v>
      </c>
      <c r="E668" s="16" t="s">
        <v>4762</v>
      </c>
      <c r="F668" s="16" t="s">
        <v>4763</v>
      </c>
    </row>
    <row r="669" spans="3:6" x14ac:dyDescent="0.25">
      <c r="C669">
        <v>4896</v>
      </c>
      <c r="D669" t="s">
        <v>616</v>
      </c>
      <c r="E669" s="16" t="s">
        <v>3608</v>
      </c>
      <c r="F669" s="16" t="s">
        <v>3609</v>
      </c>
    </row>
    <row r="670" spans="3:6" x14ac:dyDescent="0.25">
      <c r="C670">
        <v>4922</v>
      </c>
      <c r="D670" t="s">
        <v>617</v>
      </c>
      <c r="E670" s="16" t="s">
        <v>4764</v>
      </c>
      <c r="F670" s="16" t="s">
        <v>4765</v>
      </c>
    </row>
    <row r="671" spans="3:6" x14ac:dyDescent="0.25">
      <c r="C671">
        <v>4923</v>
      </c>
      <c r="D671" t="s">
        <v>618</v>
      </c>
      <c r="E671" s="16" t="s">
        <v>4766</v>
      </c>
      <c r="F671" s="16" t="s">
        <v>4767</v>
      </c>
    </row>
    <row r="672" spans="3:6" x14ac:dyDescent="0.25">
      <c r="C672">
        <v>4929</v>
      </c>
      <c r="D672" t="s">
        <v>619</v>
      </c>
      <c r="E672" s="16" t="s">
        <v>4768</v>
      </c>
      <c r="F672" s="16" t="s">
        <v>4769</v>
      </c>
    </row>
    <row r="673" spans="3:6" x14ac:dyDescent="0.25">
      <c r="C673">
        <v>4933</v>
      </c>
      <c r="D673" t="s">
        <v>620</v>
      </c>
      <c r="E673" s="16" t="s">
        <v>4770</v>
      </c>
      <c r="F673" s="16" t="s">
        <v>4771</v>
      </c>
    </row>
    <row r="674" spans="3:6" x14ac:dyDescent="0.25">
      <c r="C674">
        <v>4940</v>
      </c>
      <c r="D674" t="s">
        <v>621</v>
      </c>
      <c r="E674" s="16" t="s">
        <v>4772</v>
      </c>
      <c r="F674" s="16" t="s">
        <v>4773</v>
      </c>
    </row>
    <row r="675" spans="3:6" x14ac:dyDescent="0.25">
      <c r="C675">
        <v>4957</v>
      </c>
      <c r="D675" t="s">
        <v>622</v>
      </c>
      <c r="E675" s="16" t="s">
        <v>4774</v>
      </c>
      <c r="F675" s="16" t="s">
        <v>4775</v>
      </c>
    </row>
    <row r="676" spans="3:6" x14ac:dyDescent="0.25">
      <c r="C676">
        <v>4965</v>
      </c>
      <c r="D676" t="s">
        <v>623</v>
      </c>
      <c r="E676" s="16" t="s">
        <v>4776</v>
      </c>
      <c r="F676" s="16" t="s">
        <v>4777</v>
      </c>
    </row>
    <row r="677" spans="3:6" x14ac:dyDescent="0.25">
      <c r="C677">
        <v>4966</v>
      </c>
      <c r="D677" t="s">
        <v>2397</v>
      </c>
      <c r="E677" s="16" t="s">
        <v>4778</v>
      </c>
      <c r="F677" s="16" t="s">
        <v>4779</v>
      </c>
    </row>
    <row r="678" spans="3:6" x14ac:dyDescent="0.25">
      <c r="C678">
        <v>4977</v>
      </c>
      <c r="D678" t="s">
        <v>624</v>
      </c>
      <c r="E678" s="16" t="s">
        <v>4780</v>
      </c>
      <c r="F678" s="16" t="s">
        <v>4781</v>
      </c>
    </row>
    <row r="679" spans="3:6" x14ac:dyDescent="0.25">
      <c r="C679">
        <v>4978</v>
      </c>
      <c r="D679" t="s">
        <v>625</v>
      </c>
      <c r="E679" s="16" t="s">
        <v>4782</v>
      </c>
      <c r="F679" s="16" t="s">
        <v>4783</v>
      </c>
    </row>
    <row r="680" spans="3:6" x14ac:dyDescent="0.25">
      <c r="C680">
        <v>4984</v>
      </c>
      <c r="D680" t="s">
        <v>626</v>
      </c>
      <c r="E680" s="16" t="s">
        <v>4468</v>
      </c>
      <c r="F680" s="16" t="s">
        <v>4469</v>
      </c>
    </row>
    <row r="681" spans="3:6" x14ac:dyDescent="0.25">
      <c r="C681">
        <v>4995</v>
      </c>
      <c r="D681" t="s">
        <v>627</v>
      </c>
      <c r="E681" s="16" t="s">
        <v>4784</v>
      </c>
      <c r="F681" s="16" t="s">
        <v>4785</v>
      </c>
    </row>
    <row r="682" spans="3:6" x14ac:dyDescent="0.25">
      <c r="C682">
        <v>5011</v>
      </c>
      <c r="D682" t="s">
        <v>628</v>
      </c>
      <c r="E682" s="16" t="s">
        <v>4786</v>
      </c>
      <c r="F682" s="16" t="s">
        <v>4787</v>
      </c>
    </row>
    <row r="683" spans="3:6" x14ac:dyDescent="0.25">
      <c r="C683">
        <v>5063</v>
      </c>
      <c r="D683" t="s">
        <v>629</v>
      </c>
      <c r="E683" s="16" t="s">
        <v>4788</v>
      </c>
      <c r="F683" s="16" t="s">
        <v>4789</v>
      </c>
    </row>
    <row r="684" spans="3:6" x14ac:dyDescent="0.25">
      <c r="C684">
        <v>5073</v>
      </c>
      <c r="D684" t="s">
        <v>2413</v>
      </c>
      <c r="E684" s="16" t="s">
        <v>4790</v>
      </c>
      <c r="F684" s="16" t="s">
        <v>4791</v>
      </c>
    </row>
    <row r="685" spans="3:6" x14ac:dyDescent="0.25">
      <c r="C685">
        <v>5082</v>
      </c>
      <c r="D685" t="s">
        <v>631</v>
      </c>
      <c r="E685" s="16" t="s">
        <v>4792</v>
      </c>
      <c r="F685" s="16" t="s">
        <v>4793</v>
      </c>
    </row>
    <row r="686" spans="3:6" x14ac:dyDescent="0.25">
      <c r="C686">
        <v>5112</v>
      </c>
      <c r="D686" t="s">
        <v>297</v>
      </c>
      <c r="E686" s="16" t="s">
        <v>4794</v>
      </c>
      <c r="F686" s="16" t="s">
        <v>4795</v>
      </c>
    </row>
    <row r="687" spans="3:6" x14ac:dyDescent="0.25">
      <c r="C687">
        <v>5151</v>
      </c>
      <c r="D687" t="s">
        <v>632</v>
      </c>
      <c r="E687" s="16" t="s">
        <v>4796</v>
      </c>
      <c r="F687" s="16" t="s">
        <v>4797</v>
      </c>
    </row>
    <row r="688" spans="3:6" x14ac:dyDescent="0.25">
      <c r="C688">
        <v>5158</v>
      </c>
      <c r="D688" t="s">
        <v>633</v>
      </c>
      <c r="E688" s="16" t="s">
        <v>4798</v>
      </c>
      <c r="F688" s="16" t="s">
        <v>4799</v>
      </c>
    </row>
    <row r="689" spans="3:6" x14ac:dyDescent="0.25">
      <c r="C689">
        <v>5170</v>
      </c>
      <c r="D689" t="s">
        <v>634</v>
      </c>
      <c r="E689" s="16" t="s">
        <v>4800</v>
      </c>
      <c r="F689" s="16" t="s">
        <v>4801</v>
      </c>
    </row>
    <row r="690" spans="3:6" x14ac:dyDescent="0.25">
      <c r="C690">
        <v>5188</v>
      </c>
      <c r="D690" t="s">
        <v>636</v>
      </c>
      <c r="E690" s="16" t="s">
        <v>4802</v>
      </c>
      <c r="F690" s="16" t="s">
        <v>4803</v>
      </c>
    </row>
    <row r="691" spans="3:6" x14ac:dyDescent="0.25">
      <c r="C691">
        <v>5189</v>
      </c>
      <c r="D691" t="s">
        <v>637</v>
      </c>
      <c r="E691" s="16" t="s">
        <v>4804</v>
      </c>
      <c r="F691" s="16" t="s">
        <v>4805</v>
      </c>
    </row>
    <row r="692" spans="3:6" x14ac:dyDescent="0.25">
      <c r="C692">
        <v>5192</v>
      </c>
      <c r="D692" t="s">
        <v>638</v>
      </c>
      <c r="E692" s="16" t="s">
        <v>4806</v>
      </c>
      <c r="F692" s="16" t="s">
        <v>4807</v>
      </c>
    </row>
    <row r="693" spans="3:6" x14ac:dyDescent="0.25">
      <c r="C693">
        <v>5204</v>
      </c>
      <c r="D693" t="s">
        <v>639</v>
      </c>
      <c r="E693" s="16" t="s">
        <v>4808</v>
      </c>
      <c r="F693" s="16" t="s">
        <v>4809</v>
      </c>
    </row>
    <row r="694" spans="3:6" x14ac:dyDescent="0.25">
      <c r="C694">
        <v>5207</v>
      </c>
      <c r="D694" t="s">
        <v>640</v>
      </c>
      <c r="E694" s="16" t="s">
        <v>4810</v>
      </c>
      <c r="F694" s="16" t="s">
        <v>4811</v>
      </c>
    </row>
    <row r="695" spans="3:6" x14ac:dyDescent="0.25">
      <c r="C695">
        <v>5213</v>
      </c>
      <c r="D695" t="s">
        <v>641</v>
      </c>
      <c r="E695" s="16" t="s">
        <v>4812</v>
      </c>
      <c r="F695" s="16" t="s">
        <v>4813</v>
      </c>
    </row>
    <row r="696" spans="3:6" x14ac:dyDescent="0.25">
      <c r="C696">
        <v>9295</v>
      </c>
      <c r="D696" t="s">
        <v>642</v>
      </c>
      <c r="E696" s="16" t="s">
        <v>4814</v>
      </c>
      <c r="F696" s="16" t="s">
        <v>4815</v>
      </c>
    </row>
    <row r="697" spans="3:6" x14ac:dyDescent="0.25">
      <c r="C697">
        <v>9296</v>
      </c>
      <c r="D697" t="s">
        <v>643</v>
      </c>
      <c r="E697" s="16" t="s">
        <v>4816</v>
      </c>
      <c r="F697" s="16" t="s">
        <v>4817</v>
      </c>
    </row>
    <row r="698" spans="3:6" x14ac:dyDescent="0.25">
      <c r="C698">
        <v>9300</v>
      </c>
      <c r="D698" t="s">
        <v>644</v>
      </c>
      <c r="E698" s="16" t="s">
        <v>4818</v>
      </c>
      <c r="F698" s="16" t="s">
        <v>4819</v>
      </c>
    </row>
    <row r="699" spans="3:6" x14ac:dyDescent="0.25">
      <c r="C699">
        <v>9301</v>
      </c>
      <c r="D699" t="s">
        <v>645</v>
      </c>
      <c r="E699" s="16" t="s">
        <v>4820</v>
      </c>
      <c r="F699" s="16" t="s">
        <v>4821</v>
      </c>
    </row>
    <row r="700" spans="3:6" x14ac:dyDescent="0.25">
      <c r="C700">
        <v>9302</v>
      </c>
      <c r="D700" t="s">
        <v>646</v>
      </c>
      <c r="E700" s="16" t="s">
        <v>4822</v>
      </c>
      <c r="F700" s="16" t="s">
        <v>4823</v>
      </c>
    </row>
    <row r="701" spans="3:6" x14ac:dyDescent="0.25">
      <c r="C701">
        <v>9307</v>
      </c>
      <c r="D701" t="s">
        <v>647</v>
      </c>
      <c r="E701" s="16" t="s">
        <v>4824</v>
      </c>
      <c r="F701" s="16" t="s">
        <v>4825</v>
      </c>
    </row>
    <row r="702" spans="3:6" x14ac:dyDescent="0.25">
      <c r="C702">
        <v>9311</v>
      </c>
      <c r="D702" t="s">
        <v>648</v>
      </c>
      <c r="E702" s="16" t="s">
        <v>4826</v>
      </c>
      <c r="F702" s="16" t="s">
        <v>4827</v>
      </c>
    </row>
    <row r="703" spans="3:6" x14ac:dyDescent="0.25">
      <c r="C703">
        <v>9316</v>
      </c>
      <c r="D703" t="s">
        <v>649</v>
      </c>
      <c r="E703" s="16" t="s">
        <v>4828</v>
      </c>
      <c r="F703" s="16" t="s">
        <v>4829</v>
      </c>
    </row>
    <row r="704" spans="3:6" x14ac:dyDescent="0.25">
      <c r="C704">
        <v>9317</v>
      </c>
      <c r="D704" t="s">
        <v>2456</v>
      </c>
      <c r="E704" s="16" t="s">
        <v>4830</v>
      </c>
      <c r="F704" s="16" t="s">
        <v>4831</v>
      </c>
    </row>
    <row r="705" spans="3:6" x14ac:dyDescent="0.25">
      <c r="C705">
        <v>9318</v>
      </c>
      <c r="D705" t="s">
        <v>650</v>
      </c>
      <c r="E705" s="16" t="s">
        <v>4832</v>
      </c>
      <c r="F705" s="16" t="s">
        <v>4833</v>
      </c>
    </row>
    <row r="706" spans="3:6" x14ac:dyDescent="0.25">
      <c r="C706">
        <v>9319</v>
      </c>
      <c r="D706" t="s">
        <v>651</v>
      </c>
      <c r="E706" s="16" t="s">
        <v>4834</v>
      </c>
      <c r="F706" s="16" t="s">
        <v>4835</v>
      </c>
    </row>
    <row r="707" spans="3:6" x14ac:dyDescent="0.25">
      <c r="C707">
        <v>9321</v>
      </c>
      <c r="D707" t="s">
        <v>652</v>
      </c>
      <c r="E707" s="16" t="s">
        <v>4836</v>
      </c>
      <c r="F707" s="16" t="s">
        <v>4837</v>
      </c>
    </row>
    <row r="708" spans="3:6" x14ac:dyDescent="0.25">
      <c r="C708">
        <v>9322</v>
      </c>
      <c r="D708" t="s">
        <v>653</v>
      </c>
      <c r="E708" s="16" t="s">
        <v>4838</v>
      </c>
      <c r="F708" s="16" t="s">
        <v>4839</v>
      </c>
    </row>
    <row r="709" spans="3:6" x14ac:dyDescent="0.25">
      <c r="C709">
        <v>9325</v>
      </c>
      <c r="D709" t="s">
        <v>2467</v>
      </c>
      <c r="E709" s="16" t="s">
        <v>4840</v>
      </c>
      <c r="F709" s="16" t="s">
        <v>4841</v>
      </c>
    </row>
    <row r="710" spans="3:6" x14ac:dyDescent="0.25">
      <c r="C710">
        <v>9326</v>
      </c>
      <c r="D710" t="s">
        <v>654</v>
      </c>
      <c r="E710" s="16" t="s">
        <v>4842</v>
      </c>
      <c r="F710" s="16" t="s">
        <v>4843</v>
      </c>
    </row>
    <row r="711" spans="3:6" x14ac:dyDescent="0.25">
      <c r="C711">
        <v>9331</v>
      </c>
      <c r="D711" t="s">
        <v>655</v>
      </c>
      <c r="E711" s="16" t="s">
        <v>4844</v>
      </c>
      <c r="F711" s="16" t="s">
        <v>4845</v>
      </c>
    </row>
    <row r="712" spans="3:6" x14ac:dyDescent="0.25">
      <c r="C712">
        <v>9332</v>
      </c>
      <c r="D712" t="s">
        <v>656</v>
      </c>
      <c r="E712" s="16" t="s">
        <v>4846</v>
      </c>
      <c r="F712" s="16" t="s">
        <v>4847</v>
      </c>
    </row>
    <row r="713" spans="3:6" x14ac:dyDescent="0.25">
      <c r="C713">
        <v>9333</v>
      </c>
      <c r="D713" t="s">
        <v>657</v>
      </c>
      <c r="E713" s="16" t="s">
        <v>4848</v>
      </c>
      <c r="F713" s="16" t="s">
        <v>4849</v>
      </c>
    </row>
    <row r="714" spans="3:6" x14ac:dyDescent="0.25">
      <c r="C714">
        <v>9334</v>
      </c>
      <c r="D714" t="s">
        <v>990</v>
      </c>
      <c r="E714" s="16" t="s">
        <v>4850</v>
      </c>
      <c r="F714" s="16" t="s">
        <v>4851</v>
      </c>
    </row>
    <row r="715" spans="3:6" x14ac:dyDescent="0.25">
      <c r="C715">
        <v>9338</v>
      </c>
      <c r="D715" t="s">
        <v>658</v>
      </c>
      <c r="E715" s="16" t="s">
        <v>4852</v>
      </c>
      <c r="F715" s="16" t="s">
        <v>4853</v>
      </c>
    </row>
    <row r="716" spans="3:6" x14ac:dyDescent="0.25">
      <c r="C716">
        <v>9339</v>
      </c>
      <c r="D716" t="s">
        <v>659</v>
      </c>
      <c r="E716" s="16" t="s">
        <v>4854</v>
      </c>
      <c r="F716" s="16" t="s">
        <v>4855</v>
      </c>
    </row>
    <row r="717" spans="3:6" x14ac:dyDescent="0.25">
      <c r="C717">
        <v>9340</v>
      </c>
      <c r="D717" t="s">
        <v>660</v>
      </c>
      <c r="E717" s="16" t="s">
        <v>4856</v>
      </c>
      <c r="F717" s="16" t="s">
        <v>4857</v>
      </c>
    </row>
    <row r="718" spans="3:6" x14ac:dyDescent="0.25">
      <c r="C718">
        <v>9341</v>
      </c>
      <c r="D718" t="s">
        <v>661</v>
      </c>
      <c r="E718" s="16" t="s">
        <v>4858</v>
      </c>
      <c r="F718" s="16" t="s">
        <v>4859</v>
      </c>
    </row>
    <row r="719" spans="3:6" x14ac:dyDescent="0.25">
      <c r="C719">
        <v>9345</v>
      </c>
      <c r="D719" t="s">
        <v>662</v>
      </c>
      <c r="E719" s="16" t="s">
        <v>4860</v>
      </c>
      <c r="F719" s="16" t="s">
        <v>4861</v>
      </c>
    </row>
    <row r="720" spans="3:6" x14ac:dyDescent="0.25">
      <c r="C720">
        <v>9346</v>
      </c>
      <c r="D720" t="s">
        <v>663</v>
      </c>
      <c r="E720" s="16" t="s">
        <v>4862</v>
      </c>
      <c r="F720" s="16" t="s">
        <v>4863</v>
      </c>
    </row>
    <row r="721" spans="3:6" x14ac:dyDescent="0.25">
      <c r="C721">
        <v>9347</v>
      </c>
      <c r="D721" t="s">
        <v>664</v>
      </c>
      <c r="E721" s="16" t="s">
        <v>4864</v>
      </c>
      <c r="F721" s="16" t="s">
        <v>4865</v>
      </c>
    </row>
    <row r="722" spans="3:6" x14ac:dyDescent="0.25">
      <c r="C722">
        <v>9349</v>
      </c>
      <c r="D722" t="s">
        <v>665</v>
      </c>
      <c r="E722" s="16" t="s">
        <v>4866</v>
      </c>
      <c r="F722" s="16" t="s">
        <v>4867</v>
      </c>
    </row>
    <row r="723" spans="3:6" x14ac:dyDescent="0.25">
      <c r="C723">
        <v>9352</v>
      </c>
      <c r="D723" t="s">
        <v>666</v>
      </c>
      <c r="E723" s="16" t="s">
        <v>4868</v>
      </c>
      <c r="F723" s="16" t="s">
        <v>4869</v>
      </c>
    </row>
    <row r="724" spans="3:6" x14ac:dyDescent="0.25">
      <c r="C724">
        <v>9354</v>
      </c>
      <c r="D724" t="s">
        <v>667</v>
      </c>
      <c r="E724" s="16" t="s">
        <v>4870</v>
      </c>
      <c r="F724" s="16" t="s">
        <v>4871</v>
      </c>
    </row>
    <row r="725" spans="3:6" x14ac:dyDescent="0.25">
      <c r="C725">
        <v>9358</v>
      </c>
      <c r="D725" t="s">
        <v>668</v>
      </c>
      <c r="E725" s="16" t="s">
        <v>4872</v>
      </c>
      <c r="F725" s="16" t="s">
        <v>4873</v>
      </c>
    </row>
    <row r="726" spans="3:6" x14ac:dyDescent="0.25">
      <c r="C726">
        <v>9361</v>
      </c>
      <c r="D726" t="s">
        <v>669</v>
      </c>
      <c r="E726" s="16" t="s">
        <v>4874</v>
      </c>
      <c r="F726" s="16" t="s">
        <v>4875</v>
      </c>
    </row>
    <row r="727" spans="3:6" x14ac:dyDescent="0.25">
      <c r="C727">
        <v>9362</v>
      </c>
      <c r="D727" t="s">
        <v>670</v>
      </c>
      <c r="E727" s="16" t="s">
        <v>4876</v>
      </c>
      <c r="F727" s="16" t="s">
        <v>4877</v>
      </c>
    </row>
    <row r="728" spans="3:6" x14ac:dyDescent="0.25">
      <c r="C728">
        <v>9363</v>
      </c>
      <c r="D728" t="s">
        <v>671</v>
      </c>
      <c r="E728" s="16" t="s">
        <v>4878</v>
      </c>
      <c r="F728" s="16" t="s">
        <v>4879</v>
      </c>
    </row>
    <row r="729" spans="3:6" x14ac:dyDescent="0.25">
      <c r="C729">
        <v>9364</v>
      </c>
      <c r="D729" t="s">
        <v>672</v>
      </c>
      <c r="E729" s="16" t="s">
        <v>4880</v>
      </c>
      <c r="F729" s="16" t="s">
        <v>4881</v>
      </c>
    </row>
    <row r="730" spans="3:6" x14ac:dyDescent="0.25">
      <c r="C730">
        <v>9369</v>
      </c>
      <c r="D730" t="s">
        <v>673</v>
      </c>
      <c r="E730" s="16" t="s">
        <v>4882</v>
      </c>
      <c r="F730" s="16" t="s">
        <v>4883</v>
      </c>
    </row>
    <row r="731" spans="3:6" x14ac:dyDescent="0.25">
      <c r="C731">
        <v>9370</v>
      </c>
      <c r="D731" t="s">
        <v>674</v>
      </c>
      <c r="E731" s="16" t="s">
        <v>4884</v>
      </c>
      <c r="F731" s="16" t="s">
        <v>4885</v>
      </c>
    </row>
    <row r="732" spans="3:6" x14ac:dyDescent="0.25">
      <c r="C732">
        <v>9371</v>
      </c>
      <c r="D732" t="s">
        <v>675</v>
      </c>
      <c r="E732" s="16" t="s">
        <v>4886</v>
      </c>
      <c r="F732" s="16" t="s">
        <v>4887</v>
      </c>
    </row>
    <row r="733" spans="3:6" x14ac:dyDescent="0.25">
      <c r="C733">
        <v>9372</v>
      </c>
      <c r="D733" t="s">
        <v>676</v>
      </c>
      <c r="E733" s="16" t="s">
        <v>4888</v>
      </c>
      <c r="F733" s="16" t="s">
        <v>4889</v>
      </c>
    </row>
    <row r="734" spans="3:6" x14ac:dyDescent="0.25">
      <c r="C734">
        <v>9374</v>
      </c>
      <c r="D734" t="s">
        <v>3419</v>
      </c>
      <c r="E734" s="16" t="s">
        <v>4890</v>
      </c>
      <c r="F734" s="16" t="s">
        <v>4891</v>
      </c>
    </row>
    <row r="735" spans="3:6" x14ac:dyDescent="0.25">
      <c r="C735">
        <v>9378</v>
      </c>
      <c r="D735" t="s">
        <v>677</v>
      </c>
      <c r="E735" s="16" t="s">
        <v>4892</v>
      </c>
      <c r="F735" s="16" t="s">
        <v>4893</v>
      </c>
    </row>
    <row r="736" spans="3:6" x14ac:dyDescent="0.25">
      <c r="C736">
        <v>9384</v>
      </c>
      <c r="D736" t="s">
        <v>678</v>
      </c>
      <c r="E736" s="16" t="s">
        <v>4894</v>
      </c>
      <c r="F736" s="16" t="s">
        <v>4895</v>
      </c>
    </row>
    <row r="737" spans="3:6" x14ac:dyDescent="0.25">
      <c r="C737">
        <v>9385</v>
      </c>
      <c r="D737" t="s">
        <v>2523</v>
      </c>
      <c r="E737" s="16" t="s">
        <v>4896</v>
      </c>
      <c r="F737" s="16" t="s">
        <v>4897</v>
      </c>
    </row>
    <row r="738" spans="3:6" x14ac:dyDescent="0.25">
      <c r="C738">
        <v>9387</v>
      </c>
      <c r="D738" t="s">
        <v>2526</v>
      </c>
      <c r="E738" s="16" t="s">
        <v>4898</v>
      </c>
      <c r="F738" s="16" t="s">
        <v>4899</v>
      </c>
    </row>
    <row r="739" spans="3:6" x14ac:dyDescent="0.25">
      <c r="C739">
        <v>9391</v>
      </c>
      <c r="D739" t="s">
        <v>679</v>
      </c>
      <c r="E739" s="16" t="s">
        <v>4900</v>
      </c>
      <c r="F739" s="16" t="s">
        <v>4901</v>
      </c>
    </row>
    <row r="740" spans="3:6" x14ac:dyDescent="0.25">
      <c r="C740">
        <v>9392</v>
      </c>
      <c r="D740" t="s">
        <v>680</v>
      </c>
      <c r="E740" s="16" t="s">
        <v>4902</v>
      </c>
      <c r="F740" s="16" t="s">
        <v>4903</v>
      </c>
    </row>
    <row r="741" spans="3:6" x14ac:dyDescent="0.25">
      <c r="C741">
        <v>9393</v>
      </c>
      <c r="D741" t="s">
        <v>681</v>
      </c>
      <c r="E741" s="16" t="s">
        <v>4904</v>
      </c>
      <c r="F741" s="16" t="s">
        <v>4905</v>
      </c>
    </row>
    <row r="742" spans="3:6" x14ac:dyDescent="0.25">
      <c r="C742">
        <v>9396</v>
      </c>
      <c r="D742" t="s">
        <v>991</v>
      </c>
      <c r="E742" s="16" t="s">
        <v>4906</v>
      </c>
      <c r="F742" s="16" t="s">
        <v>4907</v>
      </c>
    </row>
    <row r="743" spans="3:6" x14ac:dyDescent="0.25">
      <c r="C743">
        <v>9397</v>
      </c>
      <c r="D743" t="s">
        <v>682</v>
      </c>
      <c r="E743" s="16" t="s">
        <v>4908</v>
      </c>
      <c r="F743" s="16" t="s">
        <v>4909</v>
      </c>
    </row>
    <row r="744" spans="3:6" x14ac:dyDescent="0.25">
      <c r="C744">
        <v>9398</v>
      </c>
      <c r="D744" t="s">
        <v>683</v>
      </c>
      <c r="E744" s="16" t="s">
        <v>4910</v>
      </c>
      <c r="F744" s="16" t="s">
        <v>4911</v>
      </c>
    </row>
    <row r="745" spans="3:6" x14ac:dyDescent="0.25">
      <c r="C745">
        <v>9399</v>
      </c>
      <c r="D745" t="s">
        <v>684</v>
      </c>
      <c r="E745" s="16" t="s">
        <v>4912</v>
      </c>
      <c r="F745" s="16" t="s">
        <v>4913</v>
      </c>
    </row>
    <row r="746" spans="3:6" x14ac:dyDescent="0.25">
      <c r="C746">
        <v>9401</v>
      </c>
      <c r="D746" t="s">
        <v>685</v>
      </c>
      <c r="E746" s="16" t="s">
        <v>4914</v>
      </c>
      <c r="F746" s="16" t="s">
        <v>4915</v>
      </c>
    </row>
    <row r="747" spans="3:6" x14ac:dyDescent="0.25">
      <c r="C747">
        <v>9402</v>
      </c>
      <c r="D747" t="s">
        <v>686</v>
      </c>
      <c r="E747" s="16" t="s">
        <v>4916</v>
      </c>
      <c r="F747" s="16" t="s">
        <v>4917</v>
      </c>
    </row>
    <row r="748" spans="3:6" x14ac:dyDescent="0.25">
      <c r="C748">
        <v>9403</v>
      </c>
      <c r="D748" t="s">
        <v>2547</v>
      </c>
      <c r="E748" s="16" t="s">
        <v>4918</v>
      </c>
      <c r="F748" s="16" t="s">
        <v>4919</v>
      </c>
    </row>
    <row r="749" spans="3:6" x14ac:dyDescent="0.25">
      <c r="C749">
        <v>9404</v>
      </c>
      <c r="D749" t="s">
        <v>687</v>
      </c>
      <c r="E749" s="16" t="s">
        <v>4920</v>
      </c>
      <c r="F749" s="16" t="s">
        <v>4921</v>
      </c>
    </row>
    <row r="750" spans="3:6" x14ac:dyDescent="0.25">
      <c r="C750">
        <v>9409</v>
      </c>
      <c r="D750" t="s">
        <v>3422</v>
      </c>
      <c r="E750" s="16" t="s">
        <v>4922</v>
      </c>
      <c r="F750" s="16" t="s">
        <v>4923</v>
      </c>
    </row>
    <row r="751" spans="3:6" x14ac:dyDescent="0.25">
      <c r="C751">
        <v>9414</v>
      </c>
      <c r="D751" t="s">
        <v>219</v>
      </c>
      <c r="E751" s="16" t="s">
        <v>4924</v>
      </c>
      <c r="F751" s="16" t="s">
        <v>4925</v>
      </c>
    </row>
    <row r="752" spans="3:6" x14ac:dyDescent="0.25">
      <c r="C752">
        <v>9415</v>
      </c>
      <c r="D752" t="s">
        <v>689</v>
      </c>
      <c r="E752" s="16" t="s">
        <v>4926</v>
      </c>
      <c r="F752" s="16" t="s">
        <v>4927</v>
      </c>
    </row>
    <row r="753" spans="3:6" x14ac:dyDescent="0.25">
      <c r="C753">
        <v>9417</v>
      </c>
      <c r="D753" t="s">
        <v>690</v>
      </c>
      <c r="E753" s="16" t="s">
        <v>4928</v>
      </c>
      <c r="F753" s="16" t="s">
        <v>4929</v>
      </c>
    </row>
    <row r="754" spans="3:6" x14ac:dyDescent="0.25">
      <c r="C754">
        <v>9418</v>
      </c>
      <c r="D754" t="s">
        <v>691</v>
      </c>
      <c r="E754" s="16" t="s">
        <v>4930</v>
      </c>
      <c r="F754" s="16" t="s">
        <v>4931</v>
      </c>
    </row>
    <row r="755" spans="3:6" x14ac:dyDescent="0.25">
      <c r="C755">
        <v>9419</v>
      </c>
      <c r="D755" t="s">
        <v>692</v>
      </c>
      <c r="E755" s="16" t="s">
        <v>4932</v>
      </c>
      <c r="F755" s="16" t="s">
        <v>4933</v>
      </c>
    </row>
    <row r="756" spans="3:6" x14ac:dyDescent="0.25">
      <c r="C756">
        <v>9420</v>
      </c>
      <c r="D756" t="s">
        <v>2564</v>
      </c>
      <c r="E756" s="16" t="s">
        <v>4934</v>
      </c>
      <c r="F756" s="16" t="s">
        <v>4935</v>
      </c>
    </row>
    <row r="757" spans="3:6" x14ac:dyDescent="0.25">
      <c r="C757">
        <v>9422</v>
      </c>
      <c r="D757" t="s">
        <v>693</v>
      </c>
      <c r="E757" s="16" t="s">
        <v>4936</v>
      </c>
      <c r="F757" s="16" t="s">
        <v>4937</v>
      </c>
    </row>
    <row r="758" spans="3:6" x14ac:dyDescent="0.25">
      <c r="C758">
        <v>9423</v>
      </c>
      <c r="D758" t="s">
        <v>694</v>
      </c>
      <c r="E758" s="16" t="s">
        <v>4938</v>
      </c>
      <c r="F758" s="16" t="s">
        <v>4939</v>
      </c>
    </row>
    <row r="759" spans="3:6" x14ac:dyDescent="0.25">
      <c r="C759">
        <v>9424</v>
      </c>
      <c r="D759" t="s">
        <v>695</v>
      </c>
      <c r="E759" s="16" t="s">
        <v>4940</v>
      </c>
      <c r="F759" s="16" t="s">
        <v>4941</v>
      </c>
    </row>
    <row r="760" spans="3:6" x14ac:dyDescent="0.25">
      <c r="C760">
        <v>9430</v>
      </c>
      <c r="D760" t="s">
        <v>992</v>
      </c>
      <c r="E760" s="16" t="s">
        <v>4942</v>
      </c>
      <c r="F760" s="16" t="s">
        <v>4943</v>
      </c>
    </row>
    <row r="761" spans="3:6" x14ac:dyDescent="0.25">
      <c r="C761">
        <v>9433</v>
      </c>
      <c r="D761" t="s">
        <v>219</v>
      </c>
      <c r="E761" s="16" t="s">
        <v>4944</v>
      </c>
      <c r="F761" s="16" t="s">
        <v>4945</v>
      </c>
    </row>
    <row r="762" spans="3:6" x14ac:dyDescent="0.25">
      <c r="C762">
        <v>9434</v>
      </c>
      <c r="D762" t="s">
        <v>697</v>
      </c>
      <c r="E762" s="16" t="s">
        <v>4946</v>
      </c>
      <c r="F762" s="16" t="s">
        <v>4947</v>
      </c>
    </row>
    <row r="763" spans="3:6" x14ac:dyDescent="0.25">
      <c r="C763">
        <v>9435</v>
      </c>
      <c r="D763" t="s">
        <v>698</v>
      </c>
      <c r="E763" s="16" t="s">
        <v>4948</v>
      </c>
      <c r="F763" s="16" t="s">
        <v>4949</v>
      </c>
    </row>
    <row r="764" spans="3:6" x14ac:dyDescent="0.25">
      <c r="C764">
        <v>9438</v>
      </c>
      <c r="D764" t="s">
        <v>699</v>
      </c>
      <c r="E764" s="16" t="s">
        <v>4950</v>
      </c>
      <c r="F764" s="16" t="s">
        <v>4951</v>
      </c>
    </row>
    <row r="765" spans="3:6" x14ac:dyDescent="0.25">
      <c r="C765">
        <v>9440</v>
      </c>
      <c r="D765" t="s">
        <v>700</v>
      </c>
      <c r="E765" s="16" t="s">
        <v>4952</v>
      </c>
      <c r="F765" s="16" t="s">
        <v>4953</v>
      </c>
    </row>
    <row r="766" spans="3:6" x14ac:dyDescent="0.25">
      <c r="C766">
        <v>9444</v>
      </c>
      <c r="D766" t="s">
        <v>2585</v>
      </c>
      <c r="E766" s="16" t="s">
        <v>4954</v>
      </c>
      <c r="F766" s="16" t="s">
        <v>4955</v>
      </c>
    </row>
    <row r="767" spans="3:6" x14ac:dyDescent="0.25">
      <c r="C767">
        <v>9445</v>
      </c>
      <c r="D767" t="s">
        <v>2588</v>
      </c>
      <c r="E767" s="16" t="s">
        <v>4956</v>
      </c>
      <c r="F767" s="16" t="s">
        <v>4957</v>
      </c>
    </row>
    <row r="768" spans="3:6" x14ac:dyDescent="0.25">
      <c r="C768">
        <v>9446</v>
      </c>
      <c r="D768" t="s">
        <v>2591</v>
      </c>
      <c r="E768" s="16" t="s">
        <v>4958</v>
      </c>
      <c r="F768" s="16" t="s">
        <v>4959</v>
      </c>
    </row>
    <row r="769" spans="3:6" x14ac:dyDescent="0.25">
      <c r="C769">
        <v>9447</v>
      </c>
      <c r="D769" t="s">
        <v>701</v>
      </c>
      <c r="E769" s="16" t="s">
        <v>4960</v>
      </c>
      <c r="F769" s="16" t="s">
        <v>4961</v>
      </c>
    </row>
    <row r="770" spans="3:6" x14ac:dyDescent="0.25">
      <c r="C770">
        <v>9448</v>
      </c>
      <c r="D770" t="s">
        <v>702</v>
      </c>
      <c r="E770" s="16" t="s">
        <v>4962</v>
      </c>
      <c r="F770" s="16" t="s">
        <v>4963</v>
      </c>
    </row>
    <row r="771" spans="3:6" x14ac:dyDescent="0.25">
      <c r="C771">
        <v>9449</v>
      </c>
      <c r="D771" t="s">
        <v>703</v>
      </c>
      <c r="E771" s="16" t="s">
        <v>4964</v>
      </c>
      <c r="F771" s="16" t="s">
        <v>4965</v>
      </c>
    </row>
    <row r="772" spans="3:6" x14ac:dyDescent="0.25">
      <c r="C772">
        <v>9459</v>
      </c>
      <c r="D772" t="s">
        <v>704</v>
      </c>
      <c r="E772" s="16" t="s">
        <v>4966</v>
      </c>
      <c r="F772" s="16" t="s">
        <v>4967</v>
      </c>
    </row>
    <row r="773" spans="3:6" x14ac:dyDescent="0.25">
      <c r="C773">
        <v>9460</v>
      </c>
      <c r="D773" t="s">
        <v>705</v>
      </c>
      <c r="E773" s="16" t="s">
        <v>4968</v>
      </c>
      <c r="F773" s="16" t="s">
        <v>4969</v>
      </c>
    </row>
    <row r="774" spans="3:6" x14ac:dyDescent="0.25">
      <c r="C774">
        <v>9461</v>
      </c>
      <c r="D774" t="s">
        <v>706</v>
      </c>
      <c r="E774" s="16" t="s">
        <v>4970</v>
      </c>
      <c r="F774" s="16" t="s">
        <v>4971</v>
      </c>
    </row>
    <row r="775" spans="3:6" x14ac:dyDescent="0.25">
      <c r="C775">
        <v>9462</v>
      </c>
      <c r="D775" t="s">
        <v>707</v>
      </c>
      <c r="E775" s="16" t="s">
        <v>4972</v>
      </c>
      <c r="F775" s="16" t="s">
        <v>4973</v>
      </c>
    </row>
    <row r="776" spans="3:6" x14ac:dyDescent="0.25">
      <c r="C776">
        <v>9463</v>
      </c>
      <c r="D776" t="s">
        <v>708</v>
      </c>
      <c r="E776" s="16" t="s">
        <v>4974</v>
      </c>
      <c r="F776" s="16" t="s">
        <v>4975</v>
      </c>
    </row>
    <row r="777" spans="3:6" x14ac:dyDescent="0.25">
      <c r="C777">
        <v>9465</v>
      </c>
      <c r="D777" t="s">
        <v>709</v>
      </c>
      <c r="E777" s="16" t="s">
        <v>4976</v>
      </c>
      <c r="F777" s="16" t="s">
        <v>4977</v>
      </c>
    </row>
    <row r="778" spans="3:6" x14ac:dyDescent="0.25">
      <c r="C778">
        <v>9466</v>
      </c>
      <c r="D778" t="s">
        <v>710</v>
      </c>
      <c r="E778" s="16" t="s">
        <v>4978</v>
      </c>
      <c r="F778" s="16" t="s">
        <v>4979</v>
      </c>
    </row>
    <row r="779" spans="3:6" x14ac:dyDescent="0.25">
      <c r="C779">
        <v>9467</v>
      </c>
      <c r="D779" t="s">
        <v>711</v>
      </c>
      <c r="E779" s="16" t="s">
        <v>4980</v>
      </c>
      <c r="F779" s="16" t="s">
        <v>4981</v>
      </c>
    </row>
    <row r="780" spans="3:6" x14ac:dyDescent="0.25">
      <c r="C780">
        <v>9468</v>
      </c>
      <c r="D780" t="s">
        <v>712</v>
      </c>
      <c r="E780" s="16" t="s">
        <v>4982</v>
      </c>
      <c r="F780" s="16" t="s">
        <v>4983</v>
      </c>
    </row>
    <row r="781" spans="3:6" x14ac:dyDescent="0.25">
      <c r="C781">
        <v>9469</v>
      </c>
      <c r="D781" t="s">
        <v>713</v>
      </c>
      <c r="E781" s="16" t="s">
        <v>4984</v>
      </c>
      <c r="F781" s="16" t="s">
        <v>4985</v>
      </c>
    </row>
    <row r="782" spans="3:6" x14ac:dyDescent="0.25">
      <c r="C782">
        <v>9470</v>
      </c>
      <c r="D782" t="s">
        <v>714</v>
      </c>
      <c r="E782" s="16" t="s">
        <v>4986</v>
      </c>
      <c r="F782" s="16" t="s">
        <v>4987</v>
      </c>
    </row>
    <row r="783" spans="3:6" x14ac:dyDescent="0.25">
      <c r="C783">
        <v>9471</v>
      </c>
      <c r="D783" t="s">
        <v>715</v>
      </c>
      <c r="E783" s="16" t="s">
        <v>4988</v>
      </c>
      <c r="F783" s="16" t="s">
        <v>4989</v>
      </c>
    </row>
    <row r="784" spans="3:6" x14ac:dyDescent="0.25">
      <c r="C784">
        <v>9472</v>
      </c>
      <c r="D784" t="s">
        <v>2624</v>
      </c>
      <c r="E784" s="16" t="s">
        <v>4990</v>
      </c>
      <c r="F784" s="16" t="s">
        <v>4991</v>
      </c>
    </row>
    <row r="785" spans="3:6" x14ac:dyDescent="0.25">
      <c r="C785">
        <v>9475</v>
      </c>
      <c r="D785" t="s">
        <v>716</v>
      </c>
      <c r="E785" s="16" t="s">
        <v>4992</v>
      </c>
      <c r="F785" s="16" t="s">
        <v>4993</v>
      </c>
    </row>
    <row r="786" spans="3:6" x14ac:dyDescent="0.25">
      <c r="C786">
        <v>9476</v>
      </c>
      <c r="D786" t="s">
        <v>717</v>
      </c>
      <c r="E786" s="16" t="s">
        <v>4994</v>
      </c>
      <c r="F786" s="16" t="s">
        <v>4995</v>
      </c>
    </row>
    <row r="787" spans="3:6" x14ac:dyDescent="0.25">
      <c r="C787">
        <v>9478</v>
      </c>
      <c r="D787" t="s">
        <v>718</v>
      </c>
      <c r="E787" s="16" t="s">
        <v>4996</v>
      </c>
      <c r="F787" s="16" t="s">
        <v>4997</v>
      </c>
    </row>
    <row r="788" spans="3:6" x14ac:dyDescent="0.25">
      <c r="C788">
        <v>9479</v>
      </c>
      <c r="D788" t="s">
        <v>719</v>
      </c>
      <c r="E788" s="16" t="s">
        <v>4998</v>
      </c>
      <c r="F788" s="16" t="s">
        <v>4999</v>
      </c>
    </row>
    <row r="789" spans="3:6" x14ac:dyDescent="0.25">
      <c r="C789">
        <v>9481</v>
      </c>
      <c r="D789" t="s">
        <v>720</v>
      </c>
      <c r="E789" s="16" t="s">
        <v>5000</v>
      </c>
      <c r="F789" s="16" t="s">
        <v>5001</v>
      </c>
    </row>
    <row r="790" spans="3:6" x14ac:dyDescent="0.25">
      <c r="C790">
        <v>9534</v>
      </c>
      <c r="D790" t="s">
        <v>5002</v>
      </c>
      <c r="E790" s="16" t="s">
        <v>5003</v>
      </c>
      <c r="F790" s="16" t="s">
        <v>5003</v>
      </c>
    </row>
    <row r="791" spans="3:6" x14ac:dyDescent="0.25">
      <c r="C791">
        <v>9586</v>
      </c>
      <c r="D791" t="s">
        <v>721</v>
      </c>
      <c r="E791" s="16" t="s">
        <v>5004</v>
      </c>
      <c r="F791" s="16" t="s">
        <v>5005</v>
      </c>
    </row>
    <row r="792" spans="3:6" x14ac:dyDescent="0.25">
      <c r="C792">
        <v>9587</v>
      </c>
      <c r="D792" t="s">
        <v>722</v>
      </c>
      <c r="E792" s="16" t="s">
        <v>5006</v>
      </c>
      <c r="F792" s="16" t="s">
        <v>5007</v>
      </c>
    </row>
    <row r="793" spans="3:6" x14ac:dyDescent="0.25">
      <c r="C793">
        <v>9590</v>
      </c>
      <c r="D793" t="s">
        <v>723</v>
      </c>
      <c r="E793" s="16" t="s">
        <v>5008</v>
      </c>
      <c r="F793" s="16" t="s">
        <v>5009</v>
      </c>
    </row>
    <row r="794" spans="3:6" x14ac:dyDescent="0.25">
      <c r="C794">
        <v>9595</v>
      </c>
      <c r="D794" t="s">
        <v>724</v>
      </c>
      <c r="E794" s="16" t="s">
        <v>5010</v>
      </c>
      <c r="F794" s="16" t="s">
        <v>5011</v>
      </c>
    </row>
    <row r="795" spans="3:6" x14ac:dyDescent="0.25">
      <c r="C795">
        <v>9596</v>
      </c>
      <c r="D795" t="s">
        <v>725</v>
      </c>
      <c r="E795" s="16" t="s">
        <v>5012</v>
      </c>
      <c r="F795" s="16" t="s">
        <v>5013</v>
      </c>
    </row>
    <row r="796" spans="3:6" x14ac:dyDescent="0.25">
      <c r="C796">
        <v>9597</v>
      </c>
      <c r="D796" t="s">
        <v>726</v>
      </c>
      <c r="E796" s="16" t="s">
        <v>5014</v>
      </c>
      <c r="F796" s="16" t="s">
        <v>5015</v>
      </c>
    </row>
    <row r="797" spans="3:6" x14ac:dyDescent="0.25">
      <c r="C797">
        <v>9598</v>
      </c>
      <c r="D797" t="s">
        <v>727</v>
      </c>
      <c r="E797" s="16" t="s">
        <v>5016</v>
      </c>
      <c r="F797" s="16" t="s">
        <v>5017</v>
      </c>
    </row>
    <row r="798" spans="3:6" x14ac:dyDescent="0.25">
      <c r="C798">
        <v>9599</v>
      </c>
      <c r="D798" t="s">
        <v>728</v>
      </c>
      <c r="E798" s="16" t="s">
        <v>5018</v>
      </c>
      <c r="F798" s="16" t="s">
        <v>5019</v>
      </c>
    </row>
    <row r="799" spans="3:6" x14ac:dyDescent="0.25">
      <c r="C799">
        <v>9602</v>
      </c>
      <c r="D799" t="s">
        <v>729</v>
      </c>
      <c r="E799" s="16" t="s">
        <v>5020</v>
      </c>
      <c r="F799" s="16" t="s">
        <v>5021</v>
      </c>
    </row>
    <row r="800" spans="3:6" x14ac:dyDescent="0.25">
      <c r="C800">
        <v>9604</v>
      </c>
      <c r="D800" t="s">
        <v>730</v>
      </c>
      <c r="E800" s="16" t="s">
        <v>5022</v>
      </c>
      <c r="F800" s="16" t="s">
        <v>5023</v>
      </c>
    </row>
    <row r="801" spans="3:6" x14ac:dyDescent="0.25">
      <c r="C801">
        <v>9606</v>
      </c>
      <c r="D801" t="s">
        <v>731</v>
      </c>
      <c r="E801" s="16" t="s">
        <v>5024</v>
      </c>
      <c r="F801" s="16" t="s">
        <v>5025</v>
      </c>
    </row>
    <row r="802" spans="3:6" x14ac:dyDescent="0.25">
      <c r="C802">
        <v>9607</v>
      </c>
      <c r="D802" t="s">
        <v>732</v>
      </c>
      <c r="E802" s="16" t="s">
        <v>5026</v>
      </c>
      <c r="F802" s="16" t="s">
        <v>5027</v>
      </c>
    </row>
    <row r="803" spans="3:6" x14ac:dyDescent="0.25">
      <c r="C803">
        <v>9610</v>
      </c>
      <c r="D803" t="s">
        <v>733</v>
      </c>
      <c r="E803" s="16" t="s">
        <v>5028</v>
      </c>
      <c r="F803" s="16" t="s">
        <v>5029</v>
      </c>
    </row>
    <row r="804" spans="3:6" x14ac:dyDescent="0.25">
      <c r="C804">
        <v>9613</v>
      </c>
      <c r="D804" t="s">
        <v>734</v>
      </c>
      <c r="E804" s="16" t="s">
        <v>5030</v>
      </c>
      <c r="F804" s="16" t="s">
        <v>5031</v>
      </c>
    </row>
    <row r="805" spans="3:6" x14ac:dyDescent="0.25">
      <c r="C805">
        <v>9616</v>
      </c>
      <c r="D805" t="s">
        <v>735</v>
      </c>
      <c r="E805" s="16" t="s">
        <v>3864</v>
      </c>
      <c r="F805" s="16" t="s">
        <v>3865</v>
      </c>
    </row>
    <row r="806" spans="3:6" x14ac:dyDescent="0.25">
      <c r="C806">
        <v>9618</v>
      </c>
      <c r="D806" t="s">
        <v>736</v>
      </c>
      <c r="E806" s="16" t="s">
        <v>5032</v>
      </c>
      <c r="F806" s="16" t="s">
        <v>5033</v>
      </c>
    </row>
    <row r="807" spans="3:6" x14ac:dyDescent="0.25">
      <c r="C807">
        <v>9620</v>
      </c>
      <c r="D807" t="s">
        <v>737</v>
      </c>
      <c r="E807" s="16" t="s">
        <v>5034</v>
      </c>
      <c r="F807" s="16" t="s">
        <v>5035</v>
      </c>
    </row>
    <row r="808" spans="3:6" x14ac:dyDescent="0.25">
      <c r="C808">
        <v>9621</v>
      </c>
      <c r="D808" t="s">
        <v>738</v>
      </c>
      <c r="E808" s="16" t="s">
        <v>5036</v>
      </c>
      <c r="F808" s="16" t="s">
        <v>5037</v>
      </c>
    </row>
    <row r="809" spans="3:6" x14ac:dyDescent="0.25">
      <c r="C809">
        <v>9622</v>
      </c>
      <c r="D809" t="s">
        <v>739</v>
      </c>
      <c r="E809" s="16" t="s">
        <v>5038</v>
      </c>
      <c r="F809" s="16" t="s">
        <v>5039</v>
      </c>
    </row>
    <row r="810" spans="3:6" x14ac:dyDescent="0.25">
      <c r="C810">
        <v>9623</v>
      </c>
      <c r="D810" t="s">
        <v>740</v>
      </c>
      <c r="E810" s="16" t="s">
        <v>5040</v>
      </c>
      <c r="F810" s="16" t="s">
        <v>5041</v>
      </c>
    </row>
    <row r="811" spans="3:6" x14ac:dyDescent="0.25">
      <c r="C811">
        <v>9626</v>
      </c>
      <c r="D811" t="s">
        <v>741</v>
      </c>
      <c r="E811" s="16" t="s">
        <v>5042</v>
      </c>
      <c r="F811" s="16" t="s">
        <v>5043</v>
      </c>
    </row>
    <row r="812" spans="3:6" x14ac:dyDescent="0.25">
      <c r="C812">
        <v>9630</v>
      </c>
      <c r="D812" t="s">
        <v>742</v>
      </c>
      <c r="E812" s="16" t="s">
        <v>5044</v>
      </c>
      <c r="F812" s="16" t="s">
        <v>5045</v>
      </c>
    </row>
    <row r="813" spans="3:6" x14ac:dyDescent="0.25">
      <c r="C813">
        <v>9631</v>
      </c>
      <c r="D813" t="s">
        <v>743</v>
      </c>
      <c r="E813" s="16" t="s">
        <v>5046</v>
      </c>
      <c r="F813" s="16" t="s">
        <v>5047</v>
      </c>
    </row>
    <row r="814" spans="3:6" x14ac:dyDescent="0.25">
      <c r="C814">
        <v>9635</v>
      </c>
      <c r="D814" t="s">
        <v>744</v>
      </c>
      <c r="E814" s="16" t="s">
        <v>5048</v>
      </c>
      <c r="F814" s="16" t="s">
        <v>5049</v>
      </c>
    </row>
    <row r="815" spans="3:6" x14ac:dyDescent="0.25">
      <c r="C815">
        <v>9669</v>
      </c>
      <c r="D815" t="s">
        <v>745</v>
      </c>
      <c r="E815" s="16" t="s">
        <v>5050</v>
      </c>
      <c r="F815" s="16" t="s">
        <v>5051</v>
      </c>
    </row>
    <row r="816" spans="3:6" x14ac:dyDescent="0.25">
      <c r="C816">
        <v>9670</v>
      </c>
      <c r="D816" t="s">
        <v>746</v>
      </c>
      <c r="E816" s="16" t="s">
        <v>5052</v>
      </c>
      <c r="F816" s="16" t="s">
        <v>5053</v>
      </c>
    </row>
    <row r="817" spans="3:6" x14ac:dyDescent="0.25">
      <c r="C817">
        <v>9671</v>
      </c>
      <c r="D817" t="s">
        <v>747</v>
      </c>
      <c r="E817" s="16" t="s">
        <v>5054</v>
      </c>
      <c r="F817" s="16" t="s">
        <v>5055</v>
      </c>
    </row>
    <row r="818" spans="3:6" x14ac:dyDescent="0.25">
      <c r="C818">
        <v>9716</v>
      </c>
      <c r="D818" t="s">
        <v>2689</v>
      </c>
      <c r="E818" s="16" t="s">
        <v>5056</v>
      </c>
      <c r="F818" s="16" t="s">
        <v>5057</v>
      </c>
    </row>
    <row r="819" spans="3:6" x14ac:dyDescent="0.25">
      <c r="C819">
        <v>9718</v>
      </c>
      <c r="D819" t="s">
        <v>311</v>
      </c>
      <c r="E819" s="16" t="s">
        <v>5058</v>
      </c>
      <c r="F819" s="16" t="s">
        <v>5059</v>
      </c>
    </row>
    <row r="820" spans="3:6" x14ac:dyDescent="0.25">
      <c r="C820">
        <v>10745</v>
      </c>
      <c r="D820" t="s">
        <v>748</v>
      </c>
      <c r="E820" s="16" t="s">
        <v>5060</v>
      </c>
      <c r="F820" s="16" t="s">
        <v>5061</v>
      </c>
    </row>
    <row r="821" spans="3:6" x14ac:dyDescent="0.25">
      <c r="C821">
        <v>10747</v>
      </c>
      <c r="D821" t="s">
        <v>2696</v>
      </c>
      <c r="E821" s="16" t="s">
        <v>5062</v>
      </c>
      <c r="F821" s="16" t="s">
        <v>5063</v>
      </c>
    </row>
    <row r="822" spans="3:6" x14ac:dyDescent="0.25">
      <c r="C822">
        <v>10748</v>
      </c>
      <c r="D822" t="s">
        <v>749</v>
      </c>
      <c r="E822" s="16" t="s">
        <v>5064</v>
      </c>
      <c r="F822" s="16" t="s">
        <v>5065</v>
      </c>
    </row>
    <row r="823" spans="3:6" x14ac:dyDescent="0.25">
      <c r="C823">
        <v>10749</v>
      </c>
      <c r="D823" t="s">
        <v>750</v>
      </c>
      <c r="E823" s="16" t="s">
        <v>5066</v>
      </c>
      <c r="F823" s="16" t="s">
        <v>5067</v>
      </c>
    </row>
    <row r="824" spans="3:6" x14ac:dyDescent="0.25">
      <c r="C824">
        <v>10751</v>
      </c>
      <c r="D824" t="s">
        <v>751</v>
      </c>
      <c r="E824" s="16" t="s">
        <v>5068</v>
      </c>
      <c r="F824" s="16" t="s">
        <v>5069</v>
      </c>
    </row>
    <row r="825" spans="3:6" x14ac:dyDescent="0.25">
      <c r="C825">
        <v>10752</v>
      </c>
      <c r="D825" t="s">
        <v>752</v>
      </c>
      <c r="E825" s="16" t="s">
        <v>5070</v>
      </c>
      <c r="F825" s="16" t="s">
        <v>5071</v>
      </c>
    </row>
    <row r="826" spans="3:6" x14ac:dyDescent="0.25">
      <c r="C826">
        <v>10753</v>
      </c>
      <c r="D826" t="s">
        <v>31</v>
      </c>
      <c r="E826" s="16" t="s">
        <v>5072</v>
      </c>
      <c r="F826" s="16" t="s">
        <v>5073</v>
      </c>
    </row>
    <row r="827" spans="3:6" x14ac:dyDescent="0.25">
      <c r="C827">
        <v>10756</v>
      </c>
      <c r="D827" t="s">
        <v>753</v>
      </c>
      <c r="E827" s="16" t="s">
        <v>5074</v>
      </c>
      <c r="F827" s="16" t="s">
        <v>5075</v>
      </c>
    </row>
    <row r="828" spans="3:6" x14ac:dyDescent="0.25">
      <c r="C828">
        <v>10758</v>
      </c>
      <c r="D828" t="s">
        <v>754</v>
      </c>
      <c r="E828" s="16" t="s">
        <v>5076</v>
      </c>
      <c r="F828" s="16" t="s">
        <v>5077</v>
      </c>
    </row>
    <row r="829" spans="3:6" x14ac:dyDescent="0.25">
      <c r="C829">
        <v>10771</v>
      </c>
      <c r="D829" t="s">
        <v>755</v>
      </c>
      <c r="E829" s="16" t="s">
        <v>5078</v>
      </c>
      <c r="F829" s="16" t="s">
        <v>5079</v>
      </c>
    </row>
    <row r="830" spans="3:6" x14ac:dyDescent="0.25">
      <c r="C830">
        <v>10795</v>
      </c>
      <c r="D830" t="s">
        <v>756</v>
      </c>
      <c r="E830" s="16" t="s">
        <v>5080</v>
      </c>
      <c r="F830" s="16" t="s">
        <v>5081</v>
      </c>
    </row>
    <row r="831" spans="3:6" x14ac:dyDescent="0.25">
      <c r="C831">
        <v>10868</v>
      </c>
      <c r="D831" t="s">
        <v>757</v>
      </c>
      <c r="E831" s="16" t="s">
        <v>5082</v>
      </c>
      <c r="F831" s="16" t="s">
        <v>5083</v>
      </c>
    </row>
    <row r="832" spans="3:6" x14ac:dyDescent="0.25">
      <c r="C832">
        <v>10873</v>
      </c>
      <c r="D832" t="s">
        <v>758</v>
      </c>
      <c r="E832" s="16" t="s">
        <v>5084</v>
      </c>
      <c r="F832" s="16" t="s">
        <v>5085</v>
      </c>
    </row>
    <row r="833" spans="3:6" x14ac:dyDescent="0.25">
      <c r="C833">
        <v>10874</v>
      </c>
      <c r="D833" t="s">
        <v>2719</v>
      </c>
      <c r="E833" s="16" t="s">
        <v>5086</v>
      </c>
      <c r="F833" s="16" t="s">
        <v>5087</v>
      </c>
    </row>
    <row r="834" spans="3:6" x14ac:dyDescent="0.25">
      <c r="C834">
        <v>10875</v>
      </c>
      <c r="D834" t="s">
        <v>759</v>
      </c>
      <c r="E834" s="16" t="s">
        <v>5088</v>
      </c>
      <c r="F834" s="16" t="s">
        <v>5089</v>
      </c>
    </row>
    <row r="835" spans="3:6" x14ac:dyDescent="0.25">
      <c r="C835">
        <v>10876</v>
      </c>
      <c r="D835" t="s">
        <v>2724</v>
      </c>
      <c r="E835" s="16" t="s">
        <v>5090</v>
      </c>
      <c r="F835" s="16" t="s">
        <v>5091</v>
      </c>
    </row>
    <row r="836" spans="3:6" x14ac:dyDescent="0.25">
      <c r="C836">
        <v>10900</v>
      </c>
      <c r="D836" t="s">
        <v>2727</v>
      </c>
      <c r="E836" s="16" t="s">
        <v>5092</v>
      </c>
      <c r="F836" s="16" t="s">
        <v>5093</v>
      </c>
    </row>
    <row r="837" spans="3:6" x14ac:dyDescent="0.25">
      <c r="C837">
        <v>10933</v>
      </c>
      <c r="D837" t="s">
        <v>760</v>
      </c>
      <c r="E837" s="16" t="s">
        <v>5094</v>
      </c>
      <c r="F837" s="16" t="s">
        <v>5095</v>
      </c>
    </row>
    <row r="838" spans="3:6" x14ac:dyDescent="0.25">
      <c r="C838">
        <v>10934</v>
      </c>
      <c r="D838" t="s">
        <v>761</v>
      </c>
      <c r="E838" s="16" t="s">
        <v>5096</v>
      </c>
      <c r="F838" s="16" t="s">
        <v>5097</v>
      </c>
    </row>
    <row r="839" spans="3:6" x14ac:dyDescent="0.25">
      <c r="C839">
        <v>10936</v>
      </c>
      <c r="D839" t="s">
        <v>762</v>
      </c>
      <c r="E839" s="16" t="s">
        <v>5098</v>
      </c>
      <c r="F839" s="16" t="s">
        <v>5099</v>
      </c>
    </row>
    <row r="840" spans="3:6" x14ac:dyDescent="0.25">
      <c r="C840">
        <v>10941</v>
      </c>
      <c r="D840" t="s">
        <v>763</v>
      </c>
      <c r="E840" s="16" t="s">
        <v>5100</v>
      </c>
      <c r="F840" s="16" t="s">
        <v>5101</v>
      </c>
    </row>
    <row r="841" spans="3:6" x14ac:dyDescent="0.25">
      <c r="C841">
        <v>10943</v>
      </c>
      <c r="D841" t="s">
        <v>2738</v>
      </c>
      <c r="E841" s="16" t="s">
        <v>5102</v>
      </c>
      <c r="F841" s="16" t="s">
        <v>5103</v>
      </c>
    </row>
    <row r="842" spans="3:6" x14ac:dyDescent="0.25">
      <c r="C842">
        <v>10944</v>
      </c>
      <c r="D842" t="s">
        <v>2741</v>
      </c>
      <c r="E842" s="16" t="s">
        <v>5104</v>
      </c>
      <c r="F842" s="16" t="s">
        <v>5105</v>
      </c>
    </row>
    <row r="843" spans="3:6" x14ac:dyDescent="0.25">
      <c r="C843">
        <v>10946</v>
      </c>
      <c r="D843" t="s">
        <v>764</v>
      </c>
      <c r="E843" s="16" t="s">
        <v>5106</v>
      </c>
      <c r="F843" s="16" t="s">
        <v>5107</v>
      </c>
    </row>
    <row r="844" spans="3:6" x14ac:dyDescent="0.25">
      <c r="C844">
        <v>10947</v>
      </c>
      <c r="D844" t="s">
        <v>765</v>
      </c>
      <c r="E844" s="16" t="s">
        <v>5108</v>
      </c>
      <c r="F844" s="16" t="s">
        <v>5109</v>
      </c>
    </row>
    <row r="845" spans="3:6" x14ac:dyDescent="0.25">
      <c r="C845">
        <v>10948</v>
      </c>
      <c r="D845" t="s">
        <v>766</v>
      </c>
      <c r="E845" s="16" t="s">
        <v>5110</v>
      </c>
      <c r="F845" s="16" t="s">
        <v>5111</v>
      </c>
    </row>
    <row r="846" spans="3:6" x14ac:dyDescent="0.25">
      <c r="C846">
        <v>10952</v>
      </c>
      <c r="D846" t="s">
        <v>767</v>
      </c>
      <c r="E846" s="16" t="s">
        <v>5112</v>
      </c>
      <c r="F846" s="16" t="s">
        <v>5113</v>
      </c>
    </row>
    <row r="847" spans="3:6" x14ac:dyDescent="0.25">
      <c r="C847">
        <v>10953</v>
      </c>
      <c r="D847" t="s">
        <v>2752</v>
      </c>
      <c r="E847" s="16" t="s">
        <v>5114</v>
      </c>
      <c r="F847" s="16" t="s">
        <v>5115</v>
      </c>
    </row>
    <row r="848" spans="3:6" x14ac:dyDescent="0.25">
      <c r="C848">
        <v>10955</v>
      </c>
      <c r="D848" t="s">
        <v>768</v>
      </c>
      <c r="E848" s="16" t="s">
        <v>5116</v>
      </c>
      <c r="F848" s="16" t="s">
        <v>5117</v>
      </c>
    </row>
    <row r="849" spans="3:6" x14ac:dyDescent="0.25">
      <c r="C849">
        <v>10960</v>
      </c>
      <c r="D849" t="s">
        <v>769</v>
      </c>
      <c r="E849" s="16" t="s">
        <v>3920</v>
      </c>
      <c r="F849" s="16" t="s">
        <v>3921</v>
      </c>
    </row>
    <row r="850" spans="3:6" x14ac:dyDescent="0.25">
      <c r="C850">
        <v>10961</v>
      </c>
      <c r="D850" t="s">
        <v>770</v>
      </c>
      <c r="E850" s="16" t="s">
        <v>5118</v>
      </c>
      <c r="F850" s="16" t="s">
        <v>5119</v>
      </c>
    </row>
    <row r="851" spans="3:6" x14ac:dyDescent="0.25">
      <c r="C851">
        <v>10963</v>
      </c>
      <c r="D851" t="s">
        <v>2759</v>
      </c>
      <c r="E851" s="16" t="s">
        <v>5120</v>
      </c>
      <c r="F851" s="16" t="s">
        <v>5121</v>
      </c>
    </row>
    <row r="852" spans="3:6" x14ac:dyDescent="0.25">
      <c r="C852">
        <v>10964</v>
      </c>
      <c r="D852" t="s">
        <v>2762</v>
      </c>
      <c r="E852" s="16" t="s">
        <v>5122</v>
      </c>
      <c r="F852" s="16" t="s">
        <v>5123</v>
      </c>
    </row>
    <row r="853" spans="3:6" x14ac:dyDescent="0.25">
      <c r="C853">
        <v>10965</v>
      </c>
      <c r="D853" t="s">
        <v>2765</v>
      </c>
      <c r="E853" s="16" t="s">
        <v>5124</v>
      </c>
      <c r="F853" s="16" t="s">
        <v>5125</v>
      </c>
    </row>
    <row r="854" spans="3:6" x14ac:dyDescent="0.25">
      <c r="C854">
        <v>10966</v>
      </c>
      <c r="D854" t="s">
        <v>771</v>
      </c>
      <c r="E854" s="16" t="s">
        <v>5126</v>
      </c>
      <c r="F854" s="16" t="s">
        <v>5127</v>
      </c>
    </row>
    <row r="855" spans="3:6" x14ac:dyDescent="0.25">
      <c r="C855">
        <v>10967</v>
      </c>
      <c r="D855" t="s">
        <v>772</v>
      </c>
      <c r="E855" s="16" t="s">
        <v>5128</v>
      </c>
      <c r="F855" s="16" t="s">
        <v>5129</v>
      </c>
    </row>
    <row r="856" spans="3:6" x14ac:dyDescent="0.25">
      <c r="C856">
        <v>10968</v>
      </c>
      <c r="D856" t="s">
        <v>773</v>
      </c>
      <c r="E856" s="16" t="s">
        <v>5130</v>
      </c>
      <c r="F856" s="16" t="s">
        <v>5131</v>
      </c>
    </row>
    <row r="857" spans="3:6" x14ac:dyDescent="0.25">
      <c r="C857">
        <v>10969</v>
      </c>
      <c r="D857" t="s">
        <v>774</v>
      </c>
      <c r="E857" s="16" t="s">
        <v>5132</v>
      </c>
      <c r="F857" s="16" t="s">
        <v>5133</v>
      </c>
    </row>
    <row r="858" spans="3:6" x14ac:dyDescent="0.25">
      <c r="C858">
        <v>10971</v>
      </c>
      <c r="D858" t="s">
        <v>775</v>
      </c>
      <c r="E858" s="16" t="s">
        <v>5134</v>
      </c>
      <c r="F858" s="16" t="s">
        <v>5135</v>
      </c>
    </row>
    <row r="859" spans="3:6" x14ac:dyDescent="0.25">
      <c r="C859">
        <v>10974</v>
      </c>
      <c r="D859" t="s">
        <v>776</v>
      </c>
      <c r="E859" s="16" t="s">
        <v>5136</v>
      </c>
      <c r="F859" s="16" t="s">
        <v>5137</v>
      </c>
    </row>
    <row r="860" spans="3:6" x14ac:dyDescent="0.25">
      <c r="C860">
        <v>10977</v>
      </c>
      <c r="D860" t="s">
        <v>777</v>
      </c>
      <c r="E860" s="16" t="s">
        <v>5138</v>
      </c>
      <c r="F860" s="16" t="s">
        <v>5139</v>
      </c>
    </row>
    <row r="861" spans="3:6" x14ac:dyDescent="0.25">
      <c r="C861">
        <v>10978</v>
      </c>
      <c r="D861" t="s">
        <v>778</v>
      </c>
      <c r="E861" s="16" t="s">
        <v>5140</v>
      </c>
      <c r="F861" s="16" t="s">
        <v>5141</v>
      </c>
    </row>
    <row r="862" spans="3:6" x14ac:dyDescent="0.25">
      <c r="C862">
        <v>10983</v>
      </c>
      <c r="D862" t="s">
        <v>779</v>
      </c>
      <c r="E862" s="16" t="s">
        <v>5142</v>
      </c>
      <c r="F862" s="16" t="s">
        <v>5143</v>
      </c>
    </row>
    <row r="863" spans="3:6" x14ac:dyDescent="0.25">
      <c r="C863">
        <v>11015</v>
      </c>
      <c r="D863" t="s">
        <v>781</v>
      </c>
      <c r="E863" s="16" t="s">
        <v>5144</v>
      </c>
      <c r="F863" s="16" t="s">
        <v>5145</v>
      </c>
    </row>
    <row r="864" spans="3:6" x14ac:dyDescent="0.25">
      <c r="C864">
        <v>11032</v>
      </c>
      <c r="D864" t="s">
        <v>3249</v>
      </c>
      <c r="E864" s="16" t="s">
        <v>5003</v>
      </c>
      <c r="F864" s="16" t="s">
        <v>5003</v>
      </c>
    </row>
    <row r="865" spans="3:6" x14ac:dyDescent="0.25">
      <c r="C865">
        <v>11037</v>
      </c>
      <c r="D865" t="s">
        <v>782</v>
      </c>
      <c r="E865" s="16" t="s">
        <v>5146</v>
      </c>
      <c r="F865" s="16" t="s">
        <v>5147</v>
      </c>
    </row>
    <row r="866" spans="3:6" x14ac:dyDescent="0.25">
      <c r="C866">
        <v>11038</v>
      </c>
      <c r="D866" t="s">
        <v>3255</v>
      </c>
      <c r="E866" s="16" t="s">
        <v>5148</v>
      </c>
      <c r="F866" s="16" t="s">
        <v>5149</v>
      </c>
    </row>
    <row r="867" spans="3:6" x14ac:dyDescent="0.25">
      <c r="C867">
        <v>11039</v>
      </c>
      <c r="D867" t="s">
        <v>783</v>
      </c>
      <c r="E867" s="16" t="s">
        <v>5150</v>
      </c>
      <c r="F867" s="16" t="s">
        <v>5151</v>
      </c>
    </row>
    <row r="868" spans="3:6" x14ac:dyDescent="0.25">
      <c r="C868">
        <v>11042</v>
      </c>
      <c r="D868" t="s">
        <v>784</v>
      </c>
      <c r="E868" s="16" t="s">
        <v>5152</v>
      </c>
      <c r="F868" s="16" t="s">
        <v>5153</v>
      </c>
    </row>
    <row r="869" spans="3:6" x14ac:dyDescent="0.25">
      <c r="C869">
        <v>11044</v>
      </c>
      <c r="D869" t="s">
        <v>785</v>
      </c>
      <c r="E869" s="16" t="s">
        <v>5154</v>
      </c>
      <c r="F869" s="16" t="s">
        <v>5155</v>
      </c>
    </row>
    <row r="870" spans="3:6" x14ac:dyDescent="0.25">
      <c r="C870">
        <v>11047</v>
      </c>
      <c r="D870" t="s">
        <v>5156</v>
      </c>
      <c r="E870" s="16" t="s">
        <v>5157</v>
      </c>
      <c r="F870" s="16" t="s">
        <v>5158</v>
      </c>
    </row>
    <row r="871" spans="3:6" x14ac:dyDescent="0.25">
      <c r="C871">
        <v>11069</v>
      </c>
      <c r="D871" t="s">
        <v>786</v>
      </c>
      <c r="E871" s="16" t="s">
        <v>5159</v>
      </c>
      <c r="F871" s="16" t="s">
        <v>5160</v>
      </c>
    </row>
    <row r="872" spans="3:6" x14ac:dyDescent="0.25">
      <c r="C872">
        <v>11071</v>
      </c>
      <c r="D872" t="s">
        <v>787</v>
      </c>
      <c r="E872" s="16" t="s">
        <v>5161</v>
      </c>
      <c r="F872" s="16" t="s">
        <v>5162</v>
      </c>
    </row>
    <row r="873" spans="3:6" x14ac:dyDescent="0.25">
      <c r="C873">
        <v>11074</v>
      </c>
      <c r="D873" t="s">
        <v>788</v>
      </c>
      <c r="E873" s="16" t="s">
        <v>5163</v>
      </c>
      <c r="F873" s="16" t="s">
        <v>5164</v>
      </c>
    </row>
    <row r="874" spans="3:6" x14ac:dyDescent="0.25">
      <c r="C874">
        <v>11086</v>
      </c>
      <c r="D874" t="s">
        <v>789</v>
      </c>
      <c r="E874" s="16" t="s">
        <v>5165</v>
      </c>
      <c r="F874" s="16" t="s">
        <v>5166</v>
      </c>
    </row>
    <row r="875" spans="3:6" x14ac:dyDescent="0.25">
      <c r="C875">
        <v>11087</v>
      </c>
      <c r="D875" t="s">
        <v>790</v>
      </c>
      <c r="E875" s="16" t="s">
        <v>5167</v>
      </c>
      <c r="F875" s="16" t="s">
        <v>5168</v>
      </c>
    </row>
    <row r="876" spans="3:6" x14ac:dyDescent="0.25">
      <c r="C876">
        <v>11091</v>
      </c>
      <c r="D876" t="s">
        <v>791</v>
      </c>
      <c r="E876" s="16" t="s">
        <v>5169</v>
      </c>
      <c r="F876" s="16" t="s">
        <v>5170</v>
      </c>
    </row>
    <row r="877" spans="3:6" x14ac:dyDescent="0.25">
      <c r="C877">
        <v>11092</v>
      </c>
      <c r="D877" t="s">
        <v>792</v>
      </c>
      <c r="E877" s="16" t="s">
        <v>5171</v>
      </c>
      <c r="F877" s="16" t="s">
        <v>5172</v>
      </c>
    </row>
    <row r="878" spans="3:6" x14ac:dyDescent="0.25">
      <c r="C878">
        <v>11107</v>
      </c>
      <c r="D878" t="s">
        <v>793</v>
      </c>
      <c r="E878" s="16" t="s">
        <v>5173</v>
      </c>
      <c r="F878" s="16" t="s">
        <v>5174</v>
      </c>
    </row>
    <row r="879" spans="3:6" x14ac:dyDescent="0.25">
      <c r="C879">
        <v>11110</v>
      </c>
      <c r="D879" t="s">
        <v>794</v>
      </c>
      <c r="E879" s="16" t="s">
        <v>5175</v>
      </c>
      <c r="F879" s="16" t="s">
        <v>5176</v>
      </c>
    </row>
    <row r="880" spans="3:6" x14ac:dyDescent="0.25">
      <c r="C880">
        <v>11111</v>
      </c>
      <c r="D880" t="s">
        <v>795</v>
      </c>
      <c r="E880" s="16" t="s">
        <v>5177</v>
      </c>
      <c r="F880" s="16" t="s">
        <v>5178</v>
      </c>
    </row>
    <row r="881" spans="3:6" x14ac:dyDescent="0.25">
      <c r="C881">
        <v>11112</v>
      </c>
      <c r="D881" t="s">
        <v>796</v>
      </c>
      <c r="E881" s="16" t="s">
        <v>5179</v>
      </c>
      <c r="F881" s="16" t="s">
        <v>5180</v>
      </c>
    </row>
    <row r="882" spans="3:6" x14ac:dyDescent="0.25">
      <c r="C882">
        <v>11113</v>
      </c>
      <c r="D882" t="s">
        <v>797</v>
      </c>
      <c r="E882" s="16" t="s">
        <v>5181</v>
      </c>
      <c r="F882" s="16" t="s">
        <v>5182</v>
      </c>
    </row>
    <row r="883" spans="3:6" x14ac:dyDescent="0.25">
      <c r="C883">
        <v>11114</v>
      </c>
      <c r="D883" t="s">
        <v>798</v>
      </c>
      <c r="E883" s="16" t="s">
        <v>5183</v>
      </c>
      <c r="F883" s="16" t="s">
        <v>5184</v>
      </c>
    </row>
    <row r="884" spans="3:6" x14ac:dyDescent="0.25">
      <c r="C884">
        <v>11119</v>
      </c>
      <c r="D884" t="s">
        <v>799</v>
      </c>
      <c r="E884" s="16" t="s">
        <v>5185</v>
      </c>
      <c r="F884" s="16" t="s">
        <v>5186</v>
      </c>
    </row>
    <row r="885" spans="3:6" x14ac:dyDescent="0.25">
      <c r="C885">
        <v>11123</v>
      </c>
      <c r="D885" t="s">
        <v>800</v>
      </c>
      <c r="E885" s="16" t="s">
        <v>5187</v>
      </c>
      <c r="F885" s="16" t="s">
        <v>5188</v>
      </c>
    </row>
    <row r="886" spans="3:6" x14ac:dyDescent="0.25">
      <c r="C886">
        <v>11124</v>
      </c>
      <c r="D886" t="s">
        <v>801</v>
      </c>
      <c r="E886" s="16" t="s">
        <v>5189</v>
      </c>
      <c r="F886" s="16" t="s">
        <v>5190</v>
      </c>
    </row>
    <row r="887" spans="3:6" x14ac:dyDescent="0.25">
      <c r="C887">
        <v>11135</v>
      </c>
      <c r="D887" t="s">
        <v>802</v>
      </c>
      <c r="E887" s="16" t="s">
        <v>5191</v>
      </c>
      <c r="F887" s="16" t="s">
        <v>5192</v>
      </c>
    </row>
    <row r="888" spans="3:6" x14ac:dyDescent="0.25">
      <c r="C888">
        <v>11136</v>
      </c>
      <c r="D888" t="s">
        <v>803</v>
      </c>
      <c r="E888" s="16" t="s">
        <v>5193</v>
      </c>
      <c r="F888" s="16" t="s">
        <v>5194</v>
      </c>
    </row>
    <row r="889" spans="3:6" x14ac:dyDescent="0.25">
      <c r="C889">
        <v>11139</v>
      </c>
      <c r="D889" t="s">
        <v>3434</v>
      </c>
      <c r="E889" s="16" t="s">
        <v>5195</v>
      </c>
      <c r="F889" s="16" t="s">
        <v>5196</v>
      </c>
    </row>
    <row r="890" spans="3:6" x14ac:dyDescent="0.25">
      <c r="C890">
        <v>11143</v>
      </c>
      <c r="D890" t="s">
        <v>2834</v>
      </c>
      <c r="E890" s="16" t="s">
        <v>5197</v>
      </c>
      <c r="F890" s="16" t="s">
        <v>5198</v>
      </c>
    </row>
    <row r="891" spans="3:6" x14ac:dyDescent="0.25">
      <c r="C891">
        <v>11147</v>
      </c>
      <c r="D891" t="s">
        <v>805</v>
      </c>
      <c r="E891" s="16" t="s">
        <v>5199</v>
      </c>
      <c r="F891" s="16" t="s">
        <v>5200</v>
      </c>
    </row>
    <row r="892" spans="3:6" x14ac:dyDescent="0.25">
      <c r="C892">
        <v>11152</v>
      </c>
      <c r="D892" t="s">
        <v>5201</v>
      </c>
      <c r="E892" s="16" t="s">
        <v>5202</v>
      </c>
      <c r="F892" s="16" t="s">
        <v>5203</v>
      </c>
    </row>
    <row r="893" spans="3:6" x14ac:dyDescent="0.25">
      <c r="C893">
        <v>11155</v>
      </c>
      <c r="D893" t="s">
        <v>806</v>
      </c>
      <c r="E893" s="16" t="s">
        <v>5204</v>
      </c>
      <c r="F893" s="16" t="s">
        <v>5205</v>
      </c>
    </row>
    <row r="894" spans="3:6" x14ac:dyDescent="0.25">
      <c r="C894">
        <v>11162</v>
      </c>
      <c r="D894" t="s">
        <v>807</v>
      </c>
      <c r="E894" s="16" t="s">
        <v>5206</v>
      </c>
      <c r="F894" s="16" t="s">
        <v>5207</v>
      </c>
    </row>
    <row r="895" spans="3:6" x14ac:dyDescent="0.25">
      <c r="C895">
        <v>11163</v>
      </c>
      <c r="D895" t="s">
        <v>808</v>
      </c>
      <c r="E895" s="16" t="s">
        <v>5208</v>
      </c>
      <c r="F895" s="16" t="s">
        <v>5209</v>
      </c>
    </row>
    <row r="896" spans="3:6" x14ac:dyDescent="0.25">
      <c r="C896">
        <v>11164</v>
      </c>
      <c r="D896" t="s">
        <v>809</v>
      </c>
      <c r="E896" s="16" t="s">
        <v>5210</v>
      </c>
      <c r="F896" s="16" t="s">
        <v>5211</v>
      </c>
    </row>
    <row r="897" spans="3:6" x14ac:dyDescent="0.25">
      <c r="C897">
        <v>11167</v>
      </c>
      <c r="D897" t="s">
        <v>810</v>
      </c>
      <c r="E897" s="16" t="s">
        <v>5212</v>
      </c>
      <c r="F897" s="16" t="s">
        <v>5213</v>
      </c>
    </row>
    <row r="898" spans="3:6" x14ac:dyDescent="0.25">
      <c r="C898">
        <v>11183</v>
      </c>
      <c r="D898" t="s">
        <v>811</v>
      </c>
      <c r="E898" s="16" t="s">
        <v>5214</v>
      </c>
      <c r="F898" s="16" t="s">
        <v>5215</v>
      </c>
    </row>
    <row r="899" spans="3:6" x14ac:dyDescent="0.25">
      <c r="C899">
        <v>11184</v>
      </c>
      <c r="D899" t="s">
        <v>812</v>
      </c>
      <c r="E899" s="16" t="s">
        <v>5216</v>
      </c>
      <c r="F899" s="16" t="s">
        <v>5217</v>
      </c>
    </row>
    <row r="900" spans="3:6" x14ac:dyDescent="0.25">
      <c r="C900">
        <v>11185</v>
      </c>
      <c r="D900" t="s">
        <v>813</v>
      </c>
      <c r="E900" s="16" t="s">
        <v>5218</v>
      </c>
      <c r="F900" s="16" t="s">
        <v>5219</v>
      </c>
    </row>
    <row r="901" spans="3:6" x14ac:dyDescent="0.25">
      <c r="C901">
        <v>11186</v>
      </c>
      <c r="D901" t="s">
        <v>814</v>
      </c>
      <c r="E901" s="16" t="s">
        <v>5220</v>
      </c>
      <c r="F901" s="16" t="s">
        <v>5221</v>
      </c>
    </row>
    <row r="902" spans="3:6" x14ac:dyDescent="0.25">
      <c r="C902">
        <v>11199</v>
      </c>
      <c r="D902" t="s">
        <v>815</v>
      </c>
      <c r="E902" s="16" t="s">
        <v>5222</v>
      </c>
      <c r="F902" s="16" t="s">
        <v>5223</v>
      </c>
    </row>
    <row r="903" spans="3:6" x14ac:dyDescent="0.25">
      <c r="C903">
        <v>11203</v>
      </c>
      <c r="D903" t="s">
        <v>816</v>
      </c>
      <c r="E903" s="16" t="s">
        <v>5224</v>
      </c>
      <c r="F903" s="16" t="s">
        <v>5225</v>
      </c>
    </row>
    <row r="904" spans="3:6" x14ac:dyDescent="0.25">
      <c r="C904">
        <v>11207</v>
      </c>
      <c r="D904" t="s">
        <v>817</v>
      </c>
      <c r="E904" s="16" t="s">
        <v>5226</v>
      </c>
      <c r="F904" s="16" t="s">
        <v>5227</v>
      </c>
    </row>
    <row r="905" spans="3:6" x14ac:dyDescent="0.25">
      <c r="C905">
        <v>11213</v>
      </c>
      <c r="D905" t="s">
        <v>818</v>
      </c>
      <c r="E905" s="16" t="s">
        <v>5228</v>
      </c>
      <c r="F905" s="16" t="s">
        <v>5229</v>
      </c>
    </row>
    <row r="906" spans="3:6" x14ac:dyDescent="0.25">
      <c r="C906">
        <v>11219</v>
      </c>
      <c r="D906" t="s">
        <v>819</v>
      </c>
      <c r="E906" s="16" t="s">
        <v>5230</v>
      </c>
      <c r="F906" s="16" t="s">
        <v>5231</v>
      </c>
    </row>
    <row r="907" spans="3:6" x14ac:dyDescent="0.25">
      <c r="C907">
        <v>11220</v>
      </c>
      <c r="D907" t="s">
        <v>820</v>
      </c>
      <c r="E907" s="16" t="s">
        <v>5232</v>
      </c>
      <c r="F907" s="16" t="s">
        <v>5233</v>
      </c>
    </row>
    <row r="908" spans="3:6" x14ac:dyDescent="0.25">
      <c r="C908">
        <v>11221</v>
      </c>
      <c r="D908" t="s">
        <v>821</v>
      </c>
      <c r="E908" s="16" t="s">
        <v>5234</v>
      </c>
      <c r="F908" s="16" t="s">
        <v>5235</v>
      </c>
    </row>
    <row r="909" spans="3:6" x14ac:dyDescent="0.25">
      <c r="C909">
        <v>11222</v>
      </c>
      <c r="D909" t="s">
        <v>822</v>
      </c>
      <c r="E909" s="16" t="s">
        <v>5236</v>
      </c>
      <c r="F909" s="16" t="s">
        <v>5237</v>
      </c>
    </row>
    <row r="910" spans="3:6" x14ac:dyDescent="0.25">
      <c r="C910">
        <v>11224</v>
      </c>
      <c r="D910" t="s">
        <v>2873</v>
      </c>
      <c r="E910" s="16" t="s">
        <v>5238</v>
      </c>
      <c r="F910" s="16" t="s">
        <v>5239</v>
      </c>
    </row>
    <row r="911" spans="3:6" x14ac:dyDescent="0.25">
      <c r="C911">
        <v>11226</v>
      </c>
      <c r="D911" t="s">
        <v>823</v>
      </c>
      <c r="E911" s="16" t="s">
        <v>5240</v>
      </c>
      <c r="F911" s="16" t="s">
        <v>5241</v>
      </c>
    </row>
    <row r="912" spans="3:6" x14ac:dyDescent="0.25">
      <c r="C912">
        <v>11242</v>
      </c>
      <c r="D912" t="s">
        <v>824</v>
      </c>
      <c r="E912" s="16" t="s">
        <v>5242</v>
      </c>
      <c r="F912" s="16" t="s">
        <v>5243</v>
      </c>
    </row>
    <row r="913" spans="3:6" x14ac:dyDescent="0.25">
      <c r="C913">
        <v>11245</v>
      </c>
      <c r="D913" t="s">
        <v>2880</v>
      </c>
      <c r="E913" s="16" t="s">
        <v>5244</v>
      </c>
      <c r="F913" s="16" t="s">
        <v>5245</v>
      </c>
    </row>
    <row r="914" spans="3:6" x14ac:dyDescent="0.25">
      <c r="C914">
        <v>11249</v>
      </c>
      <c r="D914" t="s">
        <v>825</v>
      </c>
      <c r="E914" s="16" t="s">
        <v>5246</v>
      </c>
      <c r="F914" s="16" t="s">
        <v>5247</v>
      </c>
    </row>
    <row r="915" spans="3:6" x14ac:dyDescent="0.25">
      <c r="C915">
        <v>11250</v>
      </c>
      <c r="D915" t="s">
        <v>826</v>
      </c>
      <c r="E915" s="16" t="s">
        <v>5248</v>
      </c>
      <c r="F915" s="16" t="s">
        <v>5249</v>
      </c>
    </row>
    <row r="916" spans="3:6" x14ac:dyDescent="0.25">
      <c r="C916">
        <v>11252</v>
      </c>
      <c r="D916" t="s">
        <v>2887</v>
      </c>
      <c r="E916" s="16" t="s">
        <v>5250</v>
      </c>
      <c r="F916" s="16" t="s">
        <v>5251</v>
      </c>
    </row>
    <row r="917" spans="3:6" x14ac:dyDescent="0.25">
      <c r="C917">
        <v>11253</v>
      </c>
      <c r="D917" t="s">
        <v>2890</v>
      </c>
      <c r="E917" s="16" t="s">
        <v>5252</v>
      </c>
      <c r="F917" s="16" t="s">
        <v>5253</v>
      </c>
    </row>
    <row r="918" spans="3:6" x14ac:dyDescent="0.25">
      <c r="C918">
        <v>11268</v>
      </c>
      <c r="D918" t="s">
        <v>827</v>
      </c>
      <c r="E918" s="16" t="s">
        <v>5254</v>
      </c>
      <c r="F918" s="16" t="s">
        <v>5255</v>
      </c>
    </row>
    <row r="919" spans="3:6" x14ac:dyDescent="0.25">
      <c r="C919">
        <v>11297</v>
      </c>
      <c r="D919" t="s">
        <v>828</v>
      </c>
      <c r="E919" s="16" t="s">
        <v>5256</v>
      </c>
      <c r="F919" s="16" t="s">
        <v>5257</v>
      </c>
    </row>
    <row r="920" spans="3:6" x14ac:dyDescent="0.25">
      <c r="C920">
        <v>11308</v>
      </c>
      <c r="D920" t="s">
        <v>829</v>
      </c>
      <c r="E920" s="16" t="s">
        <v>5258</v>
      </c>
      <c r="F920" s="16" t="s">
        <v>5259</v>
      </c>
    </row>
    <row r="921" spans="3:6" x14ac:dyDescent="0.25">
      <c r="C921">
        <v>11310</v>
      </c>
      <c r="D921" t="s">
        <v>830</v>
      </c>
      <c r="E921" s="16" t="s">
        <v>5260</v>
      </c>
      <c r="F921" s="16" t="s">
        <v>5261</v>
      </c>
    </row>
    <row r="922" spans="3:6" x14ac:dyDescent="0.25">
      <c r="C922">
        <v>11311</v>
      </c>
      <c r="D922" t="s">
        <v>831</v>
      </c>
      <c r="E922" s="16" t="s">
        <v>5262</v>
      </c>
      <c r="F922" s="16" t="s">
        <v>5263</v>
      </c>
    </row>
    <row r="923" spans="3:6" x14ac:dyDescent="0.25">
      <c r="C923">
        <v>11313</v>
      </c>
      <c r="D923" t="s">
        <v>832</v>
      </c>
      <c r="E923" s="16" t="s">
        <v>5264</v>
      </c>
      <c r="F923" s="16" t="s">
        <v>5265</v>
      </c>
    </row>
    <row r="924" spans="3:6" x14ac:dyDescent="0.25">
      <c r="C924">
        <v>11331</v>
      </c>
      <c r="D924" t="s">
        <v>833</v>
      </c>
      <c r="E924" s="16" t="s">
        <v>5266</v>
      </c>
      <c r="F924" s="16" t="s">
        <v>5267</v>
      </c>
    </row>
    <row r="925" spans="3:6" x14ac:dyDescent="0.25">
      <c r="C925">
        <v>11333</v>
      </c>
      <c r="D925" t="s">
        <v>834</v>
      </c>
      <c r="E925" s="16" t="s">
        <v>5268</v>
      </c>
      <c r="F925" s="16" t="s">
        <v>5269</v>
      </c>
    </row>
    <row r="926" spans="3:6" x14ac:dyDescent="0.25">
      <c r="C926">
        <v>11334</v>
      </c>
      <c r="D926" t="s">
        <v>835</v>
      </c>
      <c r="E926" s="16" t="s">
        <v>5270</v>
      </c>
      <c r="F926" s="16" t="s">
        <v>5271</v>
      </c>
    </row>
    <row r="927" spans="3:6" x14ac:dyDescent="0.25">
      <c r="C927">
        <v>11344</v>
      </c>
      <c r="D927" t="s">
        <v>836</v>
      </c>
      <c r="E927" s="16" t="s">
        <v>5272</v>
      </c>
      <c r="F927" s="16" t="s">
        <v>5273</v>
      </c>
    </row>
    <row r="928" spans="3:6" x14ac:dyDescent="0.25">
      <c r="C928">
        <v>11345</v>
      </c>
      <c r="D928" t="s">
        <v>837</v>
      </c>
      <c r="E928" s="16" t="s">
        <v>5274</v>
      </c>
      <c r="F928" s="16" t="s">
        <v>5275</v>
      </c>
    </row>
    <row r="929" spans="3:6" x14ac:dyDescent="0.25">
      <c r="C929">
        <v>11357</v>
      </c>
      <c r="D929" t="s">
        <v>838</v>
      </c>
      <c r="E929" s="16" t="s">
        <v>5276</v>
      </c>
      <c r="F929" s="16" t="s">
        <v>5277</v>
      </c>
    </row>
    <row r="930" spans="3:6" x14ac:dyDescent="0.25">
      <c r="C930">
        <v>11363</v>
      </c>
      <c r="D930" t="s">
        <v>839</v>
      </c>
      <c r="E930" s="16" t="s">
        <v>5278</v>
      </c>
      <c r="F930" s="16" t="s">
        <v>5279</v>
      </c>
    </row>
    <row r="931" spans="3:6" x14ac:dyDescent="0.25">
      <c r="C931">
        <v>11364</v>
      </c>
      <c r="D931" t="s">
        <v>840</v>
      </c>
      <c r="E931" s="16" t="s">
        <v>5280</v>
      </c>
      <c r="F931" s="16" t="s">
        <v>5281</v>
      </c>
    </row>
    <row r="932" spans="3:6" x14ac:dyDescent="0.25">
      <c r="C932">
        <v>11369</v>
      </c>
      <c r="D932" t="s">
        <v>841</v>
      </c>
      <c r="E932" s="16" t="s">
        <v>5282</v>
      </c>
      <c r="F932" s="16" t="s">
        <v>5283</v>
      </c>
    </row>
    <row r="933" spans="3:6" x14ac:dyDescent="0.25">
      <c r="C933">
        <v>11372</v>
      </c>
      <c r="D933" t="s">
        <v>2923</v>
      </c>
      <c r="E933" s="16" t="s">
        <v>5284</v>
      </c>
      <c r="F933" s="16" t="s">
        <v>5285</v>
      </c>
    </row>
    <row r="934" spans="3:6" x14ac:dyDescent="0.25">
      <c r="C934">
        <v>11374</v>
      </c>
      <c r="D934" t="s">
        <v>2926</v>
      </c>
      <c r="E934" s="16" t="s">
        <v>5286</v>
      </c>
      <c r="F934" s="16" t="s">
        <v>5287</v>
      </c>
    </row>
    <row r="935" spans="3:6" x14ac:dyDescent="0.25">
      <c r="C935">
        <v>11378</v>
      </c>
      <c r="D935" t="s">
        <v>842</v>
      </c>
      <c r="E935" s="16" t="s">
        <v>5288</v>
      </c>
      <c r="F935" s="16" t="s">
        <v>5289</v>
      </c>
    </row>
    <row r="936" spans="3:6" x14ac:dyDescent="0.25">
      <c r="C936">
        <v>11382</v>
      </c>
      <c r="D936" t="s">
        <v>843</v>
      </c>
      <c r="E936" s="16" t="s">
        <v>5290</v>
      </c>
      <c r="F936" s="16" t="s">
        <v>5291</v>
      </c>
    </row>
    <row r="937" spans="3:6" x14ac:dyDescent="0.25">
      <c r="C937">
        <v>11394</v>
      </c>
      <c r="D937" t="s">
        <v>844</v>
      </c>
      <c r="E937" s="16" t="s">
        <v>5292</v>
      </c>
      <c r="F937" s="16" t="s">
        <v>5293</v>
      </c>
    </row>
    <row r="938" spans="3:6" x14ac:dyDescent="0.25">
      <c r="C938">
        <v>11398</v>
      </c>
      <c r="D938" t="s">
        <v>845</v>
      </c>
      <c r="E938" s="16" t="s">
        <v>5294</v>
      </c>
      <c r="F938" s="16" t="s">
        <v>5295</v>
      </c>
    </row>
    <row r="939" spans="3:6" x14ac:dyDescent="0.25">
      <c r="C939">
        <v>11400</v>
      </c>
      <c r="D939" t="s">
        <v>846</v>
      </c>
      <c r="E939" s="16" t="s">
        <v>5296</v>
      </c>
      <c r="F939" s="16" t="s">
        <v>5297</v>
      </c>
    </row>
    <row r="940" spans="3:6" x14ac:dyDescent="0.25">
      <c r="C940">
        <v>11406</v>
      </c>
      <c r="D940" t="s">
        <v>847</v>
      </c>
      <c r="E940" s="16" t="s">
        <v>5298</v>
      </c>
      <c r="F940" s="16" t="s">
        <v>5299</v>
      </c>
    </row>
    <row r="941" spans="3:6" x14ac:dyDescent="0.25">
      <c r="C941">
        <v>11411</v>
      </c>
      <c r="D941" t="s">
        <v>848</v>
      </c>
      <c r="E941" s="16" t="s">
        <v>5300</v>
      </c>
      <c r="F941" s="16" t="s">
        <v>5301</v>
      </c>
    </row>
    <row r="942" spans="3:6" x14ac:dyDescent="0.25">
      <c r="C942">
        <v>11412</v>
      </c>
      <c r="D942" t="s">
        <v>849</v>
      </c>
      <c r="E942" s="16" t="s">
        <v>5302</v>
      </c>
      <c r="F942" s="16" t="s">
        <v>5303</v>
      </c>
    </row>
    <row r="943" spans="3:6" x14ac:dyDescent="0.25">
      <c r="C943">
        <v>11413</v>
      </c>
      <c r="D943" t="s">
        <v>850</v>
      </c>
      <c r="E943" s="16" t="s">
        <v>5304</v>
      </c>
      <c r="F943" s="16" t="s">
        <v>5305</v>
      </c>
    </row>
    <row r="944" spans="3:6" x14ac:dyDescent="0.25">
      <c r="C944">
        <v>11417</v>
      </c>
      <c r="D944" t="s">
        <v>993</v>
      </c>
      <c r="E944" s="16" t="s">
        <v>5306</v>
      </c>
      <c r="F944" s="16" t="s">
        <v>5307</v>
      </c>
    </row>
    <row r="945" spans="3:6" x14ac:dyDescent="0.25">
      <c r="C945">
        <v>11444</v>
      </c>
      <c r="D945" t="s">
        <v>851</v>
      </c>
      <c r="E945" s="16" t="s">
        <v>5308</v>
      </c>
      <c r="F945" s="16" t="s">
        <v>5309</v>
      </c>
    </row>
    <row r="946" spans="3:6" x14ac:dyDescent="0.25">
      <c r="C946">
        <v>11446</v>
      </c>
      <c r="D946" t="s">
        <v>852</v>
      </c>
      <c r="E946" s="16" t="s">
        <v>5310</v>
      </c>
      <c r="F946" s="16" t="s">
        <v>5311</v>
      </c>
    </row>
    <row r="947" spans="3:6" x14ac:dyDescent="0.25">
      <c r="C947">
        <v>11455</v>
      </c>
      <c r="D947" t="s">
        <v>853</v>
      </c>
      <c r="E947" s="16" t="s">
        <v>5312</v>
      </c>
      <c r="F947" s="16" t="s">
        <v>5313</v>
      </c>
    </row>
    <row r="948" spans="3:6" x14ac:dyDescent="0.25">
      <c r="C948">
        <v>11461</v>
      </c>
      <c r="D948" t="s">
        <v>855</v>
      </c>
      <c r="E948" s="16" t="s">
        <v>5314</v>
      </c>
      <c r="F948" s="16" t="s">
        <v>5315</v>
      </c>
    </row>
    <row r="949" spans="3:6" x14ac:dyDescent="0.25">
      <c r="C949">
        <v>11474</v>
      </c>
      <c r="D949" t="s">
        <v>856</v>
      </c>
      <c r="E949" s="16" t="s">
        <v>5316</v>
      </c>
      <c r="F949" s="16" t="s">
        <v>5317</v>
      </c>
    </row>
    <row r="950" spans="3:6" x14ac:dyDescent="0.25">
      <c r="C950">
        <v>11500</v>
      </c>
      <c r="D950" t="s">
        <v>857</v>
      </c>
      <c r="E950" s="16" t="s">
        <v>5318</v>
      </c>
      <c r="F950" s="16" t="s">
        <v>5319</v>
      </c>
    </row>
    <row r="951" spans="3:6" x14ac:dyDescent="0.25">
      <c r="C951">
        <v>11513</v>
      </c>
      <c r="D951" t="s">
        <v>858</v>
      </c>
      <c r="E951" s="16" t="s">
        <v>5320</v>
      </c>
      <c r="F951" s="16" t="s">
        <v>5321</v>
      </c>
    </row>
    <row r="952" spans="3:6" x14ac:dyDescent="0.25">
      <c r="C952">
        <v>11516</v>
      </c>
      <c r="D952" t="s">
        <v>2963</v>
      </c>
      <c r="E952" s="16" t="s">
        <v>5322</v>
      </c>
      <c r="F952" s="16" t="s">
        <v>5323</v>
      </c>
    </row>
    <row r="953" spans="3:6" x14ac:dyDescent="0.25">
      <c r="C953">
        <v>11524</v>
      </c>
      <c r="D953" t="s">
        <v>859</v>
      </c>
      <c r="E953" s="16" t="s">
        <v>5324</v>
      </c>
      <c r="F953" s="16" t="s">
        <v>5325</v>
      </c>
    </row>
    <row r="954" spans="3:6" x14ac:dyDescent="0.25">
      <c r="C954">
        <v>11532</v>
      </c>
      <c r="D954" t="s">
        <v>860</v>
      </c>
      <c r="E954" s="16" t="s">
        <v>5326</v>
      </c>
      <c r="F954" s="16" t="s">
        <v>5327</v>
      </c>
    </row>
    <row r="955" spans="3:6" x14ac:dyDescent="0.25">
      <c r="C955">
        <v>11546</v>
      </c>
      <c r="D955" t="s">
        <v>861</v>
      </c>
      <c r="E955" s="16" t="s">
        <v>5328</v>
      </c>
      <c r="F955" s="16" t="s">
        <v>5329</v>
      </c>
    </row>
    <row r="956" spans="3:6" x14ac:dyDescent="0.25">
      <c r="C956">
        <v>11551</v>
      </c>
      <c r="D956" t="s">
        <v>862</v>
      </c>
      <c r="E956" s="16" t="s">
        <v>5330</v>
      </c>
      <c r="F956" s="16" t="s">
        <v>5331</v>
      </c>
    </row>
    <row r="957" spans="3:6" x14ac:dyDescent="0.25">
      <c r="C957">
        <v>11554</v>
      </c>
      <c r="D957" t="s">
        <v>863</v>
      </c>
      <c r="E957" s="16" t="s">
        <v>5332</v>
      </c>
      <c r="F957" s="16" t="s">
        <v>5333</v>
      </c>
    </row>
    <row r="958" spans="3:6" x14ac:dyDescent="0.25">
      <c r="C958">
        <v>11564</v>
      </c>
      <c r="D958" t="s">
        <v>277</v>
      </c>
      <c r="E958" s="16" t="s">
        <v>5334</v>
      </c>
      <c r="F958" s="16" t="s">
        <v>5335</v>
      </c>
    </row>
    <row r="959" spans="3:6" x14ac:dyDescent="0.25">
      <c r="C959">
        <v>11565</v>
      </c>
      <c r="D959" t="s">
        <v>864</v>
      </c>
      <c r="E959" s="16" t="s">
        <v>5336</v>
      </c>
      <c r="F959" s="16" t="s">
        <v>5337</v>
      </c>
    </row>
    <row r="960" spans="3:6" x14ac:dyDescent="0.25">
      <c r="C960">
        <v>11566</v>
      </c>
      <c r="D960" t="s">
        <v>865</v>
      </c>
      <c r="E960" s="16" t="s">
        <v>5338</v>
      </c>
      <c r="F960" s="16" t="s">
        <v>5339</v>
      </c>
    </row>
    <row r="961" spans="3:6" x14ac:dyDescent="0.25">
      <c r="C961">
        <v>11576</v>
      </c>
      <c r="D961" t="s">
        <v>866</v>
      </c>
      <c r="E961" s="16" t="s">
        <v>5340</v>
      </c>
      <c r="F961" s="16" t="s">
        <v>5341</v>
      </c>
    </row>
    <row r="962" spans="3:6" x14ac:dyDescent="0.25">
      <c r="C962">
        <v>11577</v>
      </c>
      <c r="D962" t="s">
        <v>867</v>
      </c>
      <c r="E962" s="16" t="s">
        <v>5342</v>
      </c>
      <c r="F962" s="16" t="s">
        <v>5343</v>
      </c>
    </row>
    <row r="963" spans="3:6" x14ac:dyDescent="0.25">
      <c r="C963">
        <v>11580</v>
      </c>
      <c r="D963" t="s">
        <v>868</v>
      </c>
      <c r="E963" s="16" t="s">
        <v>5344</v>
      </c>
      <c r="F963" s="16" t="s">
        <v>5345</v>
      </c>
    </row>
    <row r="964" spans="3:6" x14ac:dyDescent="0.25">
      <c r="C964">
        <v>11589</v>
      </c>
      <c r="D964" t="s">
        <v>2988</v>
      </c>
      <c r="E964" s="16" t="s">
        <v>5346</v>
      </c>
      <c r="F964" s="16" t="s">
        <v>5347</v>
      </c>
    </row>
    <row r="965" spans="3:6" x14ac:dyDescent="0.25">
      <c r="C965">
        <v>11595</v>
      </c>
      <c r="D965" t="s">
        <v>869</v>
      </c>
      <c r="E965" s="16" t="s">
        <v>5348</v>
      </c>
      <c r="F965" s="16" t="s">
        <v>5349</v>
      </c>
    </row>
    <row r="966" spans="3:6" x14ac:dyDescent="0.25">
      <c r="C966">
        <v>11598</v>
      </c>
      <c r="D966" t="s">
        <v>870</v>
      </c>
      <c r="E966" s="16" t="s">
        <v>5350</v>
      </c>
      <c r="F966" s="16" t="s">
        <v>5351</v>
      </c>
    </row>
    <row r="967" spans="3:6" x14ac:dyDescent="0.25">
      <c r="C967">
        <v>11599</v>
      </c>
      <c r="D967" t="s">
        <v>871</v>
      </c>
      <c r="E967" s="16" t="s">
        <v>5352</v>
      </c>
      <c r="F967" s="16" t="s">
        <v>5353</v>
      </c>
    </row>
    <row r="968" spans="3:6" x14ac:dyDescent="0.25">
      <c r="C968">
        <v>11600</v>
      </c>
      <c r="D968" t="s">
        <v>872</v>
      </c>
      <c r="E968" s="16" t="s">
        <v>5354</v>
      </c>
      <c r="F968" s="16" t="s">
        <v>5355</v>
      </c>
    </row>
    <row r="969" spans="3:6" x14ac:dyDescent="0.25">
      <c r="C969">
        <v>11605</v>
      </c>
      <c r="D969" t="s">
        <v>873</v>
      </c>
      <c r="E969" s="16" t="s">
        <v>5356</v>
      </c>
      <c r="F969" s="16" t="s">
        <v>5357</v>
      </c>
    </row>
    <row r="970" spans="3:6" x14ac:dyDescent="0.25">
      <c r="C970">
        <v>11606</v>
      </c>
      <c r="D970" t="s">
        <v>994</v>
      </c>
      <c r="E970" s="16" t="s">
        <v>5358</v>
      </c>
      <c r="F970" s="16" t="s">
        <v>5359</v>
      </c>
    </row>
    <row r="971" spans="3:6" x14ac:dyDescent="0.25">
      <c r="C971">
        <v>11622</v>
      </c>
      <c r="D971" t="s">
        <v>874</v>
      </c>
      <c r="E971" s="16" t="s">
        <v>5360</v>
      </c>
      <c r="F971" s="16" t="s">
        <v>5361</v>
      </c>
    </row>
    <row r="972" spans="3:6" x14ac:dyDescent="0.25">
      <c r="C972">
        <v>11641</v>
      </c>
      <c r="D972" t="s">
        <v>875</v>
      </c>
      <c r="E972" s="16" t="s">
        <v>5362</v>
      </c>
      <c r="F972" s="16" t="s">
        <v>5363</v>
      </c>
    </row>
    <row r="973" spans="3:6" x14ac:dyDescent="0.25">
      <c r="C973">
        <v>11642</v>
      </c>
      <c r="D973" t="s">
        <v>876</v>
      </c>
      <c r="E973" s="16" t="s">
        <v>5364</v>
      </c>
      <c r="F973" s="16" t="s">
        <v>5365</v>
      </c>
    </row>
    <row r="974" spans="3:6" x14ac:dyDescent="0.25">
      <c r="C974">
        <v>11643</v>
      </c>
      <c r="D974" t="s">
        <v>877</v>
      </c>
      <c r="E974" s="16" t="s">
        <v>5366</v>
      </c>
      <c r="F974" s="16" t="s">
        <v>5367</v>
      </c>
    </row>
    <row r="975" spans="3:6" x14ac:dyDescent="0.25">
      <c r="C975">
        <v>11645</v>
      </c>
      <c r="D975" t="s">
        <v>878</v>
      </c>
      <c r="E975" s="16" t="s">
        <v>5368</v>
      </c>
      <c r="F975" s="16" t="s">
        <v>5369</v>
      </c>
    </row>
    <row r="976" spans="3:6" x14ac:dyDescent="0.25">
      <c r="C976">
        <v>11649</v>
      </c>
      <c r="D976" t="s">
        <v>3013</v>
      </c>
      <c r="E976" s="16" t="s">
        <v>5370</v>
      </c>
      <c r="F976" s="16" t="s">
        <v>5371</v>
      </c>
    </row>
    <row r="977" spans="3:6" x14ac:dyDescent="0.25">
      <c r="C977">
        <v>11651</v>
      </c>
      <c r="D977" t="s">
        <v>879</v>
      </c>
      <c r="E977" s="16" t="s">
        <v>5372</v>
      </c>
      <c r="F977" s="16" t="s">
        <v>5373</v>
      </c>
    </row>
    <row r="978" spans="3:6" x14ac:dyDescent="0.25">
      <c r="C978">
        <v>11653</v>
      </c>
      <c r="D978" t="s">
        <v>3018</v>
      </c>
      <c r="E978" s="16" t="s">
        <v>5374</v>
      </c>
      <c r="F978" s="16" t="s">
        <v>5375</v>
      </c>
    </row>
    <row r="979" spans="3:6" x14ac:dyDescent="0.25">
      <c r="C979">
        <v>11658</v>
      </c>
      <c r="D979" t="s">
        <v>3021</v>
      </c>
      <c r="E979" s="16" t="s">
        <v>5376</v>
      </c>
      <c r="F979" s="16" t="s">
        <v>5377</v>
      </c>
    </row>
    <row r="980" spans="3:6" x14ac:dyDescent="0.25">
      <c r="C980">
        <v>11661</v>
      </c>
      <c r="D980" t="s">
        <v>880</v>
      </c>
      <c r="E980" s="16" t="s">
        <v>5378</v>
      </c>
      <c r="F980" s="16" t="s">
        <v>5379</v>
      </c>
    </row>
    <row r="981" spans="3:6" x14ac:dyDescent="0.25">
      <c r="C981">
        <v>11662</v>
      </c>
      <c r="D981" t="s">
        <v>881</v>
      </c>
      <c r="E981" s="16" t="s">
        <v>5380</v>
      </c>
      <c r="F981" s="16" t="s">
        <v>5381</v>
      </c>
    </row>
    <row r="982" spans="3:6" x14ac:dyDescent="0.25">
      <c r="C982">
        <v>11666</v>
      </c>
      <c r="D982" t="s">
        <v>882</v>
      </c>
      <c r="E982" s="16" t="s">
        <v>5382</v>
      </c>
      <c r="F982" s="16" t="s">
        <v>5383</v>
      </c>
    </row>
    <row r="983" spans="3:6" x14ac:dyDescent="0.25">
      <c r="C983">
        <v>11668</v>
      </c>
      <c r="D983" t="s">
        <v>883</v>
      </c>
      <c r="E983" s="16" t="s">
        <v>5384</v>
      </c>
      <c r="F983" s="16" t="s">
        <v>5385</v>
      </c>
    </row>
    <row r="984" spans="3:6" x14ac:dyDescent="0.25">
      <c r="C984">
        <v>11669</v>
      </c>
      <c r="D984" t="s">
        <v>884</v>
      </c>
      <c r="E984" s="16" t="s">
        <v>5386</v>
      </c>
      <c r="F984" s="16" t="s">
        <v>5387</v>
      </c>
    </row>
    <row r="985" spans="3:6" x14ac:dyDescent="0.25">
      <c r="C985">
        <v>11674</v>
      </c>
      <c r="D985" t="s">
        <v>885</v>
      </c>
      <c r="E985" s="16" t="s">
        <v>5388</v>
      </c>
      <c r="F985" s="16" t="s">
        <v>5389</v>
      </c>
    </row>
    <row r="986" spans="3:6" x14ac:dyDescent="0.25">
      <c r="C986">
        <v>11688</v>
      </c>
      <c r="D986" t="s">
        <v>886</v>
      </c>
      <c r="E986" s="16" t="s">
        <v>5390</v>
      </c>
      <c r="F986" s="16" t="s">
        <v>5391</v>
      </c>
    </row>
    <row r="987" spans="3:6" x14ac:dyDescent="0.25">
      <c r="C987">
        <v>11702</v>
      </c>
      <c r="D987" t="s">
        <v>887</v>
      </c>
      <c r="E987" s="16" t="s">
        <v>5392</v>
      </c>
      <c r="F987" s="16" t="s">
        <v>5393</v>
      </c>
    </row>
    <row r="988" spans="3:6" x14ac:dyDescent="0.25">
      <c r="C988">
        <v>11703</v>
      </c>
      <c r="D988" t="s">
        <v>888</v>
      </c>
      <c r="E988" s="16" t="s">
        <v>5394</v>
      </c>
      <c r="F988" s="16" t="s">
        <v>5395</v>
      </c>
    </row>
    <row r="989" spans="3:6" x14ac:dyDescent="0.25">
      <c r="C989">
        <v>11704</v>
      </c>
      <c r="D989" t="s">
        <v>889</v>
      </c>
      <c r="E989" s="16" t="s">
        <v>5396</v>
      </c>
      <c r="F989" s="16" t="s">
        <v>5397</v>
      </c>
    </row>
    <row r="990" spans="3:6" x14ac:dyDescent="0.25">
      <c r="C990">
        <v>11714</v>
      </c>
      <c r="D990" t="s">
        <v>890</v>
      </c>
      <c r="E990" s="16" t="s">
        <v>5398</v>
      </c>
      <c r="F990" s="16" t="s">
        <v>5399</v>
      </c>
    </row>
    <row r="991" spans="3:6" x14ac:dyDescent="0.25">
      <c r="C991">
        <v>11715</v>
      </c>
      <c r="D991" t="s">
        <v>891</v>
      </c>
      <c r="E991" s="16" t="s">
        <v>5400</v>
      </c>
      <c r="F991" s="16" t="s">
        <v>5401</v>
      </c>
    </row>
    <row r="992" spans="3:6" x14ac:dyDescent="0.25">
      <c r="C992">
        <v>11727</v>
      </c>
      <c r="D992" t="s">
        <v>892</v>
      </c>
      <c r="E992" s="16" t="s">
        <v>5402</v>
      </c>
      <c r="F992" s="16" t="s">
        <v>5403</v>
      </c>
    </row>
    <row r="993" spans="3:6" x14ac:dyDescent="0.25">
      <c r="C993">
        <v>11733</v>
      </c>
      <c r="D993" t="s">
        <v>893</v>
      </c>
      <c r="E993" s="16" t="s">
        <v>5404</v>
      </c>
      <c r="F993" s="16" t="s">
        <v>5405</v>
      </c>
    </row>
    <row r="994" spans="3:6" x14ac:dyDescent="0.25">
      <c r="C994">
        <v>11736</v>
      </c>
      <c r="D994" t="s">
        <v>894</v>
      </c>
      <c r="E994" s="16" t="s">
        <v>5406</v>
      </c>
      <c r="F994" s="16" t="s">
        <v>5407</v>
      </c>
    </row>
    <row r="995" spans="3:6" x14ac:dyDescent="0.25">
      <c r="C995">
        <v>11743</v>
      </c>
      <c r="D995" t="s">
        <v>895</v>
      </c>
      <c r="E995" s="16" t="s">
        <v>5408</v>
      </c>
      <c r="F995" s="16" t="s">
        <v>5409</v>
      </c>
    </row>
    <row r="996" spans="3:6" x14ac:dyDescent="0.25">
      <c r="C996">
        <v>11745</v>
      </c>
      <c r="D996" t="s">
        <v>896</v>
      </c>
      <c r="E996" s="16" t="s">
        <v>5410</v>
      </c>
      <c r="F996" s="16" t="s">
        <v>5411</v>
      </c>
    </row>
    <row r="997" spans="3:6" x14ac:dyDescent="0.25">
      <c r="C997">
        <v>11747</v>
      </c>
      <c r="D997" t="s">
        <v>897</v>
      </c>
      <c r="E997" s="16" t="s">
        <v>5412</v>
      </c>
      <c r="F997" s="16" t="s">
        <v>5413</v>
      </c>
    </row>
    <row r="998" spans="3:6" x14ac:dyDescent="0.25">
      <c r="C998">
        <v>11751</v>
      </c>
      <c r="D998" t="s">
        <v>898</v>
      </c>
      <c r="E998" s="16" t="s">
        <v>5414</v>
      </c>
      <c r="F998" s="16" t="s">
        <v>5415</v>
      </c>
    </row>
    <row r="999" spans="3:6" x14ac:dyDescent="0.25">
      <c r="C999">
        <v>11758</v>
      </c>
      <c r="D999" t="s">
        <v>899</v>
      </c>
      <c r="E999" s="16" t="s">
        <v>5416</v>
      </c>
      <c r="F999" s="16" t="s">
        <v>5417</v>
      </c>
    </row>
    <row r="1000" spans="3:6" x14ac:dyDescent="0.25">
      <c r="C1000">
        <v>11774</v>
      </c>
      <c r="D1000" t="s">
        <v>3064</v>
      </c>
      <c r="E1000" s="16" t="s">
        <v>5418</v>
      </c>
      <c r="F1000" s="16" t="s">
        <v>5419</v>
      </c>
    </row>
    <row r="1001" spans="3:6" x14ac:dyDescent="0.25">
      <c r="C1001">
        <v>11775</v>
      </c>
      <c r="D1001" t="s">
        <v>900</v>
      </c>
      <c r="E1001" s="16" t="s">
        <v>5420</v>
      </c>
      <c r="F1001" s="16" t="s">
        <v>5421</v>
      </c>
    </row>
    <row r="1002" spans="3:6" x14ac:dyDescent="0.25">
      <c r="C1002">
        <v>11786</v>
      </c>
      <c r="D1002" t="s">
        <v>902</v>
      </c>
      <c r="E1002" s="16" t="s">
        <v>5422</v>
      </c>
      <c r="F1002" s="16" t="s">
        <v>5423</v>
      </c>
    </row>
    <row r="1003" spans="3:6" x14ac:dyDescent="0.25">
      <c r="C1003">
        <v>11787</v>
      </c>
      <c r="D1003" t="s">
        <v>460</v>
      </c>
      <c r="E1003" s="16" t="s">
        <v>5424</v>
      </c>
      <c r="F1003" s="16" t="s">
        <v>5425</v>
      </c>
    </row>
    <row r="1004" spans="3:6" x14ac:dyDescent="0.25">
      <c r="C1004">
        <v>11788</v>
      </c>
      <c r="D1004" t="s">
        <v>903</v>
      </c>
      <c r="E1004" s="16" t="s">
        <v>5426</v>
      </c>
      <c r="F1004" s="16" t="s">
        <v>5427</v>
      </c>
    </row>
    <row r="1005" spans="3:6" x14ac:dyDescent="0.25">
      <c r="C1005">
        <v>11789</v>
      </c>
      <c r="D1005" t="s">
        <v>904</v>
      </c>
      <c r="E1005" s="16" t="s">
        <v>5428</v>
      </c>
      <c r="F1005" s="16" t="s">
        <v>5429</v>
      </c>
    </row>
    <row r="1006" spans="3:6" x14ac:dyDescent="0.25">
      <c r="C1006">
        <v>11790</v>
      </c>
      <c r="D1006" t="s">
        <v>905</v>
      </c>
      <c r="E1006" s="16" t="s">
        <v>5430</v>
      </c>
      <c r="F1006" s="16" t="s">
        <v>5431</v>
      </c>
    </row>
    <row r="1007" spans="3:6" x14ac:dyDescent="0.25">
      <c r="C1007">
        <v>11791</v>
      </c>
      <c r="D1007" t="s">
        <v>906</v>
      </c>
      <c r="E1007" s="16" t="s">
        <v>5432</v>
      </c>
      <c r="F1007" s="16" t="s">
        <v>5433</v>
      </c>
    </row>
    <row r="1008" spans="3:6" x14ac:dyDescent="0.25">
      <c r="C1008">
        <v>11792</v>
      </c>
      <c r="D1008" t="s">
        <v>907</v>
      </c>
      <c r="E1008" s="16" t="s">
        <v>5434</v>
      </c>
      <c r="F1008" s="16" t="s">
        <v>5435</v>
      </c>
    </row>
    <row r="1009" spans="3:6" x14ac:dyDescent="0.25">
      <c r="C1009">
        <v>11793</v>
      </c>
      <c r="D1009" t="s">
        <v>908</v>
      </c>
      <c r="E1009" s="16" t="s">
        <v>5436</v>
      </c>
      <c r="F1009" s="16" t="s">
        <v>5437</v>
      </c>
    </row>
    <row r="1010" spans="3:6" x14ac:dyDescent="0.25">
      <c r="C1010">
        <v>11794</v>
      </c>
      <c r="D1010" t="s">
        <v>909</v>
      </c>
      <c r="E1010" s="16" t="s">
        <v>5438</v>
      </c>
      <c r="F1010" s="16" t="s">
        <v>5439</v>
      </c>
    </row>
    <row r="1011" spans="3:6" x14ac:dyDescent="0.25">
      <c r="C1011">
        <v>11795</v>
      </c>
      <c r="D1011" t="s">
        <v>910</v>
      </c>
      <c r="E1011" s="16" t="s">
        <v>5440</v>
      </c>
      <c r="F1011" s="16" t="s">
        <v>5441</v>
      </c>
    </row>
    <row r="1012" spans="3:6" x14ac:dyDescent="0.25">
      <c r="C1012">
        <v>11796</v>
      </c>
      <c r="D1012" t="s">
        <v>242</v>
      </c>
      <c r="E1012" s="16" t="s">
        <v>5442</v>
      </c>
      <c r="F1012" s="16" t="s">
        <v>5443</v>
      </c>
    </row>
    <row r="1013" spans="3:6" x14ac:dyDescent="0.25">
      <c r="C1013">
        <v>11798</v>
      </c>
      <c r="D1013" t="s">
        <v>911</v>
      </c>
      <c r="E1013" s="16" t="s">
        <v>5444</v>
      </c>
      <c r="F1013" s="16" t="s">
        <v>5445</v>
      </c>
    </row>
    <row r="1014" spans="3:6" x14ac:dyDescent="0.25">
      <c r="C1014">
        <v>11802</v>
      </c>
      <c r="D1014" t="s">
        <v>912</v>
      </c>
      <c r="E1014" s="16" t="s">
        <v>5446</v>
      </c>
      <c r="F1014" s="16" t="s">
        <v>5447</v>
      </c>
    </row>
    <row r="1015" spans="3:6" x14ac:dyDescent="0.25">
      <c r="C1015">
        <v>11803</v>
      </c>
      <c r="D1015" t="s">
        <v>913</v>
      </c>
      <c r="E1015" s="16" t="s">
        <v>5448</v>
      </c>
      <c r="F1015" s="16" t="s">
        <v>5449</v>
      </c>
    </row>
    <row r="1016" spans="3:6" x14ac:dyDescent="0.25">
      <c r="C1016">
        <v>11804</v>
      </c>
      <c r="D1016" t="s">
        <v>914</v>
      </c>
      <c r="E1016" s="16" t="s">
        <v>5450</v>
      </c>
      <c r="F1016" s="16" t="s">
        <v>5451</v>
      </c>
    </row>
    <row r="1017" spans="3:6" x14ac:dyDescent="0.25">
      <c r="C1017">
        <v>11805</v>
      </c>
      <c r="D1017" t="s">
        <v>915</v>
      </c>
      <c r="E1017" s="16" t="s">
        <v>5452</v>
      </c>
      <c r="F1017" s="16" t="s">
        <v>5453</v>
      </c>
    </row>
    <row r="1018" spans="3:6" x14ac:dyDescent="0.25">
      <c r="C1018">
        <v>11809</v>
      </c>
      <c r="D1018" t="s">
        <v>916</v>
      </c>
      <c r="E1018" s="16" t="s">
        <v>5454</v>
      </c>
      <c r="F1018" s="16" t="s">
        <v>5455</v>
      </c>
    </row>
    <row r="1019" spans="3:6" x14ac:dyDescent="0.25">
      <c r="C1019">
        <v>11813</v>
      </c>
      <c r="D1019" t="s">
        <v>5456</v>
      </c>
      <c r="E1019" s="16" t="s">
        <v>5457</v>
      </c>
      <c r="F1019" s="16" t="s">
        <v>5458</v>
      </c>
    </row>
    <row r="1020" spans="3:6" x14ac:dyDescent="0.25">
      <c r="C1020">
        <v>11818</v>
      </c>
      <c r="D1020" t="s">
        <v>917</v>
      </c>
      <c r="E1020" s="16" t="s">
        <v>5459</v>
      </c>
      <c r="F1020" s="16" t="s">
        <v>5460</v>
      </c>
    </row>
    <row r="1021" spans="3:6" x14ac:dyDescent="0.25">
      <c r="C1021">
        <v>11821</v>
      </c>
      <c r="D1021" t="s">
        <v>3107</v>
      </c>
      <c r="E1021" s="16" t="s">
        <v>5461</v>
      </c>
      <c r="F1021" s="16" t="s">
        <v>5462</v>
      </c>
    </row>
    <row r="1022" spans="3:6" x14ac:dyDescent="0.25">
      <c r="C1022">
        <v>11832</v>
      </c>
      <c r="D1022" t="s">
        <v>918</v>
      </c>
      <c r="E1022" s="16" t="s">
        <v>5463</v>
      </c>
      <c r="F1022" s="16" t="s">
        <v>5464</v>
      </c>
    </row>
    <row r="1023" spans="3:6" x14ac:dyDescent="0.25">
      <c r="C1023">
        <v>11844</v>
      </c>
      <c r="D1023" t="s">
        <v>919</v>
      </c>
      <c r="E1023" s="16" t="s">
        <v>5465</v>
      </c>
      <c r="F1023" s="16" t="s">
        <v>5466</v>
      </c>
    </row>
    <row r="1024" spans="3:6" x14ac:dyDescent="0.25">
      <c r="C1024">
        <v>11849</v>
      </c>
      <c r="D1024" t="s">
        <v>920</v>
      </c>
      <c r="E1024" s="16" t="s">
        <v>5467</v>
      </c>
      <c r="F1024" s="16" t="s">
        <v>5468</v>
      </c>
    </row>
    <row r="1025" spans="3:6" x14ac:dyDescent="0.25">
      <c r="C1025">
        <v>11851</v>
      </c>
      <c r="D1025" t="s">
        <v>921</v>
      </c>
      <c r="E1025" s="16" t="s">
        <v>5469</v>
      </c>
      <c r="F1025" s="16" t="s">
        <v>5470</v>
      </c>
    </row>
    <row r="1026" spans="3:6" x14ac:dyDescent="0.25">
      <c r="C1026">
        <v>11863</v>
      </c>
      <c r="D1026" t="s">
        <v>922</v>
      </c>
      <c r="E1026" s="16" t="s">
        <v>5471</v>
      </c>
      <c r="F1026" s="16" t="s">
        <v>5472</v>
      </c>
    </row>
    <row r="1027" spans="3:6" x14ac:dyDescent="0.25">
      <c r="C1027">
        <v>11864</v>
      </c>
      <c r="D1027" t="s">
        <v>923</v>
      </c>
      <c r="E1027" s="16" t="s">
        <v>5473</v>
      </c>
      <c r="F1027" s="16" t="s">
        <v>5474</v>
      </c>
    </row>
    <row r="1028" spans="3:6" x14ac:dyDescent="0.25">
      <c r="C1028">
        <v>11865</v>
      </c>
      <c r="D1028" t="s">
        <v>924</v>
      </c>
      <c r="E1028" s="16" t="s">
        <v>5475</v>
      </c>
      <c r="F1028" s="16" t="s">
        <v>5476</v>
      </c>
    </row>
    <row r="1029" spans="3:6" x14ac:dyDescent="0.25">
      <c r="C1029">
        <v>11869</v>
      </c>
      <c r="D1029" t="s">
        <v>925</v>
      </c>
      <c r="E1029" s="16" t="s">
        <v>5477</v>
      </c>
      <c r="F1029" s="16" t="s">
        <v>5478</v>
      </c>
    </row>
    <row r="1030" spans="3:6" x14ac:dyDescent="0.25">
      <c r="C1030">
        <v>11871</v>
      </c>
      <c r="D1030" t="s">
        <v>926</v>
      </c>
      <c r="E1030" s="16" t="s">
        <v>5479</v>
      </c>
      <c r="F1030" s="16" t="s">
        <v>5480</v>
      </c>
    </row>
    <row r="1031" spans="3:6" x14ac:dyDescent="0.25">
      <c r="C1031">
        <v>11879</v>
      </c>
      <c r="D1031" t="s">
        <v>927</v>
      </c>
      <c r="E1031" s="16" t="s">
        <v>5481</v>
      </c>
      <c r="F1031" s="16" t="s">
        <v>5482</v>
      </c>
    </row>
    <row r="1032" spans="3:6" x14ac:dyDescent="0.25">
      <c r="C1032">
        <v>11895</v>
      </c>
      <c r="D1032" t="s">
        <v>928</v>
      </c>
      <c r="E1032" s="16" t="s">
        <v>5483</v>
      </c>
      <c r="F1032" s="16" t="s">
        <v>5484</v>
      </c>
    </row>
    <row r="1033" spans="3:6" x14ac:dyDescent="0.25">
      <c r="C1033">
        <v>11896</v>
      </c>
      <c r="D1033" t="s">
        <v>929</v>
      </c>
      <c r="E1033" s="16" t="s">
        <v>5485</v>
      </c>
      <c r="F1033" s="16" t="s">
        <v>5486</v>
      </c>
    </row>
    <row r="1034" spans="3:6" x14ac:dyDescent="0.25">
      <c r="C1034">
        <v>11898</v>
      </c>
      <c r="D1034" t="s">
        <v>930</v>
      </c>
      <c r="E1034" s="16" t="s">
        <v>5487</v>
      </c>
      <c r="F1034" s="16" t="s">
        <v>5488</v>
      </c>
    </row>
    <row r="1035" spans="3:6" x14ac:dyDescent="0.25">
      <c r="C1035">
        <v>11899</v>
      </c>
      <c r="D1035" t="s">
        <v>931</v>
      </c>
      <c r="E1035" s="16" t="s">
        <v>5489</v>
      </c>
      <c r="F1035" s="16" t="s">
        <v>5490</v>
      </c>
    </row>
    <row r="1036" spans="3:6" x14ac:dyDescent="0.25">
      <c r="C1036">
        <v>11907</v>
      </c>
      <c r="D1036" t="s">
        <v>932</v>
      </c>
      <c r="E1036" s="16" t="s">
        <v>5491</v>
      </c>
      <c r="F1036" s="16" t="s">
        <v>5492</v>
      </c>
    </row>
    <row r="1037" spans="3:6" x14ac:dyDescent="0.25">
      <c r="C1037">
        <v>11909</v>
      </c>
      <c r="D1037" t="s">
        <v>933</v>
      </c>
      <c r="E1037" s="16" t="s">
        <v>5493</v>
      </c>
      <c r="F1037" s="16" t="s">
        <v>5494</v>
      </c>
    </row>
    <row r="1038" spans="3:6" x14ac:dyDescent="0.25">
      <c r="C1038">
        <v>11912</v>
      </c>
      <c r="D1038" t="s">
        <v>934</v>
      </c>
      <c r="E1038" s="16" t="s">
        <v>5495</v>
      </c>
      <c r="F1038" s="16" t="s">
        <v>5496</v>
      </c>
    </row>
    <row r="1039" spans="3:6" x14ac:dyDescent="0.25">
      <c r="C1039">
        <v>11915</v>
      </c>
      <c r="D1039" t="s">
        <v>935</v>
      </c>
      <c r="E1039" s="16" t="s">
        <v>5497</v>
      </c>
      <c r="F1039" s="16" t="s">
        <v>5498</v>
      </c>
    </row>
    <row r="1040" spans="3:6" x14ac:dyDescent="0.25">
      <c r="C1040">
        <v>11917</v>
      </c>
      <c r="D1040" t="s">
        <v>936</v>
      </c>
      <c r="E1040" s="16" t="s">
        <v>5499</v>
      </c>
      <c r="F1040" s="16" t="s">
        <v>5500</v>
      </c>
    </row>
    <row r="1041" spans="3:6" x14ac:dyDescent="0.25">
      <c r="C1041">
        <v>11918</v>
      </c>
      <c r="D1041" t="s">
        <v>937</v>
      </c>
      <c r="E1041" s="16" t="s">
        <v>5501</v>
      </c>
      <c r="F1041" s="16" t="s">
        <v>5502</v>
      </c>
    </row>
    <row r="1042" spans="3:6" x14ac:dyDescent="0.25">
      <c r="C1042">
        <v>11920</v>
      </c>
      <c r="D1042" t="s">
        <v>938</v>
      </c>
      <c r="E1042" s="16" t="s">
        <v>5503</v>
      </c>
      <c r="F1042" s="16" t="s">
        <v>5504</v>
      </c>
    </row>
    <row r="1043" spans="3:6" x14ac:dyDescent="0.25">
      <c r="C1043">
        <v>11924</v>
      </c>
      <c r="D1043" t="s">
        <v>939</v>
      </c>
      <c r="E1043" s="16" t="s">
        <v>5505</v>
      </c>
      <c r="F1043" s="16" t="s">
        <v>5506</v>
      </c>
    </row>
    <row r="1044" spans="3:6" x14ac:dyDescent="0.25">
      <c r="C1044">
        <v>11925</v>
      </c>
      <c r="D1044" t="s">
        <v>940</v>
      </c>
      <c r="E1044" s="16" t="s">
        <v>5507</v>
      </c>
      <c r="F1044" s="16" t="s">
        <v>5508</v>
      </c>
    </row>
    <row r="1045" spans="3:6" x14ac:dyDescent="0.25">
      <c r="C1045">
        <v>11926</v>
      </c>
      <c r="D1045" t="s">
        <v>941</v>
      </c>
      <c r="E1045" s="16" t="s">
        <v>5509</v>
      </c>
      <c r="F1045" s="16" t="s">
        <v>5510</v>
      </c>
    </row>
    <row r="1046" spans="3:6" x14ac:dyDescent="0.25">
      <c r="C1046">
        <v>11927</v>
      </c>
      <c r="D1046" t="s">
        <v>942</v>
      </c>
      <c r="E1046" s="16" t="s">
        <v>5511</v>
      </c>
      <c r="F1046" s="16" t="s">
        <v>5512</v>
      </c>
    </row>
    <row r="1047" spans="3:6" x14ac:dyDescent="0.25">
      <c r="C1047">
        <v>11928</v>
      </c>
      <c r="D1047" t="s">
        <v>943</v>
      </c>
      <c r="E1047" s="16" t="s">
        <v>5513</v>
      </c>
      <c r="F1047" s="16" t="s">
        <v>5514</v>
      </c>
    </row>
    <row r="1048" spans="3:6" x14ac:dyDescent="0.25">
      <c r="C1048">
        <v>11929</v>
      </c>
      <c r="D1048" t="s">
        <v>944</v>
      </c>
      <c r="E1048" s="16" t="s">
        <v>5515</v>
      </c>
      <c r="F1048" s="16" t="s">
        <v>5516</v>
      </c>
    </row>
    <row r="1049" spans="3:6" x14ac:dyDescent="0.25">
      <c r="C1049">
        <v>11930</v>
      </c>
      <c r="D1049" t="s">
        <v>945</v>
      </c>
      <c r="E1049" s="16" t="s">
        <v>5517</v>
      </c>
      <c r="F1049" s="16" t="s">
        <v>5518</v>
      </c>
    </row>
    <row r="1050" spans="3:6" x14ac:dyDescent="0.25">
      <c r="C1050">
        <v>11933</v>
      </c>
      <c r="D1050" t="s">
        <v>3166</v>
      </c>
      <c r="E1050" s="16" t="s">
        <v>5519</v>
      </c>
      <c r="F1050" s="16" t="s">
        <v>5520</v>
      </c>
    </row>
    <row r="1051" spans="3:6" x14ac:dyDescent="0.25">
      <c r="C1051">
        <v>11934</v>
      </c>
      <c r="D1051" t="s">
        <v>946</v>
      </c>
      <c r="E1051" s="16" t="s">
        <v>5521</v>
      </c>
      <c r="F1051" s="16" t="s">
        <v>5522</v>
      </c>
    </row>
    <row r="1052" spans="3:6" x14ac:dyDescent="0.25">
      <c r="C1052">
        <v>11935</v>
      </c>
      <c r="D1052" t="s">
        <v>947</v>
      </c>
      <c r="E1052" s="16" t="s">
        <v>5523</v>
      </c>
      <c r="F1052" s="16" t="s">
        <v>5524</v>
      </c>
    </row>
    <row r="1053" spans="3:6" x14ac:dyDescent="0.25">
      <c r="C1053">
        <v>11936</v>
      </c>
      <c r="D1053" t="s">
        <v>948</v>
      </c>
      <c r="E1053" s="16" t="s">
        <v>5525</v>
      </c>
      <c r="F1053" s="16" t="s">
        <v>5526</v>
      </c>
    </row>
    <row r="1054" spans="3:6" x14ac:dyDescent="0.25">
      <c r="C1054">
        <v>11938</v>
      </c>
      <c r="D1054" t="s">
        <v>949</v>
      </c>
      <c r="E1054" s="16" t="s">
        <v>5527</v>
      </c>
      <c r="F1054" s="16" t="s">
        <v>5528</v>
      </c>
    </row>
    <row r="1055" spans="3:6" x14ac:dyDescent="0.25">
      <c r="C1055">
        <v>11939</v>
      </c>
      <c r="D1055" t="s">
        <v>950</v>
      </c>
      <c r="E1055" s="16" t="s">
        <v>5529</v>
      </c>
      <c r="F1055" s="16" t="s">
        <v>5530</v>
      </c>
    </row>
    <row r="1056" spans="3:6" x14ac:dyDescent="0.25">
      <c r="C1056">
        <v>11940</v>
      </c>
      <c r="D1056" t="s">
        <v>951</v>
      </c>
      <c r="E1056" s="16" t="s">
        <v>5531</v>
      </c>
      <c r="F1056" s="16" t="s">
        <v>5532</v>
      </c>
    </row>
    <row r="1057" spans="3:6" x14ac:dyDescent="0.25">
      <c r="C1057">
        <v>11941</v>
      </c>
      <c r="D1057" t="s">
        <v>952</v>
      </c>
      <c r="E1057" s="16" t="s">
        <v>5533</v>
      </c>
      <c r="F1057" s="16" t="s">
        <v>5534</v>
      </c>
    </row>
    <row r="1058" spans="3:6" x14ac:dyDescent="0.25">
      <c r="C1058">
        <v>11942</v>
      </c>
      <c r="D1058" t="s">
        <v>953</v>
      </c>
      <c r="E1058" s="16" t="s">
        <v>5535</v>
      </c>
      <c r="F1058" s="16" t="s">
        <v>5536</v>
      </c>
    </row>
    <row r="1059" spans="3:6" x14ac:dyDescent="0.25">
      <c r="C1059">
        <v>11943</v>
      </c>
      <c r="D1059" t="s">
        <v>954</v>
      </c>
      <c r="E1059" s="16" t="s">
        <v>5537</v>
      </c>
      <c r="F1059" s="16" t="s">
        <v>5538</v>
      </c>
    </row>
    <row r="1060" spans="3:6" x14ac:dyDescent="0.25">
      <c r="C1060">
        <v>11944</v>
      </c>
      <c r="D1060" t="s">
        <v>955</v>
      </c>
      <c r="E1060" s="16" t="s">
        <v>5539</v>
      </c>
      <c r="F1060" s="16" t="s">
        <v>5540</v>
      </c>
    </row>
    <row r="1061" spans="3:6" x14ac:dyDescent="0.25">
      <c r="C1061">
        <v>11946</v>
      </c>
      <c r="D1061" t="s">
        <v>956</v>
      </c>
      <c r="E1061" s="16" t="s">
        <v>5541</v>
      </c>
      <c r="F1061" s="16" t="s">
        <v>5542</v>
      </c>
    </row>
    <row r="1062" spans="3:6" x14ac:dyDescent="0.25">
      <c r="C1062">
        <v>11948</v>
      </c>
      <c r="D1062" t="s">
        <v>957</v>
      </c>
      <c r="E1062" s="16" t="s">
        <v>5543</v>
      </c>
      <c r="F1062" s="16" t="s">
        <v>5544</v>
      </c>
    </row>
    <row r="1063" spans="3:6" x14ac:dyDescent="0.25">
      <c r="C1063">
        <v>11949</v>
      </c>
      <c r="D1063" t="s">
        <v>958</v>
      </c>
      <c r="E1063" s="16" t="s">
        <v>5545</v>
      </c>
      <c r="F1063" s="16" t="s">
        <v>5546</v>
      </c>
    </row>
    <row r="1064" spans="3:6" x14ac:dyDescent="0.25">
      <c r="C1064">
        <v>11950</v>
      </c>
      <c r="D1064" t="s">
        <v>399</v>
      </c>
      <c r="E1064" s="16" t="s">
        <v>5547</v>
      </c>
      <c r="F1064" s="16" t="s">
        <v>5548</v>
      </c>
    </row>
    <row r="1065" spans="3:6" x14ac:dyDescent="0.25">
      <c r="C1065">
        <v>11954</v>
      </c>
      <c r="D1065" t="s">
        <v>959</v>
      </c>
      <c r="E1065" s="16" t="s">
        <v>5549</v>
      </c>
      <c r="F1065" s="16" t="s">
        <v>5550</v>
      </c>
    </row>
    <row r="1066" spans="3:6" x14ac:dyDescent="0.25">
      <c r="C1066">
        <v>11957</v>
      </c>
      <c r="D1066" t="s">
        <v>960</v>
      </c>
      <c r="E1066" s="16" t="s">
        <v>5551</v>
      </c>
      <c r="F1066" s="16" t="s">
        <v>5552</v>
      </c>
    </row>
    <row r="1067" spans="3:6" x14ac:dyDescent="0.25">
      <c r="C1067">
        <v>11958</v>
      </c>
      <c r="D1067" t="s">
        <v>961</v>
      </c>
      <c r="E1067" s="16" t="s">
        <v>5553</v>
      </c>
      <c r="F1067" s="16" t="s">
        <v>5554</v>
      </c>
    </row>
    <row r="1068" spans="3:6" x14ac:dyDescent="0.25">
      <c r="C1068">
        <v>11959</v>
      </c>
      <c r="D1068" t="s">
        <v>962</v>
      </c>
      <c r="E1068" s="16" t="s">
        <v>5555</v>
      </c>
      <c r="F1068" s="16" t="s">
        <v>5556</v>
      </c>
    </row>
    <row r="1069" spans="3:6" x14ac:dyDescent="0.25">
      <c r="C1069">
        <v>11961</v>
      </c>
      <c r="D1069" t="s">
        <v>963</v>
      </c>
      <c r="E1069" s="16" t="s">
        <v>5557</v>
      </c>
      <c r="F1069" s="16" t="s">
        <v>5558</v>
      </c>
    </row>
    <row r="1070" spans="3:6" x14ac:dyDescent="0.25">
      <c r="C1070">
        <v>11963</v>
      </c>
      <c r="D1070" t="s">
        <v>3207</v>
      </c>
      <c r="E1070" s="16" t="s">
        <v>5559</v>
      </c>
      <c r="F1070" s="16" t="s">
        <v>5560</v>
      </c>
    </row>
    <row r="1071" spans="3:6" x14ac:dyDescent="0.25">
      <c r="C1071">
        <v>11969</v>
      </c>
      <c r="D1071" t="s">
        <v>964</v>
      </c>
      <c r="E1071" s="16" t="s">
        <v>5561</v>
      </c>
      <c r="F1071" s="16" t="s">
        <v>5562</v>
      </c>
    </row>
    <row r="1072" spans="3:6" x14ac:dyDescent="0.25">
      <c r="C1072">
        <v>11970</v>
      </c>
      <c r="D1072" t="s">
        <v>965</v>
      </c>
      <c r="E1072" s="16" t="s">
        <v>5563</v>
      </c>
      <c r="F1072" s="16" t="s">
        <v>5564</v>
      </c>
    </row>
    <row r="1073" spans="3:6" x14ac:dyDescent="0.25">
      <c r="C1073">
        <v>11972</v>
      </c>
      <c r="D1073" t="s">
        <v>966</v>
      </c>
      <c r="E1073" s="16" t="s">
        <v>5565</v>
      </c>
      <c r="F1073" s="16" t="s">
        <v>5566</v>
      </c>
    </row>
    <row r="1074" spans="3:6" x14ac:dyDescent="0.25">
      <c r="C1074">
        <v>11978</v>
      </c>
      <c r="D1074" t="s">
        <v>967</v>
      </c>
      <c r="E1074" s="16" t="s">
        <v>5567</v>
      </c>
      <c r="F1074" s="16" t="s">
        <v>5568</v>
      </c>
    </row>
    <row r="1075" spans="3:6" x14ac:dyDescent="0.25">
      <c r="C1075">
        <v>11979</v>
      </c>
      <c r="D1075" t="s">
        <v>968</v>
      </c>
      <c r="E1075" s="16" t="s">
        <v>5569</v>
      </c>
      <c r="F1075" s="16" t="s">
        <v>5570</v>
      </c>
    </row>
    <row r="1076" spans="3:6" x14ac:dyDescent="0.25">
      <c r="C1076">
        <v>11983</v>
      </c>
      <c r="D1076" t="s">
        <v>969</v>
      </c>
      <c r="E1076" s="16" t="s">
        <v>5571</v>
      </c>
      <c r="F1076" s="16" t="s">
        <v>5572</v>
      </c>
    </row>
    <row r="1077" spans="3:6" x14ac:dyDescent="0.25">
      <c r="C1077">
        <v>11993</v>
      </c>
      <c r="D1077" t="s">
        <v>995</v>
      </c>
      <c r="E1077" s="16" t="s">
        <v>5573</v>
      </c>
      <c r="F1077" s="16" t="s">
        <v>5574</v>
      </c>
    </row>
    <row r="1078" spans="3:6" x14ac:dyDescent="0.25">
      <c r="C1078">
        <v>11994</v>
      </c>
      <c r="D1078" t="s">
        <v>970</v>
      </c>
      <c r="E1078" s="16" t="s">
        <v>5575</v>
      </c>
      <c r="F1078" s="16" t="s">
        <v>5576</v>
      </c>
    </row>
    <row r="1079" spans="3:6" x14ac:dyDescent="0.25">
      <c r="C1079">
        <v>11995</v>
      </c>
      <c r="D1079" t="s">
        <v>971</v>
      </c>
      <c r="E1079" s="16" t="s">
        <v>5577</v>
      </c>
      <c r="F1079" s="16" t="s">
        <v>5578</v>
      </c>
    </row>
    <row r="1080" spans="3:6" x14ac:dyDescent="0.25">
      <c r="C1080">
        <v>11997</v>
      </c>
      <c r="D1080" t="s">
        <v>996</v>
      </c>
      <c r="E1080" s="16" t="s">
        <v>5579</v>
      </c>
      <c r="F1080" s="16" t="s">
        <v>5580</v>
      </c>
    </row>
    <row r="1081" spans="3:6" x14ac:dyDescent="0.25">
      <c r="C1081">
        <v>12000</v>
      </c>
      <c r="D1081" t="s">
        <v>972</v>
      </c>
      <c r="E1081" s="16" t="s">
        <v>5581</v>
      </c>
      <c r="F1081" s="16" t="s">
        <v>5582</v>
      </c>
    </row>
    <row r="1082" spans="3:6" x14ac:dyDescent="0.25">
      <c r="C1082">
        <v>12001</v>
      </c>
      <c r="D1082" t="s">
        <v>997</v>
      </c>
      <c r="E1082" s="16" t="s">
        <v>5583</v>
      </c>
      <c r="F1082" s="16" t="s">
        <v>5584</v>
      </c>
    </row>
    <row r="1083" spans="3:6" x14ac:dyDescent="0.25">
      <c r="C1083">
        <v>12002</v>
      </c>
      <c r="D1083" t="s">
        <v>998</v>
      </c>
      <c r="E1083" s="16" t="s">
        <v>5585</v>
      </c>
      <c r="F1083" s="16" t="s">
        <v>5586</v>
      </c>
    </row>
    <row r="1084" spans="3:6" x14ac:dyDescent="0.25">
      <c r="C1084">
        <v>12020</v>
      </c>
      <c r="D1084" t="s">
        <v>1001</v>
      </c>
      <c r="E1084" s="16" t="s">
        <v>5587</v>
      </c>
      <c r="F1084" s="16" t="s">
        <v>5588</v>
      </c>
    </row>
    <row r="1085" spans="3:6" x14ac:dyDescent="0.25">
      <c r="C1085">
        <v>12022</v>
      </c>
      <c r="D1085" t="s">
        <v>1002</v>
      </c>
      <c r="E1085" s="16" t="s">
        <v>5589</v>
      </c>
      <c r="F1085" s="16" t="s">
        <v>5590</v>
      </c>
    </row>
    <row r="1086" spans="3:6" x14ac:dyDescent="0.25">
      <c r="C1086">
        <v>12034</v>
      </c>
      <c r="D1086" t="s">
        <v>1003</v>
      </c>
      <c r="E1086" s="16" t="s">
        <v>5591</v>
      </c>
      <c r="F1086" s="16" t="s">
        <v>5592</v>
      </c>
    </row>
    <row r="1087" spans="3:6" x14ac:dyDescent="0.25">
      <c r="C1087">
        <v>12038</v>
      </c>
      <c r="D1087" t="s">
        <v>1004</v>
      </c>
      <c r="E1087" s="16" t="s">
        <v>5593</v>
      </c>
      <c r="F1087" s="16" t="s">
        <v>5594</v>
      </c>
    </row>
    <row r="1088" spans="3:6" x14ac:dyDescent="0.25">
      <c r="C1088">
        <v>12039</v>
      </c>
      <c r="D1088" t="s">
        <v>1005</v>
      </c>
      <c r="E1088" s="16" t="s">
        <v>5595</v>
      </c>
      <c r="F1088" s="16" t="s">
        <v>5596</v>
      </c>
    </row>
    <row r="1089" spans="3:6" x14ac:dyDescent="0.25">
      <c r="C1089">
        <v>12046</v>
      </c>
      <c r="D1089" t="s">
        <v>1006</v>
      </c>
      <c r="E1089" s="16" t="s">
        <v>5597</v>
      </c>
      <c r="F1089" s="16" t="s">
        <v>5598</v>
      </c>
    </row>
    <row r="1090" spans="3:6" x14ac:dyDescent="0.25">
      <c r="C1090">
        <v>12052</v>
      </c>
      <c r="D1090" t="s">
        <v>1007</v>
      </c>
      <c r="E1090" s="16" t="s">
        <v>5599</v>
      </c>
      <c r="F1090" s="16" t="s">
        <v>5600</v>
      </c>
    </row>
    <row r="1091" spans="3:6" x14ac:dyDescent="0.25">
      <c r="C1091">
        <v>12059</v>
      </c>
      <c r="D1091" t="s">
        <v>1008</v>
      </c>
      <c r="E1091" s="16" t="s">
        <v>5601</v>
      </c>
      <c r="F1091" s="16" t="s">
        <v>5602</v>
      </c>
    </row>
    <row r="1092" spans="3:6" x14ac:dyDescent="0.25">
      <c r="C1092">
        <v>12066</v>
      </c>
      <c r="D1092" t="s">
        <v>882</v>
      </c>
      <c r="E1092" s="16" t="s">
        <v>5603</v>
      </c>
      <c r="F1092" s="16" t="s">
        <v>5604</v>
      </c>
    </row>
    <row r="1093" spans="3:6" x14ac:dyDescent="0.25">
      <c r="C1093">
        <v>12088</v>
      </c>
      <c r="D1093" t="s">
        <v>3448</v>
      </c>
      <c r="E1093" s="16" t="s">
        <v>5605</v>
      </c>
      <c r="F1093" s="16" t="s">
        <v>5606</v>
      </c>
    </row>
    <row r="1094" spans="3:6" x14ac:dyDescent="0.25">
      <c r="C1094">
        <v>12093</v>
      </c>
      <c r="D1094" t="s">
        <v>3449</v>
      </c>
      <c r="E1094" s="16" t="s">
        <v>5607</v>
      </c>
      <c r="F1094" s="16" t="s">
        <v>5608</v>
      </c>
    </row>
    <row r="1095" spans="3:6" x14ac:dyDescent="0.25">
      <c r="C1095">
        <v>12110</v>
      </c>
      <c r="D1095" t="s">
        <v>3450</v>
      </c>
      <c r="E1095" s="16" t="s">
        <v>5609</v>
      </c>
      <c r="F1095" s="16" t="s">
        <v>5610</v>
      </c>
    </row>
    <row r="1096" spans="3:6" x14ac:dyDescent="0.25">
      <c r="C1096">
        <v>12119</v>
      </c>
      <c r="D1096" t="s">
        <v>3267</v>
      </c>
      <c r="E1096" s="16" t="s">
        <v>5611</v>
      </c>
      <c r="F1096" s="16" t="s">
        <v>5612</v>
      </c>
    </row>
    <row r="1097" spans="3:6" x14ac:dyDescent="0.25">
      <c r="C1097">
        <v>12120</v>
      </c>
      <c r="D1097" t="s">
        <v>3451</v>
      </c>
      <c r="E1097" s="16" t="s">
        <v>5613</v>
      </c>
      <c r="F1097" s="16" t="s">
        <v>5614</v>
      </c>
    </row>
    <row r="1098" spans="3:6" x14ac:dyDescent="0.25">
      <c r="C1098">
        <v>12121</v>
      </c>
      <c r="D1098" t="s">
        <v>977</v>
      </c>
      <c r="E1098" s="16" t="s">
        <v>5615</v>
      </c>
      <c r="F1098" s="16" t="s">
        <v>5616</v>
      </c>
    </row>
    <row r="1099" spans="3:6" x14ac:dyDescent="0.25">
      <c r="C1099">
        <v>12122</v>
      </c>
      <c r="D1099" t="s">
        <v>3452</v>
      </c>
      <c r="E1099" s="16" t="s">
        <v>5617</v>
      </c>
      <c r="F1099" s="16" t="s">
        <v>5618</v>
      </c>
    </row>
    <row r="1100" spans="3:6" x14ac:dyDescent="0.25">
      <c r="C1100">
        <v>12123</v>
      </c>
      <c r="D1100" t="s">
        <v>3270</v>
      </c>
      <c r="E1100" s="16" t="s">
        <v>5619</v>
      </c>
      <c r="F1100" s="16" t="s">
        <v>5620</v>
      </c>
    </row>
    <row r="1101" spans="3:6" x14ac:dyDescent="0.25">
      <c r="C1101">
        <v>12124</v>
      </c>
      <c r="D1101" t="s">
        <v>3264</v>
      </c>
      <c r="E1101" s="16" t="s">
        <v>5621</v>
      </c>
      <c r="F1101" s="16" t="s">
        <v>5622</v>
      </c>
    </row>
    <row r="1102" spans="3:6" x14ac:dyDescent="0.25">
      <c r="C1102">
        <v>12125</v>
      </c>
      <c r="D1102" t="s">
        <v>3453</v>
      </c>
      <c r="E1102" s="16" t="s">
        <v>5623</v>
      </c>
      <c r="F1102" s="16" t="s">
        <v>5624</v>
      </c>
    </row>
    <row r="1103" spans="3:6" x14ac:dyDescent="0.25">
      <c r="C1103">
        <v>12126</v>
      </c>
      <c r="D1103" t="s">
        <v>3276</v>
      </c>
      <c r="E1103" s="16" t="s">
        <v>5625</v>
      </c>
      <c r="F1103" s="16" t="s">
        <v>5626</v>
      </c>
    </row>
    <row r="1104" spans="3:6" x14ac:dyDescent="0.25">
      <c r="C1104">
        <v>12127</v>
      </c>
      <c r="D1104" t="s">
        <v>3454</v>
      </c>
      <c r="E1104" s="16" t="s">
        <v>5627</v>
      </c>
      <c r="F1104" s="16" t="s">
        <v>5628</v>
      </c>
    </row>
    <row r="1105" spans="3:6" x14ac:dyDescent="0.25">
      <c r="C1105">
        <v>12131</v>
      </c>
      <c r="D1105" t="s">
        <v>3455</v>
      </c>
      <c r="E1105" s="16" t="s">
        <v>5629</v>
      </c>
      <c r="F1105" s="16" t="s">
        <v>5630</v>
      </c>
    </row>
    <row r="1106" spans="3:6" x14ac:dyDescent="0.25">
      <c r="C1106">
        <v>12132</v>
      </c>
      <c r="D1106" t="s">
        <v>3456</v>
      </c>
      <c r="E1106" s="16" t="s">
        <v>5631</v>
      </c>
      <c r="F1106" s="16" t="s">
        <v>5632</v>
      </c>
    </row>
    <row r="1107" spans="3:6" x14ac:dyDescent="0.25">
      <c r="C1107">
        <v>12133</v>
      </c>
      <c r="D1107" t="s">
        <v>3457</v>
      </c>
      <c r="E1107" s="16" t="s">
        <v>5633</v>
      </c>
      <c r="F1107" s="16" t="s">
        <v>5634</v>
      </c>
    </row>
    <row r="1108" spans="3:6" x14ac:dyDescent="0.25">
      <c r="C1108">
        <v>12134</v>
      </c>
      <c r="D1108" t="s">
        <v>3458</v>
      </c>
      <c r="E1108" s="16" t="s">
        <v>5635</v>
      </c>
      <c r="F1108" s="16" t="s">
        <v>5636</v>
      </c>
    </row>
    <row r="1109" spans="3:6" x14ac:dyDescent="0.25">
      <c r="C1109">
        <v>12135</v>
      </c>
      <c r="D1109" t="s">
        <v>3279</v>
      </c>
      <c r="E1109" s="16" t="s">
        <v>5637</v>
      </c>
      <c r="F1109" s="16" t="s">
        <v>5638</v>
      </c>
    </row>
    <row r="1110" spans="3:6" x14ac:dyDescent="0.25">
      <c r="C1110">
        <v>12136</v>
      </c>
      <c r="D1110" t="s">
        <v>3282</v>
      </c>
      <c r="E1110" s="16" t="s">
        <v>5639</v>
      </c>
      <c r="F1110" s="16" t="s">
        <v>5640</v>
      </c>
    </row>
    <row r="1111" spans="3:6" x14ac:dyDescent="0.25">
      <c r="C1111">
        <v>12137</v>
      </c>
      <c r="D1111" t="s">
        <v>3285</v>
      </c>
      <c r="E1111" s="16" t="s">
        <v>5641</v>
      </c>
      <c r="F1111" s="16" t="s">
        <v>5642</v>
      </c>
    </row>
    <row r="1112" spans="3:6" x14ac:dyDescent="0.25">
      <c r="C1112">
        <v>12138</v>
      </c>
      <c r="D1112" t="s">
        <v>3459</v>
      </c>
      <c r="E1112" s="16" t="s">
        <v>5643</v>
      </c>
      <c r="F1112" s="16" t="s">
        <v>5644</v>
      </c>
    </row>
    <row r="1113" spans="3:6" x14ac:dyDescent="0.25">
      <c r="C1113">
        <v>12139</v>
      </c>
      <c r="D1113" t="s">
        <v>3460</v>
      </c>
      <c r="E1113" s="16" t="s">
        <v>5645</v>
      </c>
      <c r="F1113" s="16" t="s">
        <v>5646</v>
      </c>
    </row>
    <row r="1114" spans="3:6" x14ac:dyDescent="0.25">
      <c r="C1114">
        <v>12140</v>
      </c>
      <c r="D1114" t="s">
        <v>3461</v>
      </c>
      <c r="E1114" s="16" t="s">
        <v>5647</v>
      </c>
      <c r="F1114" s="16" t="s">
        <v>5648</v>
      </c>
    </row>
    <row r="1115" spans="3:6" x14ac:dyDescent="0.25">
      <c r="C1115">
        <v>12141</v>
      </c>
      <c r="D1115" t="s">
        <v>3462</v>
      </c>
      <c r="E1115" s="16" t="s">
        <v>5649</v>
      </c>
      <c r="F1115" s="16" t="s">
        <v>5650</v>
      </c>
    </row>
    <row r="1116" spans="3:6" x14ac:dyDescent="0.25">
      <c r="C1116">
        <v>12142</v>
      </c>
      <c r="D1116" t="s">
        <v>3463</v>
      </c>
      <c r="E1116" s="16" t="s">
        <v>5651</v>
      </c>
      <c r="F1116" s="16" t="s">
        <v>5652</v>
      </c>
    </row>
    <row r="1117" spans="3:6" x14ac:dyDescent="0.25">
      <c r="C1117">
        <v>12143</v>
      </c>
      <c r="D1117" t="s">
        <v>3464</v>
      </c>
      <c r="E1117" s="16" t="s">
        <v>5653</v>
      </c>
      <c r="F1117" s="16" t="s">
        <v>5654</v>
      </c>
    </row>
    <row r="1118" spans="3:6" x14ac:dyDescent="0.25">
      <c r="C1118">
        <v>12144</v>
      </c>
      <c r="D1118" t="s">
        <v>3273</v>
      </c>
      <c r="E1118" s="16" t="s">
        <v>5655</v>
      </c>
      <c r="F1118" s="16" t="s">
        <v>5656</v>
      </c>
    </row>
    <row r="1119" spans="3:6" x14ac:dyDescent="0.25">
      <c r="C1119">
        <v>12145</v>
      </c>
      <c r="D1119" t="s">
        <v>57</v>
      </c>
      <c r="E1119" s="16" t="s">
        <v>5657</v>
      </c>
      <c r="F1119" s="16" t="s">
        <v>5658</v>
      </c>
    </row>
    <row r="1120" spans="3:6" x14ac:dyDescent="0.25">
      <c r="C1120">
        <v>12147</v>
      </c>
      <c r="D1120" t="s">
        <v>3465</v>
      </c>
      <c r="E1120" s="16" t="s">
        <v>5659</v>
      </c>
      <c r="F1120" s="16" t="s">
        <v>5660</v>
      </c>
    </row>
    <row r="1121" spans="3:6" x14ac:dyDescent="0.25">
      <c r="C1121">
        <v>12148</v>
      </c>
      <c r="D1121" t="s">
        <v>3466</v>
      </c>
      <c r="E1121" s="16" t="s">
        <v>5661</v>
      </c>
      <c r="F1121" s="16" t="s">
        <v>5662</v>
      </c>
    </row>
    <row r="1122" spans="3:6" x14ac:dyDescent="0.25">
      <c r="C1122">
        <v>12150</v>
      </c>
      <c r="D1122" t="s">
        <v>1412</v>
      </c>
      <c r="E1122" s="16" t="s">
        <v>5663</v>
      </c>
      <c r="F1122" s="16" t="s">
        <v>5664</v>
      </c>
    </row>
    <row r="1123" spans="3:6" x14ac:dyDescent="0.25">
      <c r="C1123">
        <v>12157</v>
      </c>
      <c r="D1123" t="s">
        <v>3467</v>
      </c>
      <c r="E1123" s="16" t="s">
        <v>5665</v>
      </c>
      <c r="F1123" s="16" t="s">
        <v>5666</v>
      </c>
    </row>
    <row r="1124" spans="3:6" x14ac:dyDescent="0.25">
      <c r="C1124">
        <v>12158</v>
      </c>
      <c r="D1124" t="s">
        <v>3293</v>
      </c>
      <c r="E1124" s="16" t="s">
        <v>5667</v>
      </c>
      <c r="F1124" s="16" t="s">
        <v>5668</v>
      </c>
    </row>
    <row r="1125" spans="3:6" x14ac:dyDescent="0.25">
      <c r="C1125">
        <v>12162</v>
      </c>
      <c r="D1125" t="s">
        <v>3468</v>
      </c>
      <c r="E1125" s="16" t="s">
        <v>5669</v>
      </c>
      <c r="F1125" s="16" t="s">
        <v>5670</v>
      </c>
    </row>
    <row r="1126" spans="3:6" x14ac:dyDescent="0.25">
      <c r="C1126">
        <v>12163</v>
      </c>
      <c r="D1126" t="s">
        <v>3469</v>
      </c>
      <c r="E1126" s="16" t="s">
        <v>5671</v>
      </c>
      <c r="F1126" s="16" t="s">
        <v>5672</v>
      </c>
    </row>
    <row r="1127" spans="3:6" x14ac:dyDescent="0.25">
      <c r="C1127">
        <v>12164</v>
      </c>
      <c r="D1127" t="s">
        <v>3470</v>
      </c>
      <c r="E1127" s="16" t="s">
        <v>5673</v>
      </c>
      <c r="F1127" s="16" t="s">
        <v>5674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413A6-D33A-4F4D-B01B-C9E8FD4629F7}">
  <dimension ref="F6:I44"/>
  <sheetViews>
    <sheetView topLeftCell="A4" workbookViewId="0">
      <selection activeCell="F44" sqref="F6:I44"/>
    </sheetView>
  </sheetViews>
  <sheetFormatPr defaultRowHeight="15" x14ac:dyDescent="0.25"/>
  <cols>
    <col min="6" max="6" width="6" bestFit="1" customWidth="1"/>
    <col min="7" max="7" width="43.5703125" bestFit="1" customWidth="1"/>
    <col min="8" max="8" width="9.85546875" bestFit="1" customWidth="1"/>
    <col min="9" max="9" width="10.28515625" bestFit="1" customWidth="1"/>
  </cols>
  <sheetData>
    <row r="6" spans="6:9" x14ac:dyDescent="0.25">
      <c r="F6" s="12">
        <v>247</v>
      </c>
      <c r="G6" s="1" t="s">
        <v>3311</v>
      </c>
      <c r="H6" s="17">
        <v>-4982222</v>
      </c>
      <c r="I6" s="17" t="s">
        <v>5713</v>
      </c>
    </row>
    <row r="7" spans="6:9" x14ac:dyDescent="0.25">
      <c r="F7" s="12">
        <v>447</v>
      </c>
      <c r="G7" s="1" t="s">
        <v>3323</v>
      </c>
      <c r="H7" s="17" t="s">
        <v>5675</v>
      </c>
      <c r="I7" s="17" t="s">
        <v>5714</v>
      </c>
    </row>
    <row r="8" spans="6:9" x14ac:dyDescent="0.25">
      <c r="F8" s="12">
        <v>1222</v>
      </c>
      <c r="G8" s="1" t="s">
        <v>3349</v>
      </c>
      <c r="H8" s="17" t="s">
        <v>5676</v>
      </c>
      <c r="I8" s="17" t="s">
        <v>5715</v>
      </c>
    </row>
    <row r="9" spans="6:9" x14ac:dyDescent="0.25">
      <c r="F9" s="12">
        <v>1454</v>
      </c>
      <c r="G9" s="1" t="s">
        <v>3354</v>
      </c>
      <c r="H9" s="17" t="s">
        <v>5677</v>
      </c>
      <c r="I9" s="17" t="s">
        <v>5716</v>
      </c>
    </row>
    <row r="10" spans="6:9" x14ac:dyDescent="0.25">
      <c r="F10" s="12">
        <v>3310</v>
      </c>
      <c r="G10" s="1" t="s">
        <v>3382</v>
      </c>
      <c r="H10" s="17" t="s">
        <v>5678</v>
      </c>
      <c r="I10" s="17" t="s">
        <v>5717</v>
      </c>
    </row>
    <row r="11" spans="6:9" x14ac:dyDescent="0.25">
      <c r="F11" s="12">
        <v>3696</v>
      </c>
      <c r="G11" s="1" t="s">
        <v>3395</v>
      </c>
      <c r="H11" s="17" t="s">
        <v>5679</v>
      </c>
      <c r="I11" s="17" t="s">
        <v>5718</v>
      </c>
    </row>
    <row r="12" spans="6:9" x14ac:dyDescent="0.25">
      <c r="F12" s="12">
        <v>4240</v>
      </c>
      <c r="G12" s="1" t="s">
        <v>3407</v>
      </c>
      <c r="H12" s="17" t="s">
        <v>5680</v>
      </c>
      <c r="I12" s="17" t="s">
        <v>5719</v>
      </c>
    </row>
    <row r="13" spans="6:9" x14ac:dyDescent="0.25">
      <c r="F13" s="12">
        <v>4484</v>
      </c>
      <c r="G13" s="1" t="s">
        <v>3410</v>
      </c>
      <c r="H13" s="17" t="s">
        <v>5681</v>
      </c>
      <c r="I13" s="17" t="s">
        <v>5720</v>
      </c>
    </row>
    <row r="14" spans="6:9" x14ac:dyDescent="0.25">
      <c r="F14" s="12">
        <v>9374</v>
      </c>
      <c r="G14" s="1" t="s">
        <v>3419</v>
      </c>
      <c r="H14" s="17" t="s">
        <v>5682</v>
      </c>
      <c r="I14" s="17" t="s">
        <v>5721</v>
      </c>
    </row>
    <row r="15" spans="6:9" x14ac:dyDescent="0.25">
      <c r="F15" s="12">
        <v>12046</v>
      </c>
      <c r="G15" s="1" t="s">
        <v>1006</v>
      </c>
      <c r="H15" s="17" t="s">
        <v>5683</v>
      </c>
      <c r="I15" s="17" t="s">
        <v>5722</v>
      </c>
    </row>
    <row r="16" spans="6:9" x14ac:dyDescent="0.25">
      <c r="F16" s="12">
        <v>12052</v>
      </c>
      <c r="G16" s="1" t="s">
        <v>1007</v>
      </c>
      <c r="H16" s="17" t="s">
        <v>5684</v>
      </c>
      <c r="I16" s="17" t="s">
        <v>5723</v>
      </c>
    </row>
    <row r="17" spans="6:9" x14ac:dyDescent="0.25">
      <c r="F17" s="12">
        <v>12059</v>
      </c>
      <c r="G17" s="1" t="s">
        <v>1008</v>
      </c>
      <c r="H17" s="17" t="s">
        <v>5685</v>
      </c>
      <c r="I17" s="17" t="s">
        <v>5724</v>
      </c>
    </row>
    <row r="18" spans="6:9" x14ac:dyDescent="0.25">
      <c r="F18" s="12">
        <v>12066</v>
      </c>
      <c r="G18" s="1" t="s">
        <v>882</v>
      </c>
      <c r="H18" s="17" t="s">
        <v>5686</v>
      </c>
      <c r="I18" s="17" t="s">
        <v>5725</v>
      </c>
    </row>
    <row r="19" spans="6:9" x14ac:dyDescent="0.25">
      <c r="F19" s="12">
        <v>12088</v>
      </c>
      <c r="G19" s="1" t="s">
        <v>3448</v>
      </c>
      <c r="H19" s="17" t="s">
        <v>5687</v>
      </c>
      <c r="I19" s="17" t="s">
        <v>5726</v>
      </c>
    </row>
    <row r="20" spans="6:9" x14ac:dyDescent="0.25">
      <c r="F20" s="12">
        <v>12093</v>
      </c>
      <c r="G20" s="1" t="s">
        <v>3449</v>
      </c>
      <c r="H20" s="17" t="s">
        <v>5688</v>
      </c>
      <c r="I20" s="17" t="s">
        <v>5727</v>
      </c>
    </row>
    <row r="21" spans="6:9" x14ac:dyDescent="0.25">
      <c r="F21" s="12">
        <v>12110</v>
      </c>
      <c r="G21" s="1" t="s">
        <v>3450</v>
      </c>
      <c r="H21" s="17" t="s">
        <v>5689</v>
      </c>
      <c r="I21" s="17" t="s">
        <v>5728</v>
      </c>
    </row>
    <row r="22" spans="6:9" x14ac:dyDescent="0.25">
      <c r="F22" s="12">
        <v>12120</v>
      </c>
      <c r="G22" s="1" t="s">
        <v>3451</v>
      </c>
      <c r="H22" s="17" t="s">
        <v>5690</v>
      </c>
      <c r="I22" s="17" t="s">
        <v>5729</v>
      </c>
    </row>
    <row r="23" spans="6:9" x14ac:dyDescent="0.25">
      <c r="F23" s="12">
        <v>12121</v>
      </c>
      <c r="G23" s="1" t="s">
        <v>977</v>
      </c>
      <c r="H23" s="17" t="s">
        <v>5691</v>
      </c>
      <c r="I23" s="17" t="s">
        <v>5730</v>
      </c>
    </row>
    <row r="24" spans="6:9" x14ac:dyDescent="0.25">
      <c r="F24" s="12">
        <v>12122</v>
      </c>
      <c r="G24" s="1" t="s">
        <v>3452</v>
      </c>
      <c r="H24" s="17" t="s">
        <v>5692</v>
      </c>
      <c r="I24" s="17" t="s">
        <v>5731</v>
      </c>
    </row>
    <row r="25" spans="6:9" x14ac:dyDescent="0.25">
      <c r="F25" s="12">
        <v>12125</v>
      </c>
      <c r="G25" s="1" t="s">
        <v>3453</v>
      </c>
      <c r="H25" s="17" t="s">
        <v>5693</v>
      </c>
      <c r="I25" s="17" t="s">
        <v>5732</v>
      </c>
    </row>
    <row r="26" spans="6:9" x14ac:dyDescent="0.25">
      <c r="F26" s="12">
        <v>12127</v>
      </c>
      <c r="G26" s="1" t="s">
        <v>3454</v>
      </c>
      <c r="H26" s="17" t="s">
        <v>5694</v>
      </c>
      <c r="I26" s="17" t="s">
        <v>5733</v>
      </c>
    </row>
    <row r="27" spans="6:9" x14ac:dyDescent="0.25">
      <c r="F27" s="12">
        <v>12131</v>
      </c>
      <c r="G27" s="1" t="s">
        <v>3455</v>
      </c>
      <c r="H27" s="17" t="s">
        <v>5695</v>
      </c>
      <c r="I27" s="17" t="s">
        <v>5734</v>
      </c>
    </row>
    <row r="28" spans="6:9" x14ac:dyDescent="0.25">
      <c r="F28" s="12">
        <v>12132</v>
      </c>
      <c r="G28" s="1" t="s">
        <v>3456</v>
      </c>
      <c r="H28" s="17" t="s">
        <v>5696</v>
      </c>
      <c r="I28" s="17" t="s">
        <v>5632</v>
      </c>
    </row>
    <row r="29" spans="6:9" x14ac:dyDescent="0.25">
      <c r="F29" s="12">
        <v>12133</v>
      </c>
      <c r="G29" s="1" t="s">
        <v>3457</v>
      </c>
      <c r="H29" s="17" t="s">
        <v>5697</v>
      </c>
      <c r="I29" s="17" t="s">
        <v>5735</v>
      </c>
    </row>
    <row r="30" spans="6:9" x14ac:dyDescent="0.25">
      <c r="F30" s="12">
        <v>12134</v>
      </c>
      <c r="G30" s="1" t="s">
        <v>3458</v>
      </c>
      <c r="H30" s="17" t="s">
        <v>5698</v>
      </c>
      <c r="I30" s="17" t="s">
        <v>5736</v>
      </c>
    </row>
    <row r="31" spans="6:9" x14ac:dyDescent="0.25">
      <c r="F31" s="12">
        <v>12138</v>
      </c>
      <c r="G31" s="1" t="s">
        <v>3459</v>
      </c>
      <c r="H31" s="17" t="s">
        <v>5699</v>
      </c>
      <c r="I31" s="17" t="s">
        <v>5737</v>
      </c>
    </row>
    <row r="32" spans="6:9" x14ac:dyDescent="0.25">
      <c r="F32" s="12">
        <v>12139</v>
      </c>
      <c r="G32" s="1" t="s">
        <v>3460</v>
      </c>
      <c r="H32" s="17" t="s">
        <v>5700</v>
      </c>
      <c r="I32" s="17" t="s">
        <v>5738</v>
      </c>
    </row>
    <row r="33" spans="6:9" x14ac:dyDescent="0.25">
      <c r="F33" s="12">
        <v>12140</v>
      </c>
      <c r="G33" s="1" t="s">
        <v>3461</v>
      </c>
      <c r="H33" s="17" t="s">
        <v>5701</v>
      </c>
      <c r="I33" s="17" t="s">
        <v>5739</v>
      </c>
    </row>
    <row r="34" spans="6:9" x14ac:dyDescent="0.25">
      <c r="F34" s="12">
        <v>12141</v>
      </c>
      <c r="G34" s="1" t="s">
        <v>3462</v>
      </c>
      <c r="H34" s="17" t="s">
        <v>5702</v>
      </c>
      <c r="I34" s="17" t="s">
        <v>5740</v>
      </c>
    </row>
    <row r="35" spans="6:9" x14ac:dyDescent="0.25">
      <c r="F35" s="12">
        <v>12142</v>
      </c>
      <c r="G35" s="1" t="s">
        <v>3463</v>
      </c>
      <c r="H35" s="17" t="s">
        <v>5703</v>
      </c>
      <c r="I35" s="17" t="s">
        <v>5741</v>
      </c>
    </row>
    <row r="36" spans="6:9" x14ac:dyDescent="0.25">
      <c r="F36" s="12">
        <v>12143</v>
      </c>
      <c r="G36" s="1" t="s">
        <v>3464</v>
      </c>
      <c r="H36" s="17" t="s">
        <v>5704</v>
      </c>
      <c r="I36" s="17" t="s">
        <v>5742</v>
      </c>
    </row>
    <row r="37" spans="6:9" x14ac:dyDescent="0.25">
      <c r="F37" s="12">
        <v>12145</v>
      </c>
      <c r="G37" s="1" t="s">
        <v>57</v>
      </c>
      <c r="H37" s="17" t="s">
        <v>5705</v>
      </c>
      <c r="I37" s="17" t="s">
        <v>5743</v>
      </c>
    </row>
    <row r="38" spans="6:9" x14ac:dyDescent="0.25">
      <c r="F38" s="12">
        <v>12147</v>
      </c>
      <c r="G38" s="1" t="s">
        <v>3465</v>
      </c>
      <c r="H38" s="17" t="s">
        <v>5706</v>
      </c>
      <c r="I38" s="17" t="s">
        <v>5744</v>
      </c>
    </row>
    <row r="39" spans="6:9" x14ac:dyDescent="0.25">
      <c r="F39" s="12">
        <v>12148</v>
      </c>
      <c r="G39" s="1" t="s">
        <v>3466</v>
      </c>
      <c r="H39" s="17" t="s">
        <v>5707</v>
      </c>
      <c r="I39" s="17" t="s">
        <v>5745</v>
      </c>
    </row>
    <row r="40" spans="6:9" x14ac:dyDescent="0.25">
      <c r="F40" s="12">
        <v>12150</v>
      </c>
      <c r="G40" s="1" t="s">
        <v>1412</v>
      </c>
      <c r="H40" s="17" t="s">
        <v>5708</v>
      </c>
      <c r="I40" s="17" t="s">
        <v>5746</v>
      </c>
    </row>
    <row r="41" spans="6:9" x14ac:dyDescent="0.25">
      <c r="F41" s="12">
        <v>12157</v>
      </c>
      <c r="G41" s="1" t="s">
        <v>3467</v>
      </c>
      <c r="H41" s="17" t="s">
        <v>5709</v>
      </c>
      <c r="I41" s="17" t="s">
        <v>5747</v>
      </c>
    </row>
    <row r="42" spans="6:9" x14ac:dyDescent="0.25">
      <c r="F42" s="12">
        <v>12162</v>
      </c>
      <c r="G42" s="1" t="s">
        <v>3468</v>
      </c>
      <c r="H42" s="17" t="s">
        <v>5710</v>
      </c>
      <c r="I42" s="17" t="s">
        <v>5748</v>
      </c>
    </row>
    <row r="43" spans="6:9" x14ac:dyDescent="0.25">
      <c r="F43" s="12">
        <v>12163</v>
      </c>
      <c r="G43" s="1" t="s">
        <v>3469</v>
      </c>
      <c r="H43" s="17" t="s">
        <v>5711</v>
      </c>
      <c r="I43" s="17" t="s">
        <v>5749</v>
      </c>
    </row>
    <row r="44" spans="6:9" x14ac:dyDescent="0.25">
      <c r="F44" s="12">
        <v>12164</v>
      </c>
      <c r="G44" s="1" t="s">
        <v>3470</v>
      </c>
      <c r="H44" s="17" t="s">
        <v>5712</v>
      </c>
      <c r="I44" s="17" t="s">
        <v>5750</v>
      </c>
    </row>
  </sheetData>
  <conditionalFormatting sqref="F6:F4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mapatktmedio</vt:lpstr>
      <vt:lpstr>coordenadas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Simões</dc:creator>
  <cp:lastModifiedBy>Nicolas Simões</cp:lastModifiedBy>
  <dcterms:created xsi:type="dcterms:W3CDTF">2025-05-14T17:45:26Z</dcterms:created>
  <dcterms:modified xsi:type="dcterms:W3CDTF">2025-05-14T20:19:21Z</dcterms:modified>
</cp:coreProperties>
</file>