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 XX" sheetId="1" r:id="rId4"/>
    <sheet state="visible" name="Pauta publicar" sheetId="2" r:id="rId5"/>
  </sheets>
  <definedNames/>
  <calcPr/>
  <extLst>
    <ext uri="GoogleSheetsCustomDataVersion1">
      <go:sheetsCustomData xmlns:go="http://customooxmlschemas.google.com/" r:id="rId6" roundtripDataSignature="AMtx7mhKaYsiDq7GbKxplbX1aHP2Gx5uug=="/>
    </ext>
  </extLst>
</workbook>
</file>

<file path=xl/sharedStrings.xml><?xml version="1.0" encoding="utf-8"?>
<sst xmlns="http://schemas.openxmlformats.org/spreadsheetml/2006/main" count="66" uniqueCount="42">
  <si>
    <t>Sala:</t>
  </si>
  <si>
    <t>XX</t>
  </si>
  <si>
    <t>Pregunta</t>
  </si>
  <si>
    <t>Nivel de logro</t>
  </si>
  <si>
    <t>Puntos</t>
  </si>
  <si>
    <t>Ideal</t>
  </si>
  <si>
    <t>Obtenidos</t>
  </si>
  <si>
    <t>Observaciones</t>
  </si>
  <si>
    <t>Alfa</t>
  </si>
  <si>
    <t>Usan gráficos o funciones de probabilidad implementadas en R para encontrar las probabilidades buscadas, identificando parámetros adecuados y regiones pertinentes en un gráfico si corresponde</t>
  </si>
  <si>
    <t>Determinan las probabilidades buscadas, identificando parámetros adecuados y regiones pertinentes en un gráfico si corresponde</t>
  </si>
  <si>
    <t>Determinan las probabilidades buscadas aunque con errores en los parámetros usados</t>
  </si>
  <si>
    <t>No responden o no obtienen la probabilidad consultada</t>
  </si>
  <si>
    <t>Beta</t>
  </si>
  <si>
    <t>Gráfico de poder</t>
  </si>
  <si>
    <t>Generan un gráfico de poder usando R, claro y bien rotulado, respetando el rango establecido para el verdadero valor de la media y los parámetros dados, que corresponde a la prueba indicada</t>
  </si>
  <si>
    <t>Generan un gráfico de poder usando R, respetando el rango establecido para el verdadero valor de la media y los parámetros dados</t>
  </si>
  <si>
    <t>Generan un gráfico de poder usando R</t>
  </si>
  <si>
    <t>No responden o generan un gráfico de poder completamente errado</t>
  </si>
  <si>
    <t>Tamaño muestra</t>
  </si>
  <si>
    <t>Utilizan funciones de R para determinar el tamaño de la muestra correctamente, utilizando el poder estadístico y el nivel de significación indicados, y redondeado apropiadamente si corresponde</t>
  </si>
  <si>
    <t>Determinan el tamaño de la muestra utilizando el poder estadístico y el nivel de significación indicados</t>
  </si>
  <si>
    <t>Determinan el tamaño de la muestra, con errores al utilizar el poder estadístico o el nivel de significación indicados</t>
  </si>
  <si>
    <t>No responden o bien tienen errores al intentar utilizar tanto el poder estadístico y el nivel de significación indicados</t>
  </si>
  <si>
    <t>Tamaño más exigente</t>
  </si>
  <si>
    <t>Calidad del código</t>
  </si>
  <si>
    <t>Escriben código R -ordenado, bien indentado, sin sentencias espurias y bien comentado- que realiza de forma completa y correcta los análisis solicitados</t>
  </si>
  <si>
    <t>Escriben código R que realiza de forma completa y correcta los análisis solicitados</t>
  </si>
  <si>
    <t>Escriben código R que realiza de forma correcta al menos dos de los análisis solicitados</t>
  </si>
  <si>
    <t>Escriben código R que realiza de menos de dos de los análisis solicitados</t>
  </si>
  <si>
    <t>Respuestas</t>
  </si>
  <si>
    <t>Entregan una conclusión correcta para cada pregunta</t>
  </si>
  <si>
    <t>Entregan una conclusión correcta para al menos tres de las preguntas</t>
  </si>
  <si>
    <t>Entregan una conclusión correcta para al menos una de las preguntas</t>
  </si>
  <si>
    <t>No entregan conclusiones correctas para más de una pregunta</t>
  </si>
  <si>
    <t>Calidad de la escritura</t>
  </si>
  <si>
    <t>Escriben con buena ortografía y redacción (&lt; 3 errores), usando vocabulario propio de la disciplina y el contexto del problema</t>
  </si>
  <si>
    <t>Escriben con buena ortografía y redacción (&lt;5 errores), usando vocabulario propio de la disciplina</t>
  </si>
  <si>
    <t>Escribe con buena ortografía y redacción (&lt;8 errores)</t>
  </si>
  <si>
    <t>Cometen muchos errores de ortografía y/o redacción (&gt; 8)</t>
  </si>
  <si>
    <t>TOTAL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</si>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</sst>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16.0"/>
      <color rgb="FF000000"/>
      <name val="Arial"/>
    </font>
    <font>
      <sz val="11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2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ont="1">
      <alignment horizontal="left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2" fillId="5" fontId="4" numFmtId="0" xfId="0" applyAlignment="1" applyBorder="1" applyFont="1">
      <alignment horizontal="center" readingOrder="0" shrinkToFit="0" vertical="center" wrapText="1"/>
    </xf>
    <xf borderId="2" fillId="5" fontId="4" numFmtId="0" xfId="0" applyAlignment="1" applyBorder="1" applyFont="1">
      <alignment horizontal="left" shrinkToFit="0" vertical="center" wrapText="1"/>
    </xf>
    <xf borderId="5" fillId="0" fontId="5" numFmtId="0" xfId="0" applyBorder="1" applyFont="1"/>
    <xf borderId="2" fillId="6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ont="1">
      <alignment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2" fillId="6" fontId="4" numFmtId="0" xfId="0" applyAlignment="1" applyBorder="1" applyFont="1">
      <alignment horizontal="center" readingOrder="0" shrinkToFit="0" vertical="center" wrapText="1"/>
    </xf>
    <xf borderId="2" fillId="6" fontId="4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/>
    </xf>
    <xf borderId="1" fillId="0" fontId="2" numFmtId="164" xfId="0" applyAlignment="1" applyBorder="1" applyFont="1" applyNumberForma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right" shrinkToFit="0" vertical="center" wrapText="1"/>
    </xf>
  </cellXfs>
  <cellStyles count="1">
    <cellStyle xfId="0" name="Normal" builtinId="0"/>
  </cellStyles>
  <dxfs count="2">
    <dxf>
      <font>
        <sz val="11.0"/>
        <color rgb="FFFF0000"/>
      </font>
      <fill>
        <patternFill patternType="none"/>
      </fill>
      <border/>
    </dxf>
    <dxf>
      <font>
        <sz val="11.0"/>
        <color rgb="FF0000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13"/>
    <col customWidth="1" min="2" max="2" width="74.75"/>
    <col customWidth="1" min="3" max="3" width="10.13"/>
    <col customWidth="1" min="4" max="4" width="11.5"/>
    <col customWidth="1" min="5" max="5" width="10.5"/>
    <col customWidth="1" min="6" max="6" width="27.13"/>
    <col customWidth="1" min="7" max="26" width="9.38"/>
  </cols>
  <sheetData>
    <row r="1" ht="26.25" customHeight="1">
      <c r="A1" s="1"/>
      <c r="B1" s="1"/>
      <c r="C1" s="2"/>
      <c r="D1" s="3" t="s">
        <v>0</v>
      </c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3" t="s">
        <v>2</v>
      </c>
      <c r="B2" s="3" t="s">
        <v>3</v>
      </c>
      <c r="C2" s="3" t="s">
        <v>4</v>
      </c>
      <c r="D2" s="3" t="s">
        <v>5</v>
      </c>
      <c r="E2" s="6" t="s">
        <v>6</v>
      </c>
      <c r="F2" s="6" t="s">
        <v>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3.5" customHeight="1">
      <c r="A3" s="8" t="s">
        <v>8</v>
      </c>
      <c r="B3" s="9" t="s">
        <v>9</v>
      </c>
      <c r="C3" s="10">
        <v>3.0</v>
      </c>
      <c r="D3" s="8">
        <v>3.0</v>
      </c>
      <c r="E3" s="11">
        <v>3.0</v>
      </c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3"/>
      <c r="B4" s="9" t="s">
        <v>10</v>
      </c>
      <c r="C4" s="10">
        <v>2.0</v>
      </c>
      <c r="D4" s="13"/>
      <c r="E4" s="13"/>
      <c r="F4" s="1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3"/>
      <c r="B5" s="9" t="s">
        <v>11</v>
      </c>
      <c r="C5" s="10">
        <v>1.0</v>
      </c>
      <c r="D5" s="13"/>
      <c r="E5" s="13"/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4"/>
      <c r="B6" s="9" t="s">
        <v>12</v>
      </c>
      <c r="C6" s="10">
        <v>0.0</v>
      </c>
      <c r="D6" s="14"/>
      <c r="E6" s="14"/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3.5" customHeight="1">
      <c r="A7" s="15" t="s">
        <v>13</v>
      </c>
      <c r="B7" s="16" t="s">
        <v>9</v>
      </c>
      <c r="C7" s="17">
        <v>3.0</v>
      </c>
      <c r="D7" s="15">
        <v>3.0</v>
      </c>
      <c r="E7" s="18">
        <v>3.0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13"/>
      <c r="B8" s="16" t="s">
        <v>10</v>
      </c>
      <c r="C8" s="17">
        <v>2.0</v>
      </c>
      <c r="D8" s="13"/>
      <c r="E8" s="13"/>
      <c r="F8" s="1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3"/>
      <c r="B9" s="16" t="s">
        <v>11</v>
      </c>
      <c r="C9" s="17">
        <v>1.0</v>
      </c>
      <c r="D9" s="13"/>
      <c r="E9" s="13"/>
      <c r="F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4"/>
      <c r="B10" s="16" t="s">
        <v>12</v>
      </c>
      <c r="C10" s="17">
        <v>0.0</v>
      </c>
      <c r="D10" s="14"/>
      <c r="E10" s="14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2.25" customHeight="1">
      <c r="A11" s="20" t="s">
        <v>14</v>
      </c>
      <c r="B11" s="21" t="s">
        <v>15</v>
      </c>
      <c r="C11" s="22">
        <v>6.0</v>
      </c>
      <c r="D11" s="20">
        <v>6.0</v>
      </c>
      <c r="E11" s="23">
        <v>2.0</v>
      </c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2.25" customHeight="1">
      <c r="A12" s="13"/>
      <c r="B12" s="21" t="s">
        <v>16</v>
      </c>
      <c r="C12" s="22">
        <v>4.0</v>
      </c>
      <c r="D12" s="13"/>
      <c r="E12" s="13"/>
      <c r="F12" s="1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3"/>
      <c r="B13" s="21" t="s">
        <v>17</v>
      </c>
      <c r="C13" s="22">
        <v>2.0</v>
      </c>
      <c r="D13" s="13"/>
      <c r="E13" s="13"/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4"/>
      <c r="B14" s="21" t="s">
        <v>18</v>
      </c>
      <c r="C14" s="22">
        <v>0.0</v>
      </c>
      <c r="D14" s="14"/>
      <c r="E14" s="14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3.5" customHeight="1">
      <c r="A15" s="25" t="s">
        <v>19</v>
      </c>
      <c r="B15" s="26" t="s">
        <v>20</v>
      </c>
      <c r="C15" s="27">
        <v>3.0</v>
      </c>
      <c r="D15" s="25">
        <v>3.0</v>
      </c>
      <c r="E15" s="28">
        <v>3.0</v>
      </c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2.25" customHeight="1">
      <c r="A16" s="13"/>
      <c r="B16" s="26" t="s">
        <v>21</v>
      </c>
      <c r="C16" s="27">
        <v>2.0</v>
      </c>
      <c r="D16" s="13"/>
      <c r="E16" s="13"/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2.25" customHeight="1">
      <c r="A17" s="13"/>
      <c r="B17" s="26" t="s">
        <v>22</v>
      </c>
      <c r="C17" s="27">
        <v>1.0</v>
      </c>
      <c r="D17" s="13"/>
      <c r="E17" s="13"/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2.25" customHeight="1">
      <c r="A18" s="30"/>
      <c r="B18" s="26" t="s">
        <v>23</v>
      </c>
      <c r="C18" s="27">
        <v>0.0</v>
      </c>
      <c r="D18" s="14"/>
      <c r="E18" s="14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3.5" customHeight="1">
      <c r="A19" s="31" t="s">
        <v>24</v>
      </c>
      <c r="B19" s="32" t="s">
        <v>20</v>
      </c>
      <c r="C19" s="33">
        <v>3.0</v>
      </c>
      <c r="D19" s="31">
        <v>3.0</v>
      </c>
      <c r="E19" s="34">
        <v>3.0</v>
      </c>
      <c r="F19" s="3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2.25" customHeight="1">
      <c r="A20" s="13"/>
      <c r="B20" s="32" t="s">
        <v>21</v>
      </c>
      <c r="C20" s="33">
        <v>2.0</v>
      </c>
      <c r="D20" s="13"/>
      <c r="E20" s="13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2.25" customHeight="1">
      <c r="A21" s="13"/>
      <c r="B21" s="32" t="s">
        <v>22</v>
      </c>
      <c r="C21" s="33">
        <v>1.0</v>
      </c>
      <c r="D21" s="13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2.25" customHeight="1">
      <c r="A22" s="14"/>
      <c r="B22" s="32" t="s">
        <v>23</v>
      </c>
      <c r="C22" s="33">
        <v>0.0</v>
      </c>
      <c r="D22" s="14"/>
      <c r="E22" s="14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2.25" customHeight="1">
      <c r="A23" s="8" t="s">
        <v>25</v>
      </c>
      <c r="B23" s="9" t="s">
        <v>26</v>
      </c>
      <c r="C23" s="10">
        <v>3.0</v>
      </c>
      <c r="D23" s="8">
        <v>3.0</v>
      </c>
      <c r="E23" s="11">
        <v>3.0</v>
      </c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3"/>
      <c r="B24" s="9" t="s">
        <v>27</v>
      </c>
      <c r="C24" s="10">
        <v>2.0</v>
      </c>
      <c r="D24" s="13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3"/>
      <c r="B25" s="9" t="s">
        <v>28</v>
      </c>
      <c r="C25" s="10">
        <v>1.0</v>
      </c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4"/>
      <c r="B26" s="9" t="s">
        <v>29</v>
      </c>
      <c r="C26" s="10">
        <v>0.0</v>
      </c>
      <c r="D26" s="14"/>
      <c r="E26" s="14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5" t="s">
        <v>30</v>
      </c>
      <c r="B27" s="16" t="s">
        <v>31</v>
      </c>
      <c r="C27" s="17">
        <v>3.0</v>
      </c>
      <c r="D27" s="15">
        <v>3.0</v>
      </c>
      <c r="E27" s="18">
        <v>3.0</v>
      </c>
      <c r="F27" s="1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3"/>
      <c r="B28" s="16" t="s">
        <v>32</v>
      </c>
      <c r="C28" s="17">
        <v>2.0</v>
      </c>
      <c r="D28" s="13"/>
      <c r="E28" s="13"/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3"/>
      <c r="B29" s="16" t="s">
        <v>33</v>
      </c>
      <c r="C29" s="17">
        <v>1.0</v>
      </c>
      <c r="D29" s="13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4"/>
      <c r="B30" s="16" t="s">
        <v>34</v>
      </c>
      <c r="C30" s="17">
        <v>0.0</v>
      </c>
      <c r="D30" s="14"/>
      <c r="E30" s="14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2.25" customHeight="1">
      <c r="A31" s="8" t="s">
        <v>35</v>
      </c>
      <c r="B31" s="9" t="s">
        <v>36</v>
      </c>
      <c r="C31" s="10">
        <v>3.0</v>
      </c>
      <c r="D31" s="8">
        <v>3.0</v>
      </c>
      <c r="E31" s="11">
        <v>3.0</v>
      </c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3"/>
      <c r="B32" s="9" t="s">
        <v>37</v>
      </c>
      <c r="C32" s="10">
        <v>2.0</v>
      </c>
      <c r="D32" s="13"/>
      <c r="E32" s="13"/>
      <c r="F32" s="1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3"/>
      <c r="B33" s="9" t="s">
        <v>38</v>
      </c>
      <c r="C33" s="10">
        <v>1.0</v>
      </c>
      <c r="D33" s="13"/>
      <c r="E33" s="13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4"/>
      <c r="B34" s="9" t="s">
        <v>39</v>
      </c>
      <c r="C34" s="10">
        <v>0.0</v>
      </c>
      <c r="D34" s="14"/>
      <c r="E34" s="14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36"/>
      <c r="B35" s="36"/>
      <c r="C35" s="2" t="s">
        <v>40</v>
      </c>
      <c r="D35" s="3">
        <f t="shared" ref="D35:E35" si="1">SUM(D3:D34)</f>
        <v>27</v>
      </c>
      <c r="E35" s="3">
        <f t="shared" si="1"/>
        <v>23</v>
      </c>
      <c r="F35" s="37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21.75" customHeight="1">
      <c r="A36" s="36"/>
      <c r="B36" s="36"/>
      <c r="C36" s="2" t="s">
        <v>41</v>
      </c>
      <c r="D36" s="39">
        <v>7.0</v>
      </c>
      <c r="E36" s="39">
        <f>ROUND(TRUNC(IF(E35&lt;(D35*0.6),3*E35/(D35*0.6)+1,3*(E35-(D35*0.6))/(D35*0.4)+4),2),1)</f>
        <v>5.9</v>
      </c>
      <c r="F36" s="37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21.0" customHeight="1">
      <c r="A37" s="36"/>
      <c r="B37" s="36"/>
      <c r="C37" s="2"/>
      <c r="D37" s="2"/>
      <c r="E37" s="37"/>
      <c r="F37" s="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36"/>
      <c r="B38" s="36"/>
      <c r="C38" s="2"/>
      <c r="D38" s="2"/>
      <c r="E38" s="37"/>
      <c r="F38" s="3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36"/>
      <c r="B39" s="36"/>
      <c r="C39" s="2"/>
      <c r="D39" s="2"/>
      <c r="E39" s="37"/>
      <c r="F39" s="3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36"/>
      <c r="B40" s="36"/>
      <c r="C40" s="2"/>
      <c r="D40" s="2"/>
      <c r="E40" s="37"/>
      <c r="F40" s="3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36"/>
      <c r="B41" s="36"/>
      <c r="C41" s="2"/>
      <c r="D41" s="2"/>
      <c r="E41" s="37"/>
      <c r="F41" s="3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36"/>
      <c r="B42" s="36"/>
      <c r="C42" s="2"/>
      <c r="D42" s="2"/>
      <c r="E42" s="37"/>
      <c r="F42" s="3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36"/>
      <c r="B43" s="36"/>
      <c r="C43" s="2"/>
      <c r="D43" s="2"/>
      <c r="E43" s="37"/>
      <c r="F43" s="3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36"/>
      <c r="B44" s="36"/>
      <c r="C44" s="2"/>
      <c r="D44" s="2"/>
      <c r="E44" s="37"/>
      <c r="F44" s="3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36"/>
      <c r="B45" s="36"/>
      <c r="C45" s="2"/>
      <c r="D45" s="2"/>
      <c r="E45" s="37"/>
      <c r="F45" s="3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36"/>
      <c r="B46" s="36"/>
      <c r="C46" s="2"/>
      <c r="D46" s="2"/>
      <c r="E46" s="37"/>
      <c r="F46" s="3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36"/>
      <c r="B47" s="36"/>
      <c r="C47" s="2"/>
      <c r="D47" s="2"/>
      <c r="E47" s="37"/>
      <c r="F47" s="3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36"/>
      <c r="B48" s="36"/>
      <c r="C48" s="2"/>
      <c r="D48" s="2"/>
      <c r="E48" s="37"/>
      <c r="F48" s="3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36"/>
      <c r="B49" s="36"/>
      <c r="C49" s="2"/>
      <c r="D49" s="2"/>
      <c r="E49" s="37"/>
      <c r="F49" s="3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36"/>
      <c r="B50" s="36"/>
      <c r="C50" s="2"/>
      <c r="D50" s="2"/>
      <c r="E50" s="37"/>
      <c r="F50" s="3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36"/>
      <c r="B51" s="36"/>
      <c r="C51" s="2"/>
      <c r="D51" s="2"/>
      <c r="E51" s="37"/>
      <c r="F51" s="3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36"/>
      <c r="B52" s="36"/>
      <c r="C52" s="2"/>
      <c r="D52" s="2"/>
      <c r="E52" s="37"/>
      <c r="F52" s="3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36"/>
      <c r="B53" s="36"/>
      <c r="C53" s="2"/>
      <c r="D53" s="2"/>
      <c r="E53" s="37"/>
      <c r="F53" s="3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36"/>
      <c r="B54" s="36"/>
      <c r="C54" s="2"/>
      <c r="D54" s="2"/>
      <c r="E54" s="37"/>
      <c r="F54" s="3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36"/>
      <c r="B55" s="36"/>
      <c r="C55" s="2"/>
      <c r="D55" s="2"/>
      <c r="E55" s="37"/>
      <c r="F55" s="3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36"/>
      <c r="B56" s="36"/>
      <c r="C56" s="2"/>
      <c r="D56" s="2"/>
      <c r="E56" s="37"/>
      <c r="F56" s="3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36"/>
      <c r="B57" s="36"/>
      <c r="C57" s="2"/>
      <c r="D57" s="2"/>
      <c r="E57" s="37"/>
      <c r="F57" s="3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36"/>
      <c r="B58" s="36"/>
      <c r="C58" s="2"/>
      <c r="D58" s="2"/>
      <c r="E58" s="37"/>
      <c r="F58" s="3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36"/>
      <c r="B59" s="36"/>
      <c r="C59" s="2"/>
      <c r="D59" s="2"/>
      <c r="E59" s="37"/>
      <c r="F59" s="3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36"/>
      <c r="B60" s="36"/>
      <c r="C60" s="2"/>
      <c r="D60" s="2"/>
      <c r="E60" s="37"/>
      <c r="F60" s="3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36"/>
      <c r="B61" s="36"/>
      <c r="C61" s="2"/>
      <c r="D61" s="2"/>
      <c r="E61" s="37"/>
      <c r="F61" s="3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36"/>
      <c r="B62" s="36"/>
      <c r="C62" s="2"/>
      <c r="D62" s="2"/>
      <c r="E62" s="37"/>
      <c r="F62" s="3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36"/>
      <c r="B63" s="36"/>
      <c r="C63" s="2"/>
      <c r="D63" s="2"/>
      <c r="E63" s="37"/>
      <c r="F63" s="3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36"/>
      <c r="B64" s="36"/>
      <c r="C64" s="2"/>
      <c r="D64" s="2"/>
      <c r="E64" s="37"/>
      <c r="F64" s="3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36"/>
      <c r="B65" s="36"/>
      <c r="C65" s="2"/>
      <c r="D65" s="2"/>
      <c r="E65" s="37"/>
      <c r="F65" s="3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36"/>
      <c r="B66" s="36"/>
      <c r="C66" s="2"/>
      <c r="D66" s="2"/>
      <c r="E66" s="37"/>
      <c r="F66" s="3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36"/>
      <c r="B67" s="36"/>
      <c r="C67" s="2"/>
      <c r="D67" s="2"/>
      <c r="E67" s="37"/>
      <c r="F67" s="3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36"/>
      <c r="B68" s="36"/>
      <c r="C68" s="2"/>
      <c r="D68" s="2"/>
      <c r="E68" s="37"/>
      <c r="F68" s="3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36"/>
      <c r="B69" s="36"/>
      <c r="C69" s="2"/>
      <c r="D69" s="2"/>
      <c r="E69" s="37"/>
      <c r="F69" s="3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36"/>
      <c r="B70" s="36"/>
      <c r="C70" s="2"/>
      <c r="D70" s="2"/>
      <c r="E70" s="37"/>
      <c r="F70" s="3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36"/>
      <c r="B71" s="36"/>
      <c r="C71" s="2"/>
      <c r="D71" s="2"/>
      <c r="E71" s="37"/>
      <c r="F71" s="3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36"/>
      <c r="B72" s="36"/>
      <c r="C72" s="2"/>
      <c r="D72" s="2"/>
      <c r="E72" s="37"/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36"/>
      <c r="B73" s="36"/>
      <c r="C73" s="2"/>
      <c r="D73" s="2"/>
      <c r="E73" s="37"/>
      <c r="F73" s="3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36"/>
      <c r="B74" s="36"/>
      <c r="C74" s="2"/>
      <c r="D74" s="2"/>
      <c r="E74" s="37"/>
      <c r="F74" s="3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36"/>
      <c r="B75" s="36"/>
      <c r="C75" s="2"/>
      <c r="D75" s="2"/>
      <c r="E75" s="37"/>
      <c r="F75" s="3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36"/>
      <c r="B76" s="36"/>
      <c r="C76" s="2"/>
      <c r="D76" s="2"/>
      <c r="E76" s="37"/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36"/>
      <c r="B77" s="36"/>
      <c r="C77" s="2"/>
      <c r="D77" s="2"/>
      <c r="E77" s="37"/>
      <c r="F77" s="3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36"/>
      <c r="B78" s="36"/>
      <c r="C78" s="2"/>
      <c r="D78" s="2"/>
      <c r="E78" s="37"/>
      <c r="F78" s="3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36"/>
      <c r="B79" s="36"/>
      <c r="C79" s="2"/>
      <c r="D79" s="2"/>
      <c r="E79" s="37"/>
      <c r="F79" s="3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36"/>
      <c r="B80" s="36"/>
      <c r="C80" s="2"/>
      <c r="D80" s="2"/>
      <c r="E80" s="37"/>
      <c r="F80" s="3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36"/>
      <c r="B81" s="36"/>
      <c r="C81" s="2"/>
      <c r="D81" s="2"/>
      <c r="E81" s="37"/>
      <c r="F81" s="3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36"/>
      <c r="B82" s="36"/>
      <c r="C82" s="2"/>
      <c r="D82" s="2"/>
      <c r="E82" s="37"/>
      <c r="F82" s="3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36"/>
      <c r="B83" s="36"/>
      <c r="C83" s="2"/>
      <c r="D83" s="2"/>
      <c r="E83" s="37"/>
      <c r="F83" s="3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36"/>
      <c r="B84" s="36"/>
      <c r="C84" s="2"/>
      <c r="D84" s="2"/>
      <c r="E84" s="37"/>
      <c r="F84" s="3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36"/>
      <c r="B85" s="36"/>
      <c r="C85" s="2"/>
      <c r="D85" s="2"/>
      <c r="E85" s="37"/>
      <c r="F85" s="3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36"/>
      <c r="B86" s="36"/>
      <c r="C86" s="2"/>
      <c r="D86" s="2"/>
      <c r="E86" s="37"/>
      <c r="F86" s="3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36"/>
      <c r="B87" s="36"/>
      <c r="C87" s="2"/>
      <c r="D87" s="2"/>
      <c r="E87" s="37"/>
      <c r="F87" s="3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36"/>
      <c r="B88" s="36"/>
      <c r="C88" s="2"/>
      <c r="D88" s="2"/>
      <c r="E88" s="37"/>
      <c r="F88" s="3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36"/>
      <c r="B89" s="36"/>
      <c r="C89" s="2"/>
      <c r="D89" s="2"/>
      <c r="E89" s="37"/>
      <c r="F89" s="3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36"/>
      <c r="B90" s="36"/>
      <c r="C90" s="2"/>
      <c r="D90" s="2"/>
      <c r="E90" s="37"/>
      <c r="F90" s="3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36"/>
      <c r="B91" s="36"/>
      <c r="C91" s="2"/>
      <c r="D91" s="2"/>
      <c r="E91" s="37"/>
      <c r="F91" s="3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36"/>
      <c r="B92" s="36"/>
      <c r="C92" s="2"/>
      <c r="D92" s="2"/>
      <c r="E92" s="37"/>
      <c r="F92" s="3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36"/>
      <c r="B93" s="36"/>
      <c r="C93" s="2"/>
      <c r="D93" s="2"/>
      <c r="E93" s="37"/>
      <c r="F93" s="3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36"/>
      <c r="B94" s="36"/>
      <c r="C94" s="2"/>
      <c r="D94" s="2"/>
      <c r="E94" s="37"/>
      <c r="F94" s="3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36"/>
      <c r="B95" s="36"/>
      <c r="C95" s="2"/>
      <c r="D95" s="2"/>
      <c r="E95" s="37"/>
      <c r="F95" s="3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36"/>
      <c r="B96" s="36"/>
      <c r="C96" s="2"/>
      <c r="D96" s="2"/>
      <c r="E96" s="37"/>
      <c r="F96" s="3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36"/>
      <c r="B97" s="36"/>
      <c r="C97" s="2"/>
      <c r="D97" s="2"/>
      <c r="E97" s="37"/>
      <c r="F97" s="3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36"/>
      <c r="B98" s="36"/>
      <c r="C98" s="2"/>
      <c r="D98" s="2"/>
      <c r="E98" s="37"/>
      <c r="F98" s="3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36"/>
      <c r="B99" s="36"/>
      <c r="C99" s="2"/>
      <c r="D99" s="2"/>
      <c r="E99" s="37"/>
      <c r="F99" s="3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36"/>
      <c r="B100" s="36"/>
      <c r="C100" s="2"/>
      <c r="D100" s="2"/>
      <c r="E100" s="37"/>
      <c r="F100" s="3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36"/>
      <c r="B101" s="36"/>
      <c r="C101" s="2"/>
      <c r="D101" s="2"/>
      <c r="E101" s="37"/>
      <c r="F101" s="3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36"/>
      <c r="B102" s="36"/>
      <c r="C102" s="2"/>
      <c r="D102" s="2"/>
      <c r="E102" s="37"/>
      <c r="F102" s="3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36"/>
      <c r="B103" s="36"/>
      <c r="C103" s="2"/>
      <c r="D103" s="2"/>
      <c r="E103" s="37"/>
      <c r="F103" s="3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36"/>
      <c r="B104" s="36"/>
      <c r="C104" s="2"/>
      <c r="D104" s="2"/>
      <c r="E104" s="37"/>
      <c r="F104" s="3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36"/>
      <c r="B105" s="36"/>
      <c r="C105" s="2"/>
      <c r="D105" s="2"/>
      <c r="E105" s="37"/>
      <c r="F105" s="3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36"/>
      <c r="B106" s="36"/>
      <c r="C106" s="2"/>
      <c r="D106" s="2"/>
      <c r="E106" s="37"/>
      <c r="F106" s="3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36"/>
      <c r="B107" s="36"/>
      <c r="C107" s="2"/>
      <c r="D107" s="2"/>
      <c r="E107" s="37"/>
      <c r="F107" s="3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36"/>
      <c r="B108" s="36"/>
      <c r="C108" s="2"/>
      <c r="D108" s="2"/>
      <c r="E108" s="37"/>
      <c r="F108" s="3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36"/>
      <c r="B109" s="36"/>
      <c r="C109" s="2"/>
      <c r="D109" s="2"/>
      <c r="E109" s="37"/>
      <c r="F109" s="3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36"/>
      <c r="B110" s="36"/>
      <c r="C110" s="2"/>
      <c r="D110" s="2"/>
      <c r="E110" s="37"/>
      <c r="F110" s="3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36"/>
      <c r="B111" s="36"/>
      <c r="C111" s="2"/>
      <c r="D111" s="2"/>
      <c r="E111" s="37"/>
      <c r="F111" s="3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36"/>
      <c r="B112" s="36"/>
      <c r="C112" s="2"/>
      <c r="D112" s="2"/>
      <c r="E112" s="37"/>
      <c r="F112" s="3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36"/>
      <c r="B113" s="36"/>
      <c r="C113" s="2"/>
      <c r="D113" s="2"/>
      <c r="E113" s="37"/>
      <c r="F113" s="3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36"/>
      <c r="B114" s="36"/>
      <c r="C114" s="2"/>
      <c r="D114" s="2"/>
      <c r="E114" s="37"/>
      <c r="F114" s="3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36"/>
      <c r="B115" s="36"/>
      <c r="C115" s="2"/>
      <c r="D115" s="2"/>
      <c r="E115" s="37"/>
      <c r="F115" s="3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36"/>
      <c r="B116" s="36"/>
      <c r="C116" s="2"/>
      <c r="D116" s="2"/>
      <c r="E116" s="37"/>
      <c r="F116" s="3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36"/>
      <c r="B117" s="36"/>
      <c r="C117" s="2"/>
      <c r="D117" s="2"/>
      <c r="E117" s="37"/>
      <c r="F117" s="3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36"/>
      <c r="B118" s="36"/>
      <c r="C118" s="2"/>
      <c r="D118" s="2"/>
      <c r="E118" s="37"/>
      <c r="F118" s="3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36"/>
      <c r="B119" s="36"/>
      <c r="C119" s="2"/>
      <c r="D119" s="2"/>
      <c r="E119" s="37"/>
      <c r="F119" s="3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36"/>
      <c r="B120" s="36"/>
      <c r="C120" s="2"/>
      <c r="D120" s="2"/>
      <c r="E120" s="37"/>
      <c r="F120" s="3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36"/>
      <c r="B121" s="36"/>
      <c r="C121" s="2"/>
      <c r="D121" s="2"/>
      <c r="E121" s="37"/>
      <c r="F121" s="3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36"/>
      <c r="B122" s="36"/>
      <c r="C122" s="2"/>
      <c r="D122" s="2"/>
      <c r="E122" s="37"/>
      <c r="F122" s="3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36"/>
      <c r="B123" s="36"/>
      <c r="C123" s="2"/>
      <c r="D123" s="2"/>
      <c r="E123" s="37"/>
      <c r="F123" s="3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36"/>
      <c r="B124" s="36"/>
      <c r="C124" s="2"/>
      <c r="D124" s="2"/>
      <c r="E124" s="37"/>
      <c r="F124" s="3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36"/>
      <c r="B125" s="36"/>
      <c r="C125" s="2"/>
      <c r="D125" s="2"/>
      <c r="E125" s="37"/>
      <c r="F125" s="3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36"/>
      <c r="B126" s="36"/>
      <c r="C126" s="2"/>
      <c r="D126" s="2"/>
      <c r="E126" s="37"/>
      <c r="F126" s="3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36"/>
      <c r="B127" s="36"/>
      <c r="C127" s="2"/>
      <c r="D127" s="2"/>
      <c r="E127" s="37"/>
      <c r="F127" s="3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36"/>
      <c r="B128" s="36"/>
      <c r="C128" s="2"/>
      <c r="D128" s="2"/>
      <c r="E128" s="37"/>
      <c r="F128" s="3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36"/>
      <c r="B129" s="36"/>
      <c r="C129" s="2"/>
      <c r="D129" s="2"/>
      <c r="E129" s="37"/>
      <c r="F129" s="3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36"/>
      <c r="B130" s="36"/>
      <c r="C130" s="2"/>
      <c r="D130" s="2"/>
      <c r="E130" s="37"/>
      <c r="F130" s="3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36"/>
      <c r="B131" s="36"/>
      <c r="C131" s="2"/>
      <c r="D131" s="2"/>
      <c r="E131" s="37"/>
      <c r="F131" s="3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36"/>
      <c r="B132" s="36"/>
      <c r="C132" s="2"/>
      <c r="D132" s="2"/>
      <c r="E132" s="37"/>
      <c r="F132" s="3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36"/>
      <c r="B133" s="36"/>
      <c r="C133" s="2"/>
      <c r="D133" s="2"/>
      <c r="E133" s="37"/>
      <c r="F133" s="3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36"/>
      <c r="B134" s="36"/>
      <c r="C134" s="2"/>
      <c r="D134" s="2"/>
      <c r="E134" s="37"/>
      <c r="F134" s="3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36"/>
      <c r="B135" s="36"/>
      <c r="C135" s="2"/>
      <c r="D135" s="2"/>
      <c r="E135" s="37"/>
      <c r="F135" s="3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36"/>
      <c r="B136" s="36"/>
      <c r="C136" s="2"/>
      <c r="D136" s="2"/>
      <c r="E136" s="37"/>
      <c r="F136" s="3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36"/>
      <c r="B137" s="36"/>
      <c r="C137" s="2"/>
      <c r="D137" s="2"/>
      <c r="E137" s="37"/>
      <c r="F137" s="3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36"/>
      <c r="B138" s="36"/>
      <c r="C138" s="2"/>
      <c r="D138" s="2"/>
      <c r="E138" s="37"/>
      <c r="F138" s="3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36"/>
      <c r="B139" s="36"/>
      <c r="C139" s="2"/>
      <c r="D139" s="2"/>
      <c r="E139" s="37"/>
      <c r="F139" s="3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36"/>
      <c r="B140" s="36"/>
      <c r="C140" s="2"/>
      <c r="D140" s="2"/>
      <c r="E140" s="37"/>
      <c r="F140" s="3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36"/>
      <c r="B141" s="36"/>
      <c r="C141" s="2"/>
      <c r="D141" s="2"/>
      <c r="E141" s="37"/>
      <c r="F141" s="3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36"/>
      <c r="B142" s="36"/>
      <c r="C142" s="2"/>
      <c r="D142" s="2"/>
      <c r="E142" s="37"/>
      <c r="F142" s="3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36"/>
      <c r="B143" s="36"/>
      <c r="C143" s="2"/>
      <c r="D143" s="2"/>
      <c r="E143" s="37"/>
      <c r="F143" s="3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36"/>
      <c r="B144" s="36"/>
      <c r="C144" s="2"/>
      <c r="D144" s="2"/>
      <c r="E144" s="37"/>
      <c r="F144" s="3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36"/>
      <c r="B145" s="36"/>
      <c r="C145" s="2"/>
      <c r="D145" s="2"/>
      <c r="E145" s="37"/>
      <c r="F145" s="3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36"/>
      <c r="B146" s="36"/>
      <c r="C146" s="2"/>
      <c r="D146" s="2"/>
      <c r="E146" s="37"/>
      <c r="F146" s="3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36"/>
      <c r="B147" s="36"/>
      <c r="C147" s="2"/>
      <c r="D147" s="2"/>
      <c r="E147" s="37"/>
      <c r="F147" s="3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36"/>
      <c r="B148" s="36"/>
      <c r="C148" s="2"/>
      <c r="D148" s="2"/>
      <c r="E148" s="37"/>
      <c r="F148" s="3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36"/>
      <c r="B149" s="36"/>
      <c r="C149" s="2"/>
      <c r="D149" s="2"/>
      <c r="E149" s="37"/>
      <c r="F149" s="3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36"/>
      <c r="B150" s="36"/>
      <c r="C150" s="2"/>
      <c r="D150" s="2"/>
      <c r="E150" s="37"/>
      <c r="F150" s="3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36"/>
      <c r="B151" s="36"/>
      <c r="C151" s="2"/>
      <c r="D151" s="2"/>
      <c r="E151" s="37"/>
      <c r="F151" s="3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36"/>
      <c r="B152" s="36"/>
      <c r="C152" s="2"/>
      <c r="D152" s="2"/>
      <c r="E152" s="37"/>
      <c r="F152" s="3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36"/>
      <c r="B153" s="36"/>
      <c r="C153" s="2"/>
      <c r="D153" s="2"/>
      <c r="E153" s="37"/>
      <c r="F153" s="3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36"/>
      <c r="B154" s="36"/>
      <c r="C154" s="2"/>
      <c r="D154" s="2"/>
      <c r="E154" s="37"/>
      <c r="F154" s="3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36"/>
      <c r="B155" s="36"/>
      <c r="C155" s="2"/>
      <c r="D155" s="2"/>
      <c r="E155" s="37"/>
      <c r="F155" s="3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36"/>
      <c r="B156" s="36"/>
      <c r="C156" s="2"/>
      <c r="D156" s="2"/>
      <c r="E156" s="37"/>
      <c r="F156" s="3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36"/>
      <c r="B157" s="36"/>
      <c r="C157" s="2"/>
      <c r="D157" s="2"/>
      <c r="E157" s="37"/>
      <c r="F157" s="3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36"/>
      <c r="B158" s="36"/>
      <c r="C158" s="2"/>
      <c r="D158" s="2"/>
      <c r="E158" s="37"/>
      <c r="F158" s="3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36"/>
      <c r="B159" s="36"/>
      <c r="C159" s="2"/>
      <c r="D159" s="2"/>
      <c r="E159" s="37"/>
      <c r="F159" s="3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36"/>
      <c r="B160" s="36"/>
      <c r="C160" s="2"/>
      <c r="D160" s="2"/>
      <c r="E160" s="37"/>
      <c r="F160" s="3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36"/>
      <c r="B161" s="36"/>
      <c r="C161" s="2"/>
      <c r="D161" s="2"/>
      <c r="E161" s="37"/>
      <c r="F161" s="3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36"/>
      <c r="B162" s="36"/>
      <c r="C162" s="2"/>
      <c r="D162" s="2"/>
      <c r="E162" s="37"/>
      <c r="F162" s="3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36"/>
      <c r="B163" s="36"/>
      <c r="C163" s="2"/>
      <c r="D163" s="2"/>
      <c r="E163" s="37"/>
      <c r="F163" s="3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36"/>
      <c r="B164" s="36"/>
      <c r="C164" s="2"/>
      <c r="D164" s="2"/>
      <c r="E164" s="37"/>
      <c r="F164" s="3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36"/>
      <c r="B165" s="36"/>
      <c r="C165" s="2"/>
      <c r="D165" s="2"/>
      <c r="E165" s="37"/>
      <c r="F165" s="3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36"/>
      <c r="B166" s="36"/>
      <c r="C166" s="2"/>
      <c r="D166" s="2"/>
      <c r="E166" s="37"/>
      <c r="F166" s="3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36"/>
      <c r="B167" s="36"/>
      <c r="C167" s="2"/>
      <c r="D167" s="2"/>
      <c r="E167" s="37"/>
      <c r="F167" s="3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36"/>
      <c r="B168" s="36"/>
      <c r="C168" s="2"/>
      <c r="D168" s="2"/>
      <c r="E168" s="37"/>
      <c r="F168" s="3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36"/>
      <c r="B169" s="36"/>
      <c r="C169" s="2"/>
      <c r="D169" s="2"/>
      <c r="E169" s="37"/>
      <c r="F169" s="3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36"/>
      <c r="B170" s="36"/>
      <c r="C170" s="2"/>
      <c r="D170" s="2"/>
      <c r="E170" s="37"/>
      <c r="F170" s="3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36"/>
      <c r="B171" s="36"/>
      <c r="C171" s="2"/>
      <c r="D171" s="2"/>
      <c r="E171" s="37"/>
      <c r="F171" s="3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36"/>
      <c r="B172" s="36"/>
      <c r="C172" s="2"/>
      <c r="D172" s="2"/>
      <c r="E172" s="37"/>
      <c r="F172" s="3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36"/>
      <c r="B173" s="36"/>
      <c r="C173" s="2"/>
      <c r="D173" s="2"/>
      <c r="E173" s="37"/>
      <c r="F173" s="3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36"/>
      <c r="B174" s="36"/>
      <c r="C174" s="2"/>
      <c r="D174" s="2"/>
      <c r="E174" s="37"/>
      <c r="F174" s="3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36"/>
      <c r="B175" s="36"/>
      <c r="C175" s="2"/>
      <c r="D175" s="2"/>
      <c r="E175" s="37"/>
      <c r="F175" s="3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36"/>
      <c r="B176" s="36"/>
      <c r="C176" s="2"/>
      <c r="D176" s="2"/>
      <c r="E176" s="37"/>
      <c r="F176" s="3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36"/>
      <c r="B177" s="36"/>
      <c r="C177" s="2"/>
      <c r="D177" s="2"/>
      <c r="E177" s="37"/>
      <c r="F177" s="3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36"/>
      <c r="B178" s="36"/>
      <c r="C178" s="2"/>
      <c r="D178" s="2"/>
      <c r="E178" s="37"/>
      <c r="F178" s="3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36"/>
      <c r="B179" s="36"/>
      <c r="C179" s="2"/>
      <c r="D179" s="2"/>
      <c r="E179" s="37"/>
      <c r="F179" s="3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36"/>
      <c r="B180" s="36"/>
      <c r="C180" s="2"/>
      <c r="D180" s="2"/>
      <c r="E180" s="37"/>
      <c r="F180" s="3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36"/>
      <c r="B181" s="36"/>
      <c r="C181" s="2"/>
      <c r="D181" s="2"/>
      <c r="E181" s="37"/>
      <c r="F181" s="3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36"/>
      <c r="B182" s="36"/>
      <c r="C182" s="2"/>
      <c r="D182" s="2"/>
      <c r="E182" s="37"/>
      <c r="F182" s="3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36"/>
      <c r="B183" s="36"/>
      <c r="C183" s="2"/>
      <c r="D183" s="2"/>
      <c r="E183" s="37"/>
      <c r="F183" s="3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36"/>
      <c r="B184" s="36"/>
      <c r="C184" s="2"/>
      <c r="D184" s="2"/>
      <c r="E184" s="37"/>
      <c r="F184" s="3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36"/>
      <c r="B185" s="36"/>
      <c r="C185" s="2"/>
      <c r="D185" s="2"/>
      <c r="E185" s="37"/>
      <c r="F185" s="3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36"/>
      <c r="B186" s="36"/>
      <c r="C186" s="2"/>
      <c r="D186" s="2"/>
      <c r="E186" s="37"/>
      <c r="F186" s="3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36"/>
      <c r="B187" s="36"/>
      <c r="C187" s="2"/>
      <c r="D187" s="2"/>
      <c r="E187" s="37"/>
      <c r="F187" s="3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36"/>
      <c r="B188" s="36"/>
      <c r="C188" s="2"/>
      <c r="D188" s="2"/>
      <c r="E188" s="37"/>
      <c r="F188" s="3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36"/>
      <c r="B189" s="36"/>
      <c r="C189" s="2"/>
      <c r="D189" s="2"/>
      <c r="E189" s="37"/>
      <c r="F189" s="3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36"/>
      <c r="B190" s="36"/>
      <c r="C190" s="2"/>
      <c r="D190" s="2"/>
      <c r="E190" s="37"/>
      <c r="F190" s="3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36"/>
      <c r="B191" s="36"/>
      <c r="C191" s="2"/>
      <c r="D191" s="2"/>
      <c r="E191" s="37"/>
      <c r="F191" s="3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36"/>
      <c r="B192" s="36"/>
      <c r="C192" s="2"/>
      <c r="D192" s="2"/>
      <c r="E192" s="37"/>
      <c r="F192" s="3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36"/>
      <c r="B193" s="36"/>
      <c r="C193" s="2"/>
      <c r="D193" s="2"/>
      <c r="E193" s="37"/>
      <c r="F193" s="3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36"/>
      <c r="B194" s="36"/>
      <c r="C194" s="2"/>
      <c r="D194" s="2"/>
      <c r="E194" s="37"/>
      <c r="F194" s="3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36"/>
      <c r="B195" s="36"/>
      <c r="C195" s="2"/>
      <c r="D195" s="2"/>
      <c r="E195" s="37"/>
      <c r="F195" s="3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36"/>
      <c r="B196" s="36"/>
      <c r="C196" s="2"/>
      <c r="D196" s="2"/>
      <c r="E196" s="37"/>
      <c r="F196" s="3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36"/>
      <c r="B197" s="36"/>
      <c r="C197" s="2"/>
      <c r="D197" s="2"/>
      <c r="E197" s="37"/>
      <c r="F197" s="3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36"/>
      <c r="B198" s="36"/>
      <c r="C198" s="2"/>
      <c r="D198" s="2"/>
      <c r="E198" s="37"/>
      <c r="F198" s="3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36"/>
      <c r="B199" s="36"/>
      <c r="C199" s="2"/>
      <c r="D199" s="2"/>
      <c r="E199" s="37"/>
      <c r="F199" s="3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36"/>
      <c r="B200" s="36"/>
      <c r="C200" s="2"/>
      <c r="D200" s="2"/>
      <c r="E200" s="37"/>
      <c r="F200" s="3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36"/>
      <c r="B201" s="36"/>
      <c r="C201" s="2"/>
      <c r="D201" s="2"/>
      <c r="E201" s="37"/>
      <c r="F201" s="3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36"/>
      <c r="B202" s="36"/>
      <c r="C202" s="2"/>
      <c r="D202" s="2"/>
      <c r="E202" s="37"/>
      <c r="F202" s="3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36"/>
      <c r="B203" s="36"/>
      <c r="C203" s="2"/>
      <c r="D203" s="2"/>
      <c r="E203" s="37"/>
      <c r="F203" s="3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36"/>
      <c r="B204" s="36"/>
      <c r="C204" s="2"/>
      <c r="D204" s="2"/>
      <c r="E204" s="37"/>
      <c r="F204" s="3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36"/>
      <c r="B205" s="36"/>
      <c r="C205" s="2"/>
      <c r="D205" s="2"/>
      <c r="E205" s="37"/>
      <c r="F205" s="3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36"/>
      <c r="B206" s="36"/>
      <c r="C206" s="2"/>
      <c r="D206" s="2"/>
      <c r="E206" s="37"/>
      <c r="F206" s="3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36"/>
      <c r="B207" s="36"/>
      <c r="C207" s="2"/>
      <c r="D207" s="2"/>
      <c r="E207" s="37"/>
      <c r="F207" s="3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36"/>
      <c r="B208" s="36"/>
      <c r="C208" s="2"/>
      <c r="D208" s="2"/>
      <c r="E208" s="37"/>
      <c r="F208" s="3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36"/>
      <c r="B209" s="36"/>
      <c r="C209" s="2"/>
      <c r="D209" s="2"/>
      <c r="E209" s="37"/>
      <c r="F209" s="3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36"/>
      <c r="B210" s="36"/>
      <c r="C210" s="2"/>
      <c r="D210" s="2"/>
      <c r="E210" s="37"/>
      <c r="F210" s="3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36"/>
      <c r="B211" s="36"/>
      <c r="C211" s="2"/>
      <c r="D211" s="2"/>
      <c r="E211" s="37"/>
      <c r="F211" s="3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36"/>
      <c r="B212" s="36"/>
      <c r="C212" s="2"/>
      <c r="D212" s="2"/>
      <c r="E212" s="37"/>
      <c r="F212" s="3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36"/>
      <c r="B213" s="36"/>
      <c r="C213" s="2"/>
      <c r="D213" s="2"/>
      <c r="E213" s="37"/>
      <c r="F213" s="3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36"/>
      <c r="B214" s="36"/>
      <c r="C214" s="2"/>
      <c r="D214" s="2"/>
      <c r="E214" s="37"/>
      <c r="F214" s="3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36"/>
      <c r="B215" s="36"/>
      <c r="C215" s="2"/>
      <c r="D215" s="2"/>
      <c r="E215" s="37"/>
      <c r="F215" s="3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36"/>
      <c r="B216" s="36"/>
      <c r="C216" s="2"/>
      <c r="D216" s="2"/>
      <c r="E216" s="37"/>
      <c r="F216" s="3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36"/>
      <c r="B217" s="36"/>
      <c r="C217" s="2"/>
      <c r="D217" s="2"/>
      <c r="E217" s="37"/>
      <c r="F217" s="3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36"/>
      <c r="B218" s="36"/>
      <c r="C218" s="2"/>
      <c r="D218" s="2"/>
      <c r="E218" s="37"/>
      <c r="F218" s="3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36"/>
      <c r="B219" s="36"/>
      <c r="C219" s="2"/>
      <c r="D219" s="2"/>
      <c r="E219" s="37"/>
      <c r="F219" s="3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36"/>
      <c r="B220" s="36"/>
      <c r="C220" s="2"/>
      <c r="D220" s="2"/>
      <c r="E220" s="37"/>
      <c r="F220" s="3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36"/>
      <c r="B221" s="36"/>
      <c r="C221" s="2"/>
      <c r="D221" s="2"/>
      <c r="E221" s="37"/>
      <c r="F221" s="3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36"/>
      <c r="B222" s="36"/>
      <c r="C222" s="2"/>
      <c r="D222" s="2"/>
      <c r="E222" s="37"/>
      <c r="F222" s="3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36"/>
      <c r="B223" s="36"/>
      <c r="C223" s="2"/>
      <c r="D223" s="2"/>
      <c r="E223" s="37"/>
      <c r="F223" s="3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36"/>
      <c r="B224" s="36"/>
      <c r="C224" s="2"/>
      <c r="D224" s="2"/>
      <c r="E224" s="37"/>
      <c r="F224" s="3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36"/>
      <c r="B225" s="36"/>
      <c r="C225" s="2"/>
      <c r="D225" s="2"/>
      <c r="E225" s="37"/>
      <c r="F225" s="3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36"/>
      <c r="B226" s="36"/>
      <c r="C226" s="2"/>
      <c r="D226" s="2"/>
      <c r="E226" s="37"/>
      <c r="F226" s="3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36"/>
      <c r="B227" s="36"/>
      <c r="C227" s="2"/>
      <c r="D227" s="2"/>
      <c r="E227" s="37"/>
      <c r="F227" s="3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36"/>
      <c r="B228" s="36"/>
      <c r="C228" s="2"/>
      <c r="D228" s="2"/>
      <c r="E228" s="37"/>
      <c r="F228" s="3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36"/>
      <c r="B229" s="36"/>
      <c r="C229" s="2"/>
      <c r="D229" s="2"/>
      <c r="E229" s="37"/>
      <c r="F229" s="3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36"/>
      <c r="B230" s="36"/>
      <c r="C230" s="2"/>
      <c r="D230" s="2"/>
      <c r="E230" s="37"/>
      <c r="F230" s="3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36"/>
      <c r="B231" s="36"/>
      <c r="C231" s="2"/>
      <c r="D231" s="2"/>
      <c r="E231" s="37"/>
      <c r="F231" s="3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36"/>
      <c r="B232" s="36"/>
      <c r="C232" s="2"/>
      <c r="D232" s="2"/>
      <c r="E232" s="37"/>
      <c r="F232" s="3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36"/>
      <c r="B233" s="36"/>
      <c r="C233" s="2"/>
      <c r="D233" s="2"/>
      <c r="E233" s="37"/>
      <c r="F233" s="3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36"/>
      <c r="B234" s="36"/>
      <c r="C234" s="2"/>
      <c r="D234" s="2"/>
      <c r="E234" s="37"/>
      <c r="F234" s="3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36"/>
      <c r="B235" s="36"/>
      <c r="C235" s="2"/>
      <c r="D235" s="2"/>
      <c r="E235" s="37"/>
      <c r="F235" s="3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36"/>
      <c r="B236" s="36"/>
      <c r="C236" s="2"/>
      <c r="D236" s="2"/>
      <c r="E236" s="37"/>
      <c r="F236" s="3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2">
    <mergeCell ref="A7:A10"/>
    <mergeCell ref="A11:A14"/>
    <mergeCell ref="A15:A18"/>
    <mergeCell ref="A19:A22"/>
    <mergeCell ref="A23:A26"/>
    <mergeCell ref="A27:A30"/>
    <mergeCell ref="A31:A34"/>
    <mergeCell ref="A3:A6"/>
    <mergeCell ref="D3:D6"/>
    <mergeCell ref="E3:E6"/>
    <mergeCell ref="F3:F6"/>
    <mergeCell ref="D7:D10"/>
    <mergeCell ref="E7:E10"/>
    <mergeCell ref="F7:F10"/>
    <mergeCell ref="E19:E22"/>
    <mergeCell ref="F19:F22"/>
    <mergeCell ref="D11:D14"/>
    <mergeCell ref="E11:E14"/>
    <mergeCell ref="F11:F14"/>
    <mergeCell ref="D15:D18"/>
    <mergeCell ref="E15:E18"/>
    <mergeCell ref="F15:F18"/>
    <mergeCell ref="D19:D22"/>
    <mergeCell ref="E31:E34"/>
    <mergeCell ref="F31:F34"/>
    <mergeCell ref="D23:D26"/>
    <mergeCell ref="E23:E26"/>
    <mergeCell ref="F23:F26"/>
    <mergeCell ref="D27:D30"/>
    <mergeCell ref="E27:E30"/>
    <mergeCell ref="F27:F30"/>
    <mergeCell ref="D31:D34"/>
  </mergeCells>
  <conditionalFormatting sqref="D36:E36">
    <cfRule type="cellIs" dxfId="0" priority="1" stopIfTrue="1" operator="lessThan">
      <formula>3.95</formula>
    </cfRule>
  </conditionalFormatting>
  <conditionalFormatting sqref="D36:E36">
    <cfRule type="cellIs" dxfId="1" priority="2" stopIfTrue="1" operator="greaterThanOrEqual">
      <formula>3.95</formula>
    </cfRule>
  </conditionalFormatting>
  <printOptions horizontalCentered="1"/>
  <pageMargins bottom="0.24444444444444446" footer="0.0" header="0.0" left="0.2972222222222222" right="0.3805555555555556" top="0.7194444444444446"/>
  <pageSetup orientation="landscape"/>
  <headerFooter>
    <oddHeader>&amp;LInferencia y Modelos Estadísticos Sem. 2/2020&amp;CEjercicio práctico n° 5&amp;RJL Jara J Fernández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90.13"/>
    <col customWidth="1" min="3" max="3" width="10.13"/>
    <col customWidth="1" min="4" max="23" width="9.38"/>
  </cols>
  <sheetData>
    <row r="1" ht="12.75" customHeight="1">
      <c r="A1" s="1"/>
      <c r="B1" s="1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1"/>
      <c r="Y1" s="1"/>
      <c r="Z1" s="1"/>
    </row>
    <row r="2" ht="12.75" customHeight="1">
      <c r="A2" s="1"/>
      <c r="B2" s="1"/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1"/>
      <c r="Y2" s="1"/>
      <c r="Z2" s="1"/>
    </row>
    <row r="3" ht="12.75" customHeight="1">
      <c r="A3" s="1"/>
      <c r="B3" s="1"/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"/>
      <c r="Y3" s="1"/>
      <c r="Z3" s="1"/>
    </row>
    <row r="4" ht="12.75" customHeight="1">
      <c r="A4" s="1"/>
      <c r="B4" s="1"/>
      <c r="C4" s="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"/>
      <c r="Y4" s="1"/>
      <c r="Z4" s="1"/>
    </row>
    <row r="5" ht="12.75" customHeight="1">
      <c r="A5" s="1"/>
      <c r="B5" s="1"/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"/>
      <c r="Y5" s="1"/>
      <c r="Z5" s="1"/>
    </row>
    <row r="6" ht="12.75" customHeight="1">
      <c r="A6" s="1"/>
      <c r="B6" s="1"/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"/>
      <c r="Y6" s="1"/>
      <c r="Z6" s="1"/>
    </row>
    <row r="7" ht="21.0" customHeight="1">
      <c r="A7" s="3" t="s">
        <v>2</v>
      </c>
      <c r="B7" s="3" t="s">
        <v>3</v>
      </c>
      <c r="C7" s="3" t="s">
        <v>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1"/>
      <c r="Y7" s="1"/>
      <c r="Z7" s="1"/>
    </row>
    <row r="8" ht="32.25" customHeight="1">
      <c r="A8" s="10">
        <v>1.0</v>
      </c>
      <c r="B8" s="9" t="s">
        <v>9</v>
      </c>
      <c r="C8" s="10">
        <v>3.0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25" customHeight="1">
      <c r="A9" s="17">
        <v>2.0</v>
      </c>
      <c r="B9" s="16" t="s">
        <v>9</v>
      </c>
      <c r="C9" s="17">
        <v>3.0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25" customHeight="1">
      <c r="A10" s="22">
        <v>3.0</v>
      </c>
      <c r="B10" s="21" t="s">
        <v>15</v>
      </c>
      <c r="C10" s="22">
        <v>6.0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2.25" customHeight="1">
      <c r="A11" s="40">
        <v>4.0</v>
      </c>
      <c r="B11" s="26" t="s">
        <v>20</v>
      </c>
      <c r="C11" s="27">
        <v>3.0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2.25" customHeight="1">
      <c r="A12" s="33">
        <v>5.0</v>
      </c>
      <c r="B12" s="32" t="s">
        <v>20</v>
      </c>
      <c r="C12" s="33">
        <v>3.0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2.25" customHeight="1">
      <c r="A13" s="10" t="s">
        <v>25</v>
      </c>
      <c r="B13" s="9" t="s">
        <v>26</v>
      </c>
      <c r="C13" s="10">
        <v>3.0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7" t="s">
        <v>30</v>
      </c>
      <c r="B14" s="16" t="s">
        <v>31</v>
      </c>
      <c r="C14" s="17">
        <v>3.0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2.25" customHeight="1">
      <c r="A15" s="10" t="s">
        <v>35</v>
      </c>
      <c r="B15" s="9" t="s">
        <v>36</v>
      </c>
      <c r="C15" s="10">
        <v>3.0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36"/>
      <c r="B16" s="41" t="s">
        <v>40</v>
      </c>
      <c r="C16" s="3">
        <v>27.0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1"/>
      <c r="Y16" s="1"/>
      <c r="Z16" s="1"/>
    </row>
    <row r="17" ht="21.75" customHeight="1">
      <c r="A17" s="36"/>
      <c r="B17" s="41" t="s">
        <v>41</v>
      </c>
      <c r="C17" s="39">
        <v>7.0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1"/>
      <c r="Y17" s="1"/>
      <c r="Z17" s="1"/>
    </row>
    <row r="18" ht="21.0" customHeight="1">
      <c r="A18" s="36"/>
      <c r="B18" s="36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36"/>
      <c r="B19" s="36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36"/>
      <c r="B20" s="36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36"/>
      <c r="B21" s="36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36"/>
      <c r="B22" s="36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36"/>
      <c r="B23" s="36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36"/>
      <c r="B24" s="36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36"/>
      <c r="B25" s="36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36"/>
      <c r="B26" s="36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36"/>
      <c r="B27" s="36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36"/>
      <c r="B28" s="36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36"/>
      <c r="B29" s="36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36"/>
      <c r="B30" s="36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36"/>
      <c r="B31" s="36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36"/>
      <c r="B32" s="36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36"/>
      <c r="B33" s="36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36"/>
      <c r="B34" s="36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36"/>
      <c r="B35" s="36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36"/>
      <c r="B36" s="36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36"/>
      <c r="B37" s="36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36"/>
      <c r="B38" s="36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36"/>
      <c r="B39" s="36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36"/>
      <c r="B40" s="36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36"/>
      <c r="B41" s="36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36"/>
      <c r="B42" s="36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36"/>
      <c r="B43" s="36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36"/>
      <c r="B44" s="36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36"/>
      <c r="B45" s="36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36"/>
      <c r="B46" s="36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36"/>
      <c r="B47" s="36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36"/>
      <c r="B48" s="36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36"/>
      <c r="B49" s="36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36"/>
      <c r="B50" s="36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36"/>
      <c r="B51" s="36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36"/>
      <c r="B52" s="36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36"/>
      <c r="B53" s="36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36"/>
      <c r="B54" s="36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36"/>
      <c r="B55" s="36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36"/>
      <c r="B56" s="36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36"/>
      <c r="B57" s="36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36"/>
      <c r="B58" s="36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36"/>
      <c r="B59" s="36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36"/>
      <c r="B60" s="36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36"/>
      <c r="B61" s="36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36"/>
      <c r="B62" s="36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36"/>
      <c r="B63" s="36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36"/>
      <c r="B64" s="36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36"/>
      <c r="B65" s="36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36"/>
      <c r="B66" s="36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36"/>
      <c r="B67" s="36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36"/>
      <c r="B68" s="36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36"/>
      <c r="B69" s="36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36"/>
      <c r="B70" s="36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36"/>
      <c r="B71" s="36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36"/>
      <c r="B72" s="36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36"/>
      <c r="B73" s="36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36"/>
      <c r="B74" s="36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36"/>
      <c r="B75" s="36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36"/>
      <c r="B76" s="36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36"/>
      <c r="B77" s="36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36"/>
      <c r="B78" s="36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36"/>
      <c r="B79" s="36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36"/>
      <c r="B80" s="36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36"/>
      <c r="B81" s="36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36"/>
      <c r="B82" s="36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36"/>
      <c r="B83" s="36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36"/>
      <c r="B84" s="36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36"/>
      <c r="B85" s="36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36"/>
      <c r="B86" s="36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36"/>
      <c r="B87" s="36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36"/>
      <c r="B88" s="36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36"/>
      <c r="B89" s="36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36"/>
      <c r="B90" s="36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36"/>
      <c r="B91" s="36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36"/>
      <c r="B92" s="36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36"/>
      <c r="B93" s="36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36"/>
      <c r="B94" s="36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36"/>
      <c r="B95" s="36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36"/>
      <c r="B96" s="36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36"/>
      <c r="B97" s="36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36"/>
      <c r="B98" s="36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36"/>
      <c r="B99" s="36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36"/>
      <c r="B100" s="36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36"/>
      <c r="B101" s="36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36"/>
      <c r="B102" s="36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36"/>
      <c r="B103" s="36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36"/>
      <c r="B104" s="36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36"/>
      <c r="B105" s="36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36"/>
      <c r="B106" s="36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36"/>
      <c r="B107" s="36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36"/>
      <c r="B108" s="36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36"/>
      <c r="B109" s="36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36"/>
      <c r="B110" s="36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36"/>
      <c r="B111" s="36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36"/>
      <c r="B112" s="36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36"/>
      <c r="B113" s="36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36"/>
      <c r="B114" s="36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36"/>
      <c r="B115" s="36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36"/>
      <c r="B116" s="36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36"/>
      <c r="B117" s="36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36"/>
      <c r="B118" s="36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36"/>
      <c r="B119" s="36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36"/>
      <c r="B120" s="36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36"/>
      <c r="B121" s="36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36"/>
      <c r="B122" s="36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36"/>
      <c r="B123" s="36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36"/>
      <c r="B124" s="36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36"/>
      <c r="B125" s="36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36"/>
      <c r="B126" s="36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36"/>
      <c r="B127" s="36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36"/>
      <c r="B128" s="36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36"/>
      <c r="B129" s="36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36"/>
      <c r="B130" s="36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36"/>
      <c r="B131" s="36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36"/>
      <c r="B132" s="36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36"/>
      <c r="B133" s="36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36"/>
      <c r="B134" s="36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36"/>
      <c r="B135" s="36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36"/>
      <c r="B136" s="36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36"/>
      <c r="B137" s="36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36"/>
      <c r="B138" s="36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36"/>
      <c r="B139" s="36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36"/>
      <c r="B140" s="36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36"/>
      <c r="B141" s="36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36"/>
      <c r="B142" s="36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36"/>
      <c r="B143" s="36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36"/>
      <c r="B144" s="36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36"/>
      <c r="B145" s="36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36"/>
      <c r="B146" s="36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36"/>
      <c r="B147" s="36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36"/>
      <c r="B148" s="36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36"/>
      <c r="B149" s="36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36"/>
      <c r="B150" s="36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36"/>
      <c r="B151" s="36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36"/>
      <c r="B152" s="36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36"/>
      <c r="B153" s="36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36"/>
      <c r="B154" s="36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36"/>
      <c r="B155" s="36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36"/>
      <c r="B156" s="36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36"/>
      <c r="B157" s="36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36"/>
      <c r="B158" s="36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36"/>
      <c r="B159" s="36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36"/>
      <c r="B160" s="36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36"/>
      <c r="B161" s="36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36"/>
      <c r="B162" s="36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36"/>
      <c r="B163" s="36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36"/>
      <c r="B164" s="36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36"/>
      <c r="B165" s="36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36"/>
      <c r="B166" s="36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36"/>
      <c r="B167" s="36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36"/>
      <c r="B168" s="36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36"/>
      <c r="B169" s="36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36"/>
      <c r="B170" s="36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36"/>
      <c r="B171" s="36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36"/>
      <c r="B172" s="36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36"/>
      <c r="B173" s="36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36"/>
      <c r="B174" s="36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36"/>
      <c r="B175" s="36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36"/>
      <c r="B176" s="36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36"/>
      <c r="B177" s="36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36"/>
      <c r="B178" s="36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36"/>
      <c r="B179" s="36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36"/>
      <c r="B180" s="36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36"/>
      <c r="B181" s="36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36"/>
      <c r="B182" s="36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36"/>
      <c r="B183" s="36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36"/>
      <c r="B184" s="36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36"/>
      <c r="B185" s="36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36"/>
      <c r="B186" s="36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36"/>
      <c r="B187" s="36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36"/>
      <c r="B188" s="36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36"/>
      <c r="B189" s="36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36"/>
      <c r="B190" s="36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36"/>
      <c r="B191" s="36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36"/>
      <c r="B192" s="36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36"/>
      <c r="B193" s="36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36"/>
      <c r="B194" s="36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36"/>
      <c r="B195" s="36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36"/>
      <c r="B196" s="36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36"/>
      <c r="B197" s="36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36"/>
      <c r="B198" s="36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36"/>
      <c r="B199" s="36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36"/>
      <c r="B200" s="36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36"/>
      <c r="B201" s="36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36"/>
      <c r="B202" s="36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36"/>
      <c r="B203" s="36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36"/>
      <c r="B204" s="36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36"/>
      <c r="B205" s="36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36"/>
      <c r="B206" s="36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36"/>
      <c r="B207" s="36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36"/>
      <c r="B208" s="36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36"/>
      <c r="B209" s="36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36"/>
      <c r="B210" s="36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36"/>
      <c r="B211" s="36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36"/>
      <c r="B212" s="36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36"/>
      <c r="B213" s="36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36"/>
      <c r="B214" s="36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36"/>
      <c r="B215" s="36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36"/>
      <c r="B216" s="36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36"/>
      <c r="B217" s="36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36"/>
      <c r="B218" s="36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36"/>
      <c r="B219" s="36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36"/>
      <c r="B220" s="36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C17">
    <cfRule type="cellIs" dxfId="0" priority="1" stopIfTrue="1" operator="lessThan">
      <formula>3.95</formula>
    </cfRule>
  </conditionalFormatting>
  <conditionalFormatting sqref="C17">
    <cfRule type="cellIs" dxfId="1" priority="2" stopIfTrue="1" operator="greaterThanOrEqual">
      <formula>3.95</formula>
    </cfRule>
  </conditionalFormatting>
  <printOptions horizontalCentered="1"/>
  <pageMargins bottom="0.24444444444444446" footer="0.0" header="0.0" left="0.2972222222222222" right="0.3805555555555556" top="0.7194444444444446"/>
  <pageSetup orientation="landscape"/>
  <headerFooter>
    <oddHeader>&amp;LInferencia y Modelos Estadísticos Sem. 2/2020&amp;CEjercicio práctico n° 5&amp;RJL Jara J Fernández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2021-10-26T00:02:12Z</dcterms:created>
  <dc:creator>Jacqueline Köhler C.</dc:creator>
</cp:coreProperties>
</file>