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nvestment-strategies\tables replicated\"/>
    </mc:Choice>
  </mc:AlternateContent>
  <xr:revisionPtr revIDLastSave="0" documentId="13_ncr:1_{D9E69AD5-CBAB-41E5-ABB3-689447F29E8F}" xr6:coauthVersionLast="47" xr6:coauthVersionMax="47" xr10:uidLastSave="{00000000-0000-0000-0000-000000000000}"/>
  <bookViews>
    <workbookView xWindow="-28920" yWindow="-120" windowWidth="29040" windowHeight="15840" activeTab="4" xr2:uid="{D70FFF09-82DA-42F9-A754-220AB2122D70}"/>
  </bookViews>
  <sheets>
    <sheet name="Option 1" sheetId="2" r:id="rId1"/>
    <sheet name="Option 2" sheetId="4" r:id="rId2"/>
    <sheet name="Option 3" sheetId="5" r:id="rId3"/>
    <sheet name="Option 4" sheetId="6" r:id="rId4"/>
    <sheet name="Analysi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8" l="1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R7" i="8"/>
  <c r="Q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7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F7" i="8"/>
  <c r="E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7" i="8"/>
</calcChain>
</file>

<file path=xl/sharedStrings.xml><?xml version="1.0" encoding="utf-8"?>
<sst xmlns="http://schemas.openxmlformats.org/spreadsheetml/2006/main" count="115" uniqueCount="30">
  <si>
    <t>Replication</t>
  </si>
  <si>
    <t>Portfolio</t>
  </si>
  <si>
    <t>P2</t>
  </si>
  <si>
    <t>P3</t>
  </si>
  <si>
    <t>P4</t>
  </si>
  <si>
    <t>P5</t>
  </si>
  <si>
    <t>P6</t>
  </si>
  <si>
    <t>P7</t>
  </si>
  <si>
    <t>P8</t>
  </si>
  <si>
    <t>P9</t>
  </si>
  <si>
    <t>Excess return</t>
  </si>
  <si>
    <t>CAPM alpha</t>
  </si>
  <si>
    <t>Three-factor alpha</t>
  </si>
  <si>
    <t>Four-factor alpha</t>
  </si>
  <si>
    <t>Five-factor alpha</t>
  </si>
  <si>
    <t>Beta (ex ante)</t>
  </si>
  <si>
    <t>Beta (realised)</t>
  </si>
  <si>
    <t>Volatility</t>
  </si>
  <si>
    <t>Sharpe ratio</t>
  </si>
  <si>
    <t>BAB</t>
  </si>
  <si>
    <t>P1
(low beta)</t>
  </si>
  <si>
    <t>P10
(high beta)</t>
  </si>
  <si>
    <t>BAB Return</t>
  </si>
  <si>
    <t>Paper</t>
  </si>
  <si>
    <t>Lagged TED spread</t>
  </si>
  <si>
    <t>Change in TED spread</t>
  </si>
  <si>
    <t>Paper Replication</t>
  </si>
  <si>
    <t>5-Year Window</t>
  </si>
  <si>
    <t>1-Year Window</t>
  </si>
  <si>
    <t>CAPM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</si>
</sst>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[&quot;0.00&quot;]&quot;"/>
    <numFmt numFmtId="166" formatCode="&quot;[&quot;\-0.00&quot;]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top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6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left" vertical="center"/>
    </xf>
    <xf numFmtId="2" fontId="4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7" xfId="0" applyBorder="1"/>
    <xf numFmtId="165" fontId="1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center"/>
    </xf>
    <xf numFmtId="0" fontId="2" fillId="0" borderId="12" xfId="0" quotePrefix="1" applyFont="1" applyBorder="1" applyAlignment="1">
      <alignment horizontal="center" vertical="top"/>
    </xf>
    <xf numFmtId="0" fontId="0" fillId="0" borderId="13" xfId="0" applyBorder="1"/>
    <xf numFmtId="2" fontId="4" fillId="0" borderId="14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center" vertical="top" wrapText="1"/>
    </xf>
    <xf numFmtId="0" fontId="2" fillId="0" borderId="21" xfId="0" quotePrefix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8" xfId="0" applyBorder="1"/>
    <xf numFmtId="2" fontId="4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FF01-20DF-4F98-88CB-57F71F09D406}">
  <dimension ref="B1:O37"/>
  <sheetViews>
    <sheetView showGridLines="0" zoomScale="120" zoomScaleNormal="120" workbookViewId="0">
      <selection activeCell="O25" sqref="O25"/>
    </sheetView>
  </sheetViews>
  <sheetFormatPr baseColWidth="10" defaultRowHeight="14.4" x14ac:dyDescent="0.3"/>
  <cols>
    <col min="1" max="1" width="11.5546875" customWidth="1"/>
    <col min="2" max="2" width="4.33203125" customWidth="1"/>
    <col min="3" max="3" width="19.5546875" customWidth="1"/>
    <col min="4" max="4" width="1.88671875" customWidth="1"/>
    <col min="5" max="14" width="12" customWidth="1"/>
  </cols>
  <sheetData>
    <row r="1" spans="2:15" ht="15" thickBot="1" x14ac:dyDescent="0.35">
      <c r="I1" s="4"/>
    </row>
    <row r="2" spans="2:15" ht="27.6" x14ac:dyDescent="0.3">
      <c r="C2" s="7" t="s">
        <v>1</v>
      </c>
      <c r="D2" s="7"/>
      <c r="E2" s="8" t="s">
        <v>20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8" t="s">
        <v>21</v>
      </c>
      <c r="O2" s="38" t="s">
        <v>19</v>
      </c>
    </row>
    <row r="3" spans="2:15" ht="15" thickBot="1" x14ac:dyDescent="0.35">
      <c r="C3" s="3"/>
      <c r="D3" s="3"/>
      <c r="E3" s="2"/>
      <c r="F3" s="2"/>
      <c r="G3" s="2"/>
      <c r="H3" s="2"/>
      <c r="I3" s="4"/>
      <c r="J3" s="2"/>
      <c r="K3" s="2"/>
      <c r="L3" s="2"/>
      <c r="M3" s="2"/>
      <c r="N3" s="2"/>
      <c r="O3" s="39"/>
    </row>
    <row r="4" spans="2:15" x14ac:dyDescent="0.3">
      <c r="B4" s="28"/>
      <c r="C4" s="29" t="s">
        <v>10</v>
      </c>
      <c r="D4" s="29"/>
      <c r="E4" s="30">
        <v>0.50962756885085803</v>
      </c>
      <c r="F4" s="30">
        <v>0.56791588120299497</v>
      </c>
      <c r="G4" s="30">
        <v>0.63592694302513497</v>
      </c>
      <c r="H4" s="30">
        <v>0.55154116762459304</v>
      </c>
      <c r="I4" s="30">
        <v>0.56933477269995703</v>
      </c>
      <c r="J4" s="30">
        <v>0.58342845796350296</v>
      </c>
      <c r="K4" s="30">
        <v>0.62372145977437798</v>
      </c>
      <c r="L4" s="30">
        <v>0.53824328068919702</v>
      </c>
      <c r="M4" s="31">
        <v>0.38259805499256</v>
      </c>
      <c r="N4" s="31">
        <v>1.4588279698364201E-2</v>
      </c>
      <c r="O4" s="40">
        <v>0.82382252064939498</v>
      </c>
    </row>
    <row r="5" spans="2:15" x14ac:dyDescent="0.3">
      <c r="B5" s="32"/>
      <c r="C5" s="24"/>
      <c r="D5" s="24"/>
      <c r="E5" s="25">
        <v>2.4810512198884198</v>
      </c>
      <c r="F5" s="25">
        <v>2.4843359257392499</v>
      </c>
      <c r="G5" s="25">
        <v>2.5031284383849002</v>
      </c>
      <c r="H5" s="25">
        <v>2.0610410947364701</v>
      </c>
      <c r="I5" s="25">
        <v>1.9646478849699001</v>
      </c>
      <c r="J5" s="25">
        <v>1.8504106070302799</v>
      </c>
      <c r="K5" s="25">
        <v>1.8299394228857</v>
      </c>
      <c r="L5" s="25">
        <v>1.4747198654065099</v>
      </c>
      <c r="M5" s="25">
        <v>0.91543280626422596</v>
      </c>
      <c r="N5" s="25">
        <v>2.54046798429397E-2</v>
      </c>
      <c r="O5" s="41">
        <v>2.8958539057404802</v>
      </c>
    </row>
    <row r="6" spans="2:15" x14ac:dyDescent="0.3">
      <c r="B6" s="32"/>
      <c r="C6" s="24" t="s">
        <v>11</v>
      </c>
      <c r="D6" s="24"/>
      <c r="E6" s="26">
        <v>0.51</v>
      </c>
      <c r="F6" s="26">
        <v>0.56000000000000005</v>
      </c>
      <c r="G6" s="26">
        <v>0.61</v>
      </c>
      <c r="H6" s="26">
        <v>0.53</v>
      </c>
      <c r="I6" s="26">
        <v>0.5</v>
      </c>
      <c r="J6" s="26">
        <v>0.53</v>
      </c>
      <c r="K6" s="26">
        <v>0.56000000000000005</v>
      </c>
      <c r="L6" s="27">
        <v>0.44</v>
      </c>
      <c r="M6" s="27">
        <v>0.28999999999999998</v>
      </c>
      <c r="N6" s="27">
        <v>-0.17</v>
      </c>
      <c r="O6" s="42">
        <v>0.89</v>
      </c>
    </row>
    <row r="7" spans="2:15" ht="15" thickBot="1" x14ac:dyDescent="0.35">
      <c r="B7" s="35"/>
      <c r="C7" s="36"/>
      <c r="D7" s="36"/>
      <c r="E7" s="37">
        <v>2.44</v>
      </c>
      <c r="F7" s="37">
        <v>2.41</v>
      </c>
      <c r="G7" s="37">
        <v>2.36</v>
      </c>
      <c r="H7" s="37">
        <v>1.95</v>
      </c>
      <c r="I7" s="37">
        <v>1.71</v>
      </c>
      <c r="J7" s="37">
        <v>1.67</v>
      </c>
      <c r="K7" s="37">
        <v>1.61</v>
      </c>
      <c r="L7" s="37">
        <v>1.19</v>
      </c>
      <c r="M7" s="37">
        <v>0.68</v>
      </c>
      <c r="N7" s="37">
        <v>-0.3</v>
      </c>
      <c r="O7" s="43">
        <v>3.09</v>
      </c>
    </row>
    <row r="8" spans="2:15" x14ac:dyDescent="0.3">
      <c r="C8" s="3" t="s">
        <v>12</v>
      </c>
      <c r="D8" s="3"/>
      <c r="E8" s="23">
        <v>0.5</v>
      </c>
      <c r="F8" s="23">
        <v>0.54</v>
      </c>
      <c r="G8" s="23">
        <v>0.57999999999999996</v>
      </c>
      <c r="H8" s="23">
        <v>0.51</v>
      </c>
      <c r="I8" s="23">
        <v>0.48</v>
      </c>
      <c r="J8" s="23">
        <v>0.51</v>
      </c>
      <c r="K8" s="23">
        <v>0.52</v>
      </c>
      <c r="L8" s="10">
        <v>0.41</v>
      </c>
      <c r="M8" s="10">
        <v>0.25</v>
      </c>
      <c r="N8" s="10">
        <v>-0.21</v>
      </c>
      <c r="O8" s="42">
        <v>0.88</v>
      </c>
    </row>
    <row r="9" spans="2:15" x14ac:dyDescent="0.3">
      <c r="C9" s="3"/>
      <c r="D9" s="3"/>
      <c r="E9" s="11">
        <v>2.42</v>
      </c>
      <c r="F9" s="11">
        <v>2.36</v>
      </c>
      <c r="G9" s="11">
        <v>2.29</v>
      </c>
      <c r="H9" s="11">
        <v>1.88</v>
      </c>
      <c r="I9" s="11">
        <v>1.65</v>
      </c>
      <c r="J9" s="11">
        <v>1.6</v>
      </c>
      <c r="K9" s="11">
        <v>1.54</v>
      </c>
      <c r="L9" s="11">
        <v>1.1100000000000001</v>
      </c>
      <c r="M9" s="11">
        <v>0.6</v>
      </c>
      <c r="N9" s="11">
        <v>-0.37</v>
      </c>
      <c r="O9" s="41">
        <v>3.06</v>
      </c>
    </row>
    <row r="10" spans="2:15" x14ac:dyDescent="0.3">
      <c r="C10" s="3" t="s">
        <v>13</v>
      </c>
      <c r="D10" s="3"/>
      <c r="E10" s="23">
        <v>0.54</v>
      </c>
      <c r="F10" s="23">
        <v>0.6</v>
      </c>
      <c r="G10" s="23">
        <v>0.65</v>
      </c>
      <c r="H10" s="23">
        <v>0.56000000000000005</v>
      </c>
      <c r="I10" s="23">
        <v>0.56999999999999995</v>
      </c>
      <c r="J10" s="23">
        <v>0.6</v>
      </c>
      <c r="K10" s="23">
        <v>0.59</v>
      </c>
      <c r="L10" s="10">
        <v>0.46</v>
      </c>
      <c r="M10" s="10">
        <v>0.28999999999999998</v>
      </c>
      <c r="N10" s="10">
        <v>-0.2</v>
      </c>
      <c r="O10" s="42">
        <v>0.94</v>
      </c>
    </row>
    <row r="11" spans="2:15" x14ac:dyDescent="0.3">
      <c r="C11" s="3"/>
      <c r="D11" s="3"/>
      <c r="E11" s="11">
        <v>2.56</v>
      </c>
      <c r="F11" s="11">
        <v>2.57</v>
      </c>
      <c r="G11" s="11">
        <v>2.54</v>
      </c>
      <c r="H11" s="11">
        <v>2.06</v>
      </c>
      <c r="I11" s="11">
        <v>1.95</v>
      </c>
      <c r="J11" s="11">
        <v>1.87</v>
      </c>
      <c r="K11" s="11">
        <v>1.7</v>
      </c>
      <c r="L11" s="11">
        <v>1.23</v>
      </c>
      <c r="M11" s="11">
        <v>0.69</v>
      </c>
      <c r="N11" s="11">
        <v>-0.34</v>
      </c>
      <c r="O11" s="41">
        <v>3.22</v>
      </c>
    </row>
    <row r="12" spans="2:15" x14ac:dyDescent="0.3">
      <c r="C12" s="3" t="s">
        <v>14</v>
      </c>
      <c r="D12" s="3"/>
      <c r="E12" s="23">
        <v>0.48</v>
      </c>
      <c r="F12" s="23">
        <v>0.5</v>
      </c>
      <c r="G12" s="23">
        <v>0.56999999999999995</v>
      </c>
      <c r="H12" s="23">
        <v>0.48</v>
      </c>
      <c r="I12" s="23">
        <v>0.52</v>
      </c>
      <c r="J12" s="23">
        <v>0.55000000000000004</v>
      </c>
      <c r="K12" s="23">
        <v>0.55000000000000004</v>
      </c>
      <c r="L12" s="10">
        <v>0.49</v>
      </c>
      <c r="M12" s="10">
        <v>0.37</v>
      </c>
      <c r="N12" s="10">
        <v>-0.03</v>
      </c>
      <c r="O12" s="42">
        <v>0.75</v>
      </c>
    </row>
    <row r="13" spans="2:15" x14ac:dyDescent="0.3">
      <c r="C13" s="3"/>
      <c r="D13" s="3"/>
      <c r="E13" s="11">
        <v>2.2200000000000002</v>
      </c>
      <c r="F13" s="11">
        <v>2.08</v>
      </c>
      <c r="G13" s="11">
        <v>2.14</v>
      </c>
      <c r="H13" s="11">
        <v>1.69</v>
      </c>
      <c r="I13" s="11">
        <v>1.73</v>
      </c>
      <c r="J13" s="11">
        <v>1.65</v>
      </c>
      <c r="K13" s="11">
        <v>1.55</v>
      </c>
      <c r="L13" s="11">
        <v>1.29</v>
      </c>
      <c r="M13" s="11">
        <v>0.84</v>
      </c>
      <c r="N13" s="11">
        <v>-0.05</v>
      </c>
      <c r="O13" s="41">
        <v>2.5</v>
      </c>
    </row>
    <row r="14" spans="2:15" x14ac:dyDescent="0.3">
      <c r="C14" s="3" t="s">
        <v>15</v>
      </c>
      <c r="D14" s="3"/>
      <c r="E14" s="10">
        <v>0.67</v>
      </c>
      <c r="F14" s="10">
        <v>0.78</v>
      </c>
      <c r="G14" s="10">
        <v>0.84</v>
      </c>
      <c r="H14" s="10">
        <v>0.9</v>
      </c>
      <c r="I14" s="10">
        <v>0.94</v>
      </c>
      <c r="J14" s="10">
        <v>0.99</v>
      </c>
      <c r="K14" s="10">
        <v>1.05</v>
      </c>
      <c r="L14" s="10">
        <v>1.1200000000000001</v>
      </c>
      <c r="M14" s="10">
        <v>1.23</v>
      </c>
      <c r="N14" s="10">
        <v>1.47</v>
      </c>
      <c r="O14" s="44">
        <v>0</v>
      </c>
    </row>
    <row r="15" spans="2:15" x14ac:dyDescent="0.3">
      <c r="C15" s="3" t="s">
        <v>16</v>
      </c>
      <c r="E15" s="10">
        <v>1E-3</v>
      </c>
      <c r="F15" s="10">
        <v>0.01</v>
      </c>
      <c r="G15" s="10">
        <v>3.3000000000000002E-2</v>
      </c>
      <c r="H15" s="10">
        <v>2.7E-2</v>
      </c>
      <c r="I15" s="10">
        <v>0.08</v>
      </c>
      <c r="J15" s="10">
        <v>6.0999999999999999E-2</v>
      </c>
      <c r="K15" s="10">
        <v>8.2000000000000003E-2</v>
      </c>
      <c r="L15" s="10">
        <v>0.121</v>
      </c>
      <c r="M15" s="10">
        <v>0.11799999999999999</v>
      </c>
      <c r="N15" s="10">
        <v>0.23200000000000001</v>
      </c>
      <c r="O15" s="44">
        <v>-8.4000000000000005E-2</v>
      </c>
    </row>
    <row r="16" spans="2:15" x14ac:dyDescent="0.3">
      <c r="C16" s="3" t="s">
        <v>17</v>
      </c>
      <c r="E16" s="10">
        <v>12.75</v>
      </c>
      <c r="F16" s="10">
        <v>14.19</v>
      </c>
      <c r="G16" s="10">
        <v>15.77</v>
      </c>
      <c r="H16" s="10">
        <v>16.61</v>
      </c>
      <c r="I16" s="10">
        <v>17.989999999999998</v>
      </c>
      <c r="J16" s="10">
        <v>19.57</v>
      </c>
      <c r="K16" s="10">
        <v>21.15</v>
      </c>
      <c r="L16" s="10">
        <v>22.65</v>
      </c>
      <c r="M16" s="10">
        <v>25.94</v>
      </c>
      <c r="N16" s="10">
        <v>35.64</v>
      </c>
      <c r="O16" s="44">
        <v>17.66</v>
      </c>
    </row>
    <row r="17" spans="3:15" ht="15" thickBot="1" x14ac:dyDescent="0.35">
      <c r="C17" s="3" t="s">
        <v>18</v>
      </c>
      <c r="E17" s="10">
        <v>0.48</v>
      </c>
      <c r="F17" s="10">
        <v>0.48</v>
      </c>
      <c r="G17" s="10">
        <v>0.48</v>
      </c>
      <c r="H17" s="10">
        <v>0.4</v>
      </c>
      <c r="I17" s="10">
        <v>0.38</v>
      </c>
      <c r="J17" s="10">
        <v>0.36</v>
      </c>
      <c r="K17" s="10">
        <v>0.35</v>
      </c>
      <c r="L17" s="10">
        <v>0.28999999999999998</v>
      </c>
      <c r="M17" s="10">
        <v>0.18</v>
      </c>
      <c r="N17" s="10">
        <v>0</v>
      </c>
      <c r="O17" s="45">
        <v>0.56000000000000005</v>
      </c>
    </row>
    <row r="18" spans="3:15" x14ac:dyDescent="0.3">
      <c r="C18" s="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3:15" x14ac:dyDescent="0.3">
      <c r="C19" s="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3:15" x14ac:dyDescent="0.3">
      <c r="C20" s="3"/>
    </row>
    <row r="21" spans="3:15" x14ac:dyDescent="0.3">
      <c r="C21" s="3"/>
    </row>
    <row r="22" spans="3:15" x14ac:dyDescent="0.3">
      <c r="C22" s="15" t="s">
        <v>22</v>
      </c>
      <c r="D22" s="16"/>
      <c r="E22" s="17" t="s">
        <v>23</v>
      </c>
      <c r="F22" s="18"/>
      <c r="G22" s="17" t="s">
        <v>0</v>
      </c>
      <c r="H22" s="18"/>
      <c r="I22" s="18"/>
      <c r="J22" s="18"/>
      <c r="K22" s="18"/>
      <c r="L22" s="18"/>
      <c r="M22" s="18"/>
    </row>
    <row r="23" spans="3:15" ht="14.4" customHeight="1" x14ac:dyDescent="0.3">
      <c r="C23" s="1"/>
      <c r="D23" s="1"/>
      <c r="E23" s="1"/>
      <c r="F23" s="20"/>
      <c r="G23" s="20"/>
      <c r="H23" s="20"/>
      <c r="I23" s="20"/>
      <c r="J23" s="20"/>
      <c r="K23" s="20"/>
      <c r="L23" s="1"/>
      <c r="M23" s="1"/>
    </row>
    <row r="24" spans="3:15" x14ac:dyDescent="0.3">
      <c r="C24" s="3" t="s">
        <v>24</v>
      </c>
      <c r="D24" s="3"/>
      <c r="E24" s="12">
        <v>-2.5000000000000001E-2</v>
      </c>
      <c r="F24" s="4"/>
      <c r="G24" s="6">
        <v>-1.6891E-2</v>
      </c>
      <c r="H24" s="4"/>
      <c r="I24" s="4"/>
      <c r="J24" s="4"/>
      <c r="K24" s="4"/>
      <c r="L24" s="4"/>
      <c r="M24" s="4"/>
    </row>
    <row r="25" spans="3:15" x14ac:dyDescent="0.3">
      <c r="C25" s="3"/>
      <c r="D25" s="3"/>
      <c r="E25" s="19">
        <v>5.24</v>
      </c>
      <c r="F25" s="4"/>
      <c r="G25" s="14">
        <v>2.194</v>
      </c>
      <c r="H25" s="4"/>
      <c r="I25" s="4"/>
      <c r="J25" s="4"/>
      <c r="K25" s="4"/>
      <c r="L25" s="4"/>
      <c r="M25" s="4"/>
    </row>
    <row r="26" spans="3:15" x14ac:dyDescent="0.3"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</row>
    <row r="27" spans="3:15" x14ac:dyDescent="0.3">
      <c r="C27" s="3" t="s">
        <v>25</v>
      </c>
      <c r="D27" s="3"/>
      <c r="E27" s="6">
        <v>-1.9E-2</v>
      </c>
      <c r="F27" s="4"/>
      <c r="G27" s="6">
        <v>2.8545999999999998E-2</v>
      </c>
      <c r="H27" s="4"/>
      <c r="I27" s="4"/>
      <c r="J27" s="4"/>
      <c r="K27" s="4"/>
      <c r="L27" s="4"/>
      <c r="M27" s="4"/>
    </row>
    <row r="28" spans="3:15" x14ac:dyDescent="0.3">
      <c r="C28" s="3"/>
      <c r="D28" s="3"/>
      <c r="E28" s="14">
        <v>2.58</v>
      </c>
      <c r="F28" s="4"/>
      <c r="G28" s="13">
        <v>1.87</v>
      </c>
      <c r="H28" s="4"/>
      <c r="I28" s="4"/>
      <c r="J28" s="4"/>
      <c r="K28" s="4"/>
      <c r="L28" s="4"/>
      <c r="M28" s="4"/>
    </row>
    <row r="29" spans="3:15" x14ac:dyDescent="0.3"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</row>
    <row r="30" spans="3:15" x14ac:dyDescent="0.3"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</row>
    <row r="31" spans="3:15" x14ac:dyDescent="0.3">
      <c r="C31" s="3"/>
      <c r="D31" s="3"/>
      <c r="E31" s="4"/>
      <c r="F31" s="4"/>
      <c r="G31" s="5"/>
      <c r="H31" s="4"/>
      <c r="I31" s="4"/>
      <c r="J31" s="4"/>
      <c r="K31" s="4"/>
      <c r="L31" s="4"/>
      <c r="M31" s="4"/>
    </row>
    <row r="32" spans="3:15" x14ac:dyDescent="0.3"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</row>
    <row r="33" spans="3:13" x14ac:dyDescent="0.3"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</row>
    <row r="34" spans="3:13" x14ac:dyDescent="0.3"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</row>
    <row r="35" spans="3:13" x14ac:dyDescent="0.3"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</row>
    <row r="36" spans="3:13" x14ac:dyDescent="0.3"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</row>
    <row r="37" spans="3:13" x14ac:dyDescent="0.3">
      <c r="C37" s="3"/>
      <c r="D37" s="3"/>
      <c r="E37" s="4"/>
      <c r="F37" s="6"/>
      <c r="G37" s="6"/>
      <c r="H37" s="6"/>
      <c r="I37" s="4"/>
      <c r="J37" s="4"/>
      <c r="K37" s="6"/>
      <c r="L37" s="6"/>
      <c r="M37" s="6"/>
    </row>
  </sheetData>
  <mergeCells count="1">
    <mergeCell ref="F23:K23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5DCB-A4AB-42AF-A36B-D50C1CC90BA2}">
  <dimension ref="B1:N29"/>
  <sheetViews>
    <sheetView showGridLines="0" zoomScale="120" zoomScaleNormal="120" workbookViewId="0">
      <selection activeCell="E31" sqref="E31"/>
    </sheetView>
  </sheetViews>
  <sheetFormatPr baseColWidth="10" defaultRowHeight="14.4" x14ac:dyDescent="0.3"/>
  <cols>
    <col min="1" max="1" width="11.5546875" customWidth="1"/>
    <col min="2" max="2" width="19.5546875" customWidth="1"/>
    <col min="3" max="3" width="1.88671875" customWidth="1"/>
    <col min="4" max="13" width="12" customWidth="1"/>
  </cols>
  <sheetData>
    <row r="1" spans="2:14" x14ac:dyDescent="0.3">
      <c r="H1" s="4"/>
    </row>
    <row r="2" spans="2:14" ht="27.6" x14ac:dyDescent="0.3">
      <c r="B2" s="7" t="s">
        <v>1</v>
      </c>
      <c r="C2" s="7"/>
      <c r="D2" s="8" t="s">
        <v>20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8" t="s">
        <v>21</v>
      </c>
      <c r="N2" s="9" t="s">
        <v>19</v>
      </c>
    </row>
    <row r="3" spans="2:14" x14ac:dyDescent="0.3">
      <c r="B3" s="3"/>
      <c r="C3" s="3"/>
      <c r="D3" s="2"/>
      <c r="E3" s="2"/>
      <c r="F3" s="2"/>
      <c r="G3" s="2"/>
      <c r="H3" s="4"/>
      <c r="I3" s="2"/>
      <c r="J3" s="2"/>
      <c r="K3" s="2"/>
      <c r="L3" s="2"/>
      <c r="M3" s="2"/>
    </row>
    <row r="4" spans="2:14" x14ac:dyDescent="0.3">
      <c r="B4" s="3" t="s">
        <v>10</v>
      </c>
      <c r="C4" s="3"/>
      <c r="D4" s="10">
        <v>0.40635979999667898</v>
      </c>
      <c r="E4" s="10">
        <v>0.51900956362054795</v>
      </c>
      <c r="F4" s="10">
        <v>0.34097285027219199</v>
      </c>
      <c r="G4" s="10">
        <v>0.40996422493335699</v>
      </c>
      <c r="H4" s="10">
        <v>0.49487561300988298</v>
      </c>
      <c r="I4" s="10">
        <v>0.40428767564069601</v>
      </c>
      <c r="J4" s="10">
        <v>0.48249557602461901</v>
      </c>
      <c r="K4" s="10">
        <v>0.61508308102466303</v>
      </c>
      <c r="L4" s="10">
        <v>0.39134530491999697</v>
      </c>
      <c r="M4" s="10">
        <v>0.40004290244708302</v>
      </c>
      <c r="N4" s="10">
        <v>0.46863342342612002</v>
      </c>
    </row>
    <row r="5" spans="2:14" x14ac:dyDescent="0.3">
      <c r="B5" s="3"/>
      <c r="C5" s="3"/>
      <c r="D5" s="11">
        <v>1.3120026209340501</v>
      </c>
      <c r="E5" s="11">
        <v>1.7160787895682701</v>
      </c>
      <c r="F5" s="11">
        <v>1.0506061899985399</v>
      </c>
      <c r="G5" s="11">
        <v>1.3109614941688701</v>
      </c>
      <c r="H5" s="11">
        <v>1.5777234805660201</v>
      </c>
      <c r="I5" s="11">
        <v>1.28504845877135</v>
      </c>
      <c r="J5" s="11">
        <v>1.53252547359086</v>
      </c>
      <c r="K5" s="11">
        <v>1.98816904320454</v>
      </c>
      <c r="L5" s="11">
        <v>1.1986398994415299</v>
      </c>
      <c r="M5" s="11">
        <v>1.2609502846335101</v>
      </c>
      <c r="N5" s="11">
        <v>0.63143905706293402</v>
      </c>
    </row>
    <row r="6" spans="2:14" x14ac:dyDescent="0.3">
      <c r="B6" s="3" t="s">
        <v>11</v>
      </c>
      <c r="C6" s="3"/>
      <c r="D6" s="10">
        <v>0.34</v>
      </c>
      <c r="E6" s="10">
        <v>0.43</v>
      </c>
      <c r="F6" s="10">
        <v>0.31</v>
      </c>
      <c r="G6" s="10">
        <v>0.34</v>
      </c>
      <c r="H6" s="10">
        <v>0.44</v>
      </c>
      <c r="I6" s="10">
        <v>0.34</v>
      </c>
      <c r="J6" s="10">
        <v>0.38</v>
      </c>
      <c r="K6" s="10">
        <v>0.54</v>
      </c>
      <c r="L6" s="10">
        <v>0.31</v>
      </c>
      <c r="M6" s="10">
        <v>0.34</v>
      </c>
      <c r="N6" s="10">
        <v>0.65</v>
      </c>
    </row>
    <row r="7" spans="2:14" x14ac:dyDescent="0.3">
      <c r="B7" s="3"/>
      <c r="C7" s="3"/>
      <c r="D7" s="11">
        <v>1.0900000000000001</v>
      </c>
      <c r="E7" s="11">
        <v>1.41</v>
      </c>
      <c r="F7" s="11">
        <v>0.93</v>
      </c>
      <c r="G7" s="11">
        <v>1.06</v>
      </c>
      <c r="H7" s="11">
        <v>1.38</v>
      </c>
      <c r="I7" s="11">
        <v>1.08</v>
      </c>
      <c r="J7" s="11">
        <v>1.2</v>
      </c>
      <c r="K7" s="11">
        <v>1.71</v>
      </c>
      <c r="L7" s="11">
        <v>0.93</v>
      </c>
      <c r="M7" s="11">
        <v>1.06</v>
      </c>
      <c r="N7" s="11">
        <v>0.86</v>
      </c>
    </row>
    <row r="8" spans="2:14" x14ac:dyDescent="0.3">
      <c r="B8" s="3" t="s">
        <v>12</v>
      </c>
      <c r="C8" s="3"/>
      <c r="D8" s="10">
        <v>0.32</v>
      </c>
      <c r="E8" s="10">
        <v>0.41</v>
      </c>
      <c r="F8" s="10">
        <v>0.28000000000000003</v>
      </c>
      <c r="G8" s="10">
        <v>0.31</v>
      </c>
      <c r="H8" s="10">
        <v>0.41</v>
      </c>
      <c r="I8" s="10">
        <v>0.31</v>
      </c>
      <c r="J8" s="10">
        <v>0.35</v>
      </c>
      <c r="K8" s="10">
        <v>0.51</v>
      </c>
      <c r="L8" s="10">
        <v>0.28000000000000003</v>
      </c>
      <c r="M8" s="10">
        <v>0.32</v>
      </c>
      <c r="N8" s="10">
        <v>0.59</v>
      </c>
    </row>
    <row r="9" spans="2:14" x14ac:dyDescent="0.3">
      <c r="B9" s="3"/>
      <c r="C9" s="3"/>
      <c r="D9" s="11">
        <v>1.02</v>
      </c>
      <c r="E9" s="11">
        <v>1.35</v>
      </c>
      <c r="F9" s="11">
        <v>0.86</v>
      </c>
      <c r="G9" s="11">
        <v>0.99</v>
      </c>
      <c r="H9" s="11">
        <v>1.3</v>
      </c>
      <c r="I9" s="11">
        <v>1</v>
      </c>
      <c r="J9" s="11">
        <v>1.1200000000000001</v>
      </c>
      <c r="K9" s="11">
        <v>1.66</v>
      </c>
      <c r="L9" s="11">
        <v>0.85</v>
      </c>
      <c r="M9" s="11">
        <v>0.99</v>
      </c>
      <c r="N9" s="11">
        <v>0.79</v>
      </c>
    </row>
    <row r="10" spans="2:14" x14ac:dyDescent="0.3">
      <c r="B10" s="3" t="s">
        <v>13</v>
      </c>
      <c r="C10" s="3"/>
      <c r="D10" s="10">
        <v>0.35</v>
      </c>
      <c r="E10" s="10">
        <v>0.45</v>
      </c>
      <c r="F10" s="10">
        <v>0.32</v>
      </c>
      <c r="G10" s="10">
        <v>0.36</v>
      </c>
      <c r="H10" s="10">
        <v>0.43</v>
      </c>
      <c r="I10" s="10">
        <v>0.39</v>
      </c>
      <c r="J10" s="10">
        <v>0.43</v>
      </c>
      <c r="K10" s="10">
        <v>0.57999999999999996</v>
      </c>
      <c r="L10" s="10">
        <v>0.34</v>
      </c>
      <c r="M10" s="10">
        <v>0.35</v>
      </c>
      <c r="N10" s="10">
        <v>0.56999999999999995</v>
      </c>
    </row>
    <row r="11" spans="2:14" x14ac:dyDescent="0.3">
      <c r="B11" s="3"/>
      <c r="C11" s="3"/>
      <c r="D11" s="11">
        <v>1.1100000000000001</v>
      </c>
      <c r="E11" s="11">
        <v>1.46</v>
      </c>
      <c r="F11" s="11">
        <v>0.97</v>
      </c>
      <c r="G11" s="11">
        <v>1.1499999999999999</v>
      </c>
      <c r="H11" s="11">
        <v>1.36</v>
      </c>
      <c r="I11" s="11">
        <v>1.22</v>
      </c>
      <c r="J11" s="11">
        <v>1.34</v>
      </c>
      <c r="K11" s="11">
        <v>1.83</v>
      </c>
      <c r="L11" s="11">
        <v>1.04</v>
      </c>
      <c r="M11" s="11">
        <v>1.08</v>
      </c>
      <c r="N11" s="11">
        <v>0.75</v>
      </c>
    </row>
    <row r="12" spans="2:14" x14ac:dyDescent="0.3">
      <c r="B12" s="3" t="s">
        <v>14</v>
      </c>
      <c r="C12" s="3"/>
      <c r="D12" s="10">
        <v>0.37</v>
      </c>
      <c r="E12" s="10">
        <v>0.47</v>
      </c>
      <c r="F12" s="10">
        <v>0.31</v>
      </c>
      <c r="G12" s="10">
        <v>0.33</v>
      </c>
      <c r="H12" s="10">
        <v>0.48</v>
      </c>
      <c r="I12" s="10">
        <v>0.34</v>
      </c>
      <c r="J12" s="10">
        <v>0.43</v>
      </c>
      <c r="K12" s="10">
        <v>0.59</v>
      </c>
      <c r="L12" s="10">
        <v>0.36</v>
      </c>
      <c r="M12" s="10">
        <v>0.36</v>
      </c>
      <c r="N12" s="10">
        <v>0.56999999999999995</v>
      </c>
    </row>
    <row r="13" spans="2:14" x14ac:dyDescent="0.3">
      <c r="B13" s="3"/>
      <c r="C13" s="3"/>
      <c r="D13" s="11">
        <v>1.1299999999999999</v>
      </c>
      <c r="E13" s="11">
        <v>1.48</v>
      </c>
      <c r="F13" s="11">
        <v>0.9</v>
      </c>
      <c r="G13" s="11">
        <v>1.01</v>
      </c>
      <c r="H13" s="11">
        <v>1.46</v>
      </c>
      <c r="I13" s="11">
        <v>1.04</v>
      </c>
      <c r="J13" s="11">
        <v>1.3</v>
      </c>
      <c r="K13" s="11">
        <v>1.83</v>
      </c>
      <c r="L13" s="11">
        <v>1.05</v>
      </c>
      <c r="M13" s="11">
        <v>1.08</v>
      </c>
      <c r="N13" s="11">
        <v>0.72</v>
      </c>
    </row>
    <row r="14" spans="2:14" x14ac:dyDescent="0.3">
      <c r="B14" s="3" t="s">
        <v>15</v>
      </c>
      <c r="C14" s="3"/>
      <c r="D14" s="10">
        <v>0.88</v>
      </c>
      <c r="E14" s="10">
        <v>0.91</v>
      </c>
      <c r="F14" s="10">
        <v>0.92</v>
      </c>
      <c r="G14" s="10">
        <v>0.94</v>
      </c>
      <c r="H14" s="10">
        <v>0.95</v>
      </c>
      <c r="I14" s="10">
        <v>0.98</v>
      </c>
      <c r="J14" s="10">
        <v>1.01</v>
      </c>
      <c r="K14" s="10">
        <v>1.03</v>
      </c>
      <c r="L14" s="10">
        <v>1.04</v>
      </c>
      <c r="M14" s="10">
        <v>1.07</v>
      </c>
      <c r="N14" s="10">
        <v>0</v>
      </c>
    </row>
    <row r="15" spans="2:14" x14ac:dyDescent="0.3">
      <c r="B15" s="3" t="s">
        <v>16</v>
      </c>
      <c r="D15" s="10">
        <v>7.6999999999999999E-2</v>
      </c>
      <c r="E15" s="10">
        <v>0.105</v>
      </c>
      <c r="F15" s="10">
        <v>4.3999999999999997E-2</v>
      </c>
      <c r="G15" s="10">
        <v>0.09</v>
      </c>
      <c r="H15" s="10">
        <v>6.7000000000000004E-2</v>
      </c>
      <c r="I15" s="10">
        <v>7.2999999999999995E-2</v>
      </c>
      <c r="J15" s="10">
        <v>0.122</v>
      </c>
      <c r="K15" s="10">
        <v>9.5000000000000001E-2</v>
      </c>
      <c r="L15" s="10">
        <v>0.104</v>
      </c>
      <c r="M15" s="10">
        <v>7.2999999999999995E-2</v>
      </c>
      <c r="N15" s="10">
        <v>-0.223</v>
      </c>
    </row>
    <row r="16" spans="2:14" x14ac:dyDescent="0.3">
      <c r="B16" s="3" t="s">
        <v>17</v>
      </c>
      <c r="D16" s="10">
        <v>19.22</v>
      </c>
      <c r="E16" s="10">
        <v>18.77</v>
      </c>
      <c r="F16" s="10">
        <v>20.14</v>
      </c>
      <c r="G16" s="10">
        <v>19.41</v>
      </c>
      <c r="H16" s="10">
        <v>19.47</v>
      </c>
      <c r="I16" s="10">
        <v>19.53</v>
      </c>
      <c r="J16" s="10">
        <v>19.54</v>
      </c>
      <c r="K16" s="10">
        <v>19.2</v>
      </c>
      <c r="L16" s="10">
        <v>20.260000000000002</v>
      </c>
      <c r="M16" s="10">
        <v>19.690000000000001</v>
      </c>
      <c r="N16" s="10">
        <v>46.06</v>
      </c>
    </row>
    <row r="17" spans="2:14" x14ac:dyDescent="0.3">
      <c r="B17" s="3" t="s">
        <v>18</v>
      </c>
      <c r="D17" s="10">
        <v>0.25</v>
      </c>
      <c r="E17" s="10">
        <v>0.33</v>
      </c>
      <c r="F17" s="10">
        <v>0.2</v>
      </c>
      <c r="G17" s="10">
        <v>0.25</v>
      </c>
      <c r="H17" s="10">
        <v>0.31</v>
      </c>
      <c r="I17" s="10">
        <v>0.25</v>
      </c>
      <c r="J17" s="10">
        <v>0.3</v>
      </c>
      <c r="K17" s="10">
        <v>0.38</v>
      </c>
      <c r="L17" s="10">
        <v>0.23</v>
      </c>
      <c r="M17" s="10">
        <v>0.24</v>
      </c>
      <c r="N17" s="10">
        <v>0.12</v>
      </c>
    </row>
    <row r="18" spans="2:14" x14ac:dyDescent="0.3">
      <c r="B18" s="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3">
      <c r="B19" s="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3">
      <c r="B20" s="3"/>
    </row>
    <row r="21" spans="2:14" x14ac:dyDescent="0.3">
      <c r="B21" s="3"/>
    </row>
    <row r="22" spans="2:14" x14ac:dyDescent="0.3"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</row>
    <row r="23" spans="2:14" x14ac:dyDescent="0.3">
      <c r="B23" s="3"/>
      <c r="C23" s="3"/>
      <c r="D23" s="4"/>
      <c r="E23" s="4"/>
      <c r="F23" s="5"/>
      <c r="G23" s="4"/>
      <c r="H23" s="4"/>
      <c r="I23" s="4"/>
      <c r="J23" s="4"/>
      <c r="K23" s="4"/>
      <c r="L23" s="4"/>
    </row>
    <row r="24" spans="2:14" x14ac:dyDescent="0.3"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2:14" x14ac:dyDescent="0.3"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</row>
    <row r="26" spans="2:14" x14ac:dyDescent="0.3"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</row>
    <row r="27" spans="2:14" x14ac:dyDescent="0.3"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</row>
    <row r="28" spans="2:14" x14ac:dyDescent="0.3"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</row>
    <row r="29" spans="2:14" x14ac:dyDescent="0.3">
      <c r="B29" s="3"/>
      <c r="C29" s="3"/>
      <c r="D29" s="4"/>
      <c r="E29" s="6"/>
      <c r="F29" s="6"/>
      <c r="G29" s="6"/>
      <c r="H29" s="4"/>
      <c r="I29" s="4"/>
      <c r="J29" s="6"/>
      <c r="K29" s="6"/>
      <c r="L29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2D7D-6427-42E8-BF1B-3066BD1FF3C6}">
  <dimension ref="B1:N29"/>
  <sheetViews>
    <sheetView showGridLines="0" workbookViewId="0">
      <selection activeCell="N7" sqref="N7"/>
    </sheetView>
  </sheetViews>
  <sheetFormatPr baseColWidth="10" defaultRowHeight="14.4" x14ac:dyDescent="0.3"/>
  <cols>
    <col min="1" max="1" width="11.5546875" customWidth="1"/>
    <col min="2" max="2" width="19.5546875" customWidth="1"/>
    <col min="3" max="3" width="1.88671875" customWidth="1"/>
    <col min="4" max="13" width="12" customWidth="1"/>
  </cols>
  <sheetData>
    <row r="1" spans="2:14" x14ac:dyDescent="0.3">
      <c r="H1" s="4"/>
    </row>
    <row r="2" spans="2:14" ht="27.6" x14ac:dyDescent="0.3">
      <c r="B2" s="7" t="s">
        <v>1</v>
      </c>
      <c r="C2" s="7"/>
      <c r="D2" s="8" t="s">
        <v>20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8" t="s">
        <v>21</v>
      </c>
      <c r="N2" s="9" t="s">
        <v>19</v>
      </c>
    </row>
    <row r="3" spans="2:14" x14ac:dyDescent="0.3">
      <c r="B3" s="3"/>
      <c r="C3" s="3"/>
      <c r="D3" s="2"/>
      <c r="E3" s="2"/>
      <c r="F3" s="2"/>
      <c r="G3" s="2"/>
      <c r="H3" s="4"/>
      <c r="I3" s="2"/>
      <c r="J3" s="2"/>
      <c r="K3" s="2"/>
      <c r="L3" s="2"/>
      <c r="M3" s="2"/>
    </row>
    <row r="4" spans="2:14" x14ac:dyDescent="0.3">
      <c r="B4" s="3" t="s">
        <v>10</v>
      </c>
      <c r="C4" s="3"/>
      <c r="D4" s="10">
        <v>0.49799088734084801</v>
      </c>
      <c r="E4" s="10">
        <v>0.64477018983685397</v>
      </c>
      <c r="F4" s="10">
        <v>0.49676006883976898</v>
      </c>
      <c r="G4" s="10">
        <v>0.62125777554657702</v>
      </c>
      <c r="H4" s="10">
        <v>0.62496609915606205</v>
      </c>
      <c r="I4" s="10">
        <v>0.30536088658779298</v>
      </c>
      <c r="J4" s="10">
        <v>0.30912458436465601</v>
      </c>
      <c r="K4" s="10">
        <v>0.66131158648919397</v>
      </c>
      <c r="L4" s="10">
        <v>0.38503297661847502</v>
      </c>
      <c r="M4" s="10">
        <v>0.435424991734636</v>
      </c>
      <c r="N4" s="10">
        <v>0.32098550018076599</v>
      </c>
    </row>
    <row r="5" spans="2:14" x14ac:dyDescent="0.3">
      <c r="B5" s="3"/>
      <c r="C5" s="3"/>
      <c r="D5" s="11">
        <v>1.6500761094460601</v>
      </c>
      <c r="E5" s="11">
        <v>2.2239906188661198</v>
      </c>
      <c r="F5" s="11">
        <v>1.572609801671</v>
      </c>
      <c r="G5" s="11">
        <v>2.0260989409418499</v>
      </c>
      <c r="H5" s="11">
        <v>2.0364509654445602</v>
      </c>
      <c r="I5" s="11">
        <v>0.94107858279298395</v>
      </c>
      <c r="J5" s="11">
        <v>0.99318642420939396</v>
      </c>
      <c r="K5" s="11">
        <v>2.1064219187592799</v>
      </c>
      <c r="L5" s="11">
        <v>1.2535638122756101</v>
      </c>
      <c r="M5" s="11">
        <v>1.36778633781595</v>
      </c>
      <c r="N5" s="11">
        <v>0.31915493456123201</v>
      </c>
    </row>
    <row r="6" spans="2:14" x14ac:dyDescent="0.3">
      <c r="B6" s="3" t="s">
        <v>11</v>
      </c>
      <c r="C6" s="3"/>
      <c r="D6" s="10">
        <v>0.42</v>
      </c>
      <c r="E6" s="10">
        <v>0.56000000000000005</v>
      </c>
      <c r="F6" s="10">
        <v>0.43</v>
      </c>
      <c r="G6" s="10">
        <v>0.56000000000000005</v>
      </c>
      <c r="H6" s="10">
        <v>0.56000000000000005</v>
      </c>
      <c r="I6" s="10">
        <v>0.26</v>
      </c>
      <c r="J6" s="10">
        <v>0.24</v>
      </c>
      <c r="K6" s="10">
        <v>0.56999999999999995</v>
      </c>
      <c r="L6" s="10">
        <v>0.37</v>
      </c>
      <c r="M6" s="10">
        <v>0.36</v>
      </c>
      <c r="N6" s="10">
        <v>-0.22</v>
      </c>
    </row>
    <row r="7" spans="2:14" x14ac:dyDescent="0.3">
      <c r="B7" s="3"/>
      <c r="C7" s="3"/>
      <c r="D7" s="11">
        <v>1.37</v>
      </c>
      <c r="E7" s="11">
        <v>1.91</v>
      </c>
      <c r="F7" s="11">
        <v>1.35</v>
      </c>
      <c r="G7" s="11">
        <v>1.81</v>
      </c>
      <c r="H7" s="11">
        <v>1.8</v>
      </c>
      <c r="I7" s="11">
        <v>0.77</v>
      </c>
      <c r="J7" s="11">
        <v>0.77</v>
      </c>
      <c r="K7" s="11">
        <v>1.78</v>
      </c>
      <c r="L7" s="11">
        <v>1.17</v>
      </c>
      <c r="M7" s="11">
        <v>1.1100000000000001</v>
      </c>
      <c r="N7" s="19">
        <v>-0.22</v>
      </c>
    </row>
    <row r="8" spans="2:14" x14ac:dyDescent="0.3">
      <c r="B8" s="3" t="s">
        <v>12</v>
      </c>
      <c r="C8" s="3"/>
      <c r="D8" s="10">
        <v>0.39</v>
      </c>
      <c r="E8" s="10">
        <v>0.54</v>
      </c>
      <c r="F8" s="10">
        <v>0.4</v>
      </c>
      <c r="G8" s="10">
        <v>0.53</v>
      </c>
      <c r="H8" s="10">
        <v>0.54</v>
      </c>
      <c r="I8" s="10">
        <v>0.23</v>
      </c>
      <c r="J8" s="10">
        <v>0.22</v>
      </c>
      <c r="K8" s="10">
        <v>0.53</v>
      </c>
      <c r="L8" s="10">
        <v>0.35</v>
      </c>
      <c r="M8" s="10">
        <v>0.34</v>
      </c>
      <c r="N8" s="10">
        <v>-0.25</v>
      </c>
    </row>
    <row r="9" spans="2:14" x14ac:dyDescent="0.3">
      <c r="B9" s="3"/>
      <c r="C9" s="3"/>
      <c r="D9" s="11">
        <v>1.3</v>
      </c>
      <c r="E9" s="11">
        <v>1.85</v>
      </c>
      <c r="F9" s="11">
        <v>1.27</v>
      </c>
      <c r="G9" s="11">
        <v>1.73</v>
      </c>
      <c r="H9" s="11">
        <v>1.74</v>
      </c>
      <c r="I9" s="11">
        <v>0.7</v>
      </c>
      <c r="J9" s="11">
        <v>0.71</v>
      </c>
      <c r="K9" s="11">
        <v>1.69</v>
      </c>
      <c r="L9" s="11">
        <v>1.1200000000000001</v>
      </c>
      <c r="M9" s="11">
        <v>1.06</v>
      </c>
      <c r="N9" s="11">
        <v>-0.25</v>
      </c>
    </row>
    <row r="10" spans="2:14" x14ac:dyDescent="0.3">
      <c r="B10" s="3" t="s">
        <v>13</v>
      </c>
      <c r="C10" s="3"/>
      <c r="D10" s="10">
        <v>0.41</v>
      </c>
      <c r="E10" s="10">
        <v>0.6</v>
      </c>
      <c r="F10" s="10">
        <v>0.44</v>
      </c>
      <c r="G10" s="10">
        <v>0.56999999999999995</v>
      </c>
      <c r="H10" s="10">
        <v>0.59</v>
      </c>
      <c r="I10" s="10">
        <v>0.28999999999999998</v>
      </c>
      <c r="J10" s="10">
        <v>0.27</v>
      </c>
      <c r="K10" s="10">
        <v>0.56999999999999995</v>
      </c>
      <c r="L10" s="10">
        <v>0.38</v>
      </c>
      <c r="M10" s="10">
        <v>0.39</v>
      </c>
      <c r="N10" s="10">
        <v>0.03</v>
      </c>
    </row>
    <row r="11" spans="2:14" x14ac:dyDescent="0.3">
      <c r="B11" s="3"/>
      <c r="C11" s="3"/>
      <c r="D11" s="11">
        <v>1.35</v>
      </c>
      <c r="E11" s="11">
        <v>2.04</v>
      </c>
      <c r="F11" s="11">
        <v>1.38</v>
      </c>
      <c r="G11" s="11">
        <v>1.83</v>
      </c>
      <c r="H11" s="11">
        <v>1.89</v>
      </c>
      <c r="I11" s="11">
        <v>0.87</v>
      </c>
      <c r="J11" s="11">
        <v>0.87</v>
      </c>
      <c r="K11" s="11">
        <v>1.79</v>
      </c>
      <c r="L11" s="11">
        <v>1.22</v>
      </c>
      <c r="M11" s="11">
        <v>1.22</v>
      </c>
      <c r="N11" s="11">
        <v>0.03</v>
      </c>
    </row>
    <row r="12" spans="2:14" x14ac:dyDescent="0.3">
      <c r="B12" s="3" t="s">
        <v>14</v>
      </c>
      <c r="C12" s="3"/>
      <c r="D12" s="10">
        <v>0.4</v>
      </c>
      <c r="E12" s="10">
        <v>0.62</v>
      </c>
      <c r="F12" s="10">
        <v>0.43</v>
      </c>
      <c r="G12" s="10">
        <v>0.53</v>
      </c>
      <c r="H12" s="10">
        <v>0.59</v>
      </c>
      <c r="I12" s="10">
        <v>0.33</v>
      </c>
      <c r="J12" s="10">
        <v>0.31</v>
      </c>
      <c r="K12" s="10">
        <v>0.49</v>
      </c>
      <c r="L12" s="10">
        <v>0.42</v>
      </c>
      <c r="M12" s="10">
        <v>0.45</v>
      </c>
      <c r="N12" s="10">
        <v>-0.57999999999999996</v>
      </c>
    </row>
    <row r="13" spans="2:14" x14ac:dyDescent="0.3">
      <c r="B13" s="3"/>
      <c r="C13" s="3"/>
      <c r="D13" s="11">
        <v>1.27</v>
      </c>
      <c r="E13" s="11">
        <v>2.02</v>
      </c>
      <c r="F13" s="11">
        <v>1.31</v>
      </c>
      <c r="G13" s="11">
        <v>1.66</v>
      </c>
      <c r="H13" s="11">
        <v>1.83</v>
      </c>
      <c r="I13" s="11">
        <v>0.96</v>
      </c>
      <c r="J13" s="11">
        <v>0.94</v>
      </c>
      <c r="K13" s="11">
        <v>1.5</v>
      </c>
      <c r="L13" s="11">
        <v>1.29</v>
      </c>
      <c r="M13" s="11">
        <v>1.33</v>
      </c>
      <c r="N13" s="11">
        <v>-0.56000000000000005</v>
      </c>
    </row>
    <row r="14" spans="2:14" x14ac:dyDescent="0.3">
      <c r="B14" s="3" t="s">
        <v>15</v>
      </c>
      <c r="C14" s="3"/>
      <c r="D14" s="10">
        <v>0.02</v>
      </c>
      <c r="E14" s="10">
        <v>0.63</v>
      </c>
      <c r="F14" s="10">
        <v>0.83</v>
      </c>
      <c r="G14" s="10">
        <v>0.94</v>
      </c>
      <c r="H14" s="10">
        <v>1.03</v>
      </c>
      <c r="I14" s="10">
        <v>1.1200000000000001</v>
      </c>
      <c r="J14" s="10">
        <v>1.22</v>
      </c>
      <c r="K14" s="10">
        <v>1.34</v>
      </c>
      <c r="L14" s="10">
        <v>1.53</v>
      </c>
      <c r="M14" s="10">
        <v>2.31</v>
      </c>
      <c r="N14" s="10">
        <v>0</v>
      </c>
    </row>
    <row r="15" spans="2:14" x14ac:dyDescent="0.3">
      <c r="B15" s="3" t="s">
        <v>16</v>
      </c>
      <c r="D15" s="10">
        <v>9.6000000000000002E-2</v>
      </c>
      <c r="E15" s="10">
        <v>0.104</v>
      </c>
      <c r="F15" s="10">
        <v>7.9000000000000001E-2</v>
      </c>
      <c r="G15" s="10">
        <v>7.1999999999999995E-2</v>
      </c>
      <c r="H15" s="10">
        <v>0.08</v>
      </c>
      <c r="I15" s="10">
        <v>6.2E-2</v>
      </c>
      <c r="J15" s="10">
        <v>8.2000000000000003E-2</v>
      </c>
      <c r="K15" s="10">
        <v>0.11799999999999999</v>
      </c>
      <c r="L15" s="10">
        <v>2.3E-2</v>
      </c>
      <c r="M15" s="10">
        <v>9.4E-2</v>
      </c>
      <c r="N15" s="10">
        <v>0.66900000000000004</v>
      </c>
    </row>
    <row r="16" spans="2:14" x14ac:dyDescent="0.3">
      <c r="B16" s="3" t="s">
        <v>17</v>
      </c>
      <c r="D16" s="10">
        <v>18.73</v>
      </c>
      <c r="E16" s="10">
        <v>17.989999999999998</v>
      </c>
      <c r="F16" s="10">
        <v>19.61</v>
      </c>
      <c r="G16" s="10">
        <v>19.03</v>
      </c>
      <c r="H16" s="10">
        <v>19.05</v>
      </c>
      <c r="I16" s="10">
        <v>20.14</v>
      </c>
      <c r="J16" s="10">
        <v>19.32</v>
      </c>
      <c r="K16" s="10">
        <v>19.489999999999998</v>
      </c>
      <c r="L16" s="10">
        <v>19.059999999999999</v>
      </c>
      <c r="M16" s="10">
        <v>19.760000000000002</v>
      </c>
      <c r="N16" s="10">
        <v>62.42</v>
      </c>
    </row>
    <row r="17" spans="2:14" x14ac:dyDescent="0.3">
      <c r="B17" s="3" t="s">
        <v>18</v>
      </c>
      <c r="D17" s="10">
        <v>0.32</v>
      </c>
      <c r="E17" s="10">
        <v>0.43</v>
      </c>
      <c r="F17" s="10">
        <v>0.3</v>
      </c>
      <c r="G17" s="10">
        <v>0.39</v>
      </c>
      <c r="H17" s="10">
        <v>0.39</v>
      </c>
      <c r="I17" s="10">
        <v>0.18</v>
      </c>
      <c r="J17" s="10">
        <v>0.19</v>
      </c>
      <c r="K17" s="10">
        <v>0.41</v>
      </c>
      <c r="L17" s="10">
        <v>0.24</v>
      </c>
      <c r="M17" s="10">
        <v>0.26</v>
      </c>
      <c r="N17" s="10">
        <v>0.06</v>
      </c>
    </row>
    <row r="18" spans="2:14" x14ac:dyDescent="0.3">
      <c r="B18" s="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3">
      <c r="B19" s="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3">
      <c r="B20" s="3"/>
    </row>
    <row r="21" spans="2:14" x14ac:dyDescent="0.3">
      <c r="B21" s="3"/>
    </row>
    <row r="22" spans="2:14" x14ac:dyDescent="0.3"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</row>
    <row r="23" spans="2:14" x14ac:dyDescent="0.3">
      <c r="B23" s="3"/>
      <c r="C23" s="3"/>
      <c r="D23" s="4"/>
      <c r="E23" s="4"/>
      <c r="F23" s="5"/>
      <c r="G23" s="4"/>
      <c r="H23" s="4"/>
      <c r="I23" s="4"/>
      <c r="J23" s="4"/>
      <c r="K23" s="4"/>
      <c r="L23" s="4"/>
    </row>
    <row r="24" spans="2:14" x14ac:dyDescent="0.3"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2:14" x14ac:dyDescent="0.3"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</row>
    <row r="26" spans="2:14" x14ac:dyDescent="0.3"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</row>
    <row r="27" spans="2:14" x14ac:dyDescent="0.3"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</row>
    <row r="28" spans="2:14" x14ac:dyDescent="0.3"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</row>
    <row r="29" spans="2:14" x14ac:dyDescent="0.3">
      <c r="B29" s="3"/>
      <c r="C29" s="3"/>
      <c r="D29" s="4"/>
      <c r="E29" s="6"/>
      <c r="F29" s="6"/>
      <c r="G29" s="6"/>
      <c r="H29" s="4"/>
      <c r="I29" s="4"/>
      <c r="J29" s="6"/>
      <c r="K29" s="6"/>
      <c r="L29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F583-1423-4049-8B5E-04FD5E42AD8C}">
  <dimension ref="B1:N29"/>
  <sheetViews>
    <sheetView showGridLines="0" workbookViewId="0">
      <selection activeCell="A22" sqref="A22:XFD29"/>
    </sheetView>
  </sheetViews>
  <sheetFormatPr baseColWidth="10" defaultRowHeight="14.4" x14ac:dyDescent="0.3"/>
  <cols>
    <col min="1" max="1" width="11.5546875" customWidth="1"/>
    <col min="2" max="2" width="19.5546875" customWidth="1"/>
    <col min="3" max="3" width="1.88671875" customWidth="1"/>
    <col min="4" max="13" width="12" customWidth="1"/>
  </cols>
  <sheetData>
    <row r="1" spans="2:14" x14ac:dyDescent="0.3">
      <c r="H1" s="4"/>
    </row>
    <row r="2" spans="2:14" ht="27.6" x14ac:dyDescent="0.3">
      <c r="B2" s="7" t="s">
        <v>1</v>
      </c>
      <c r="C2" s="7"/>
      <c r="D2" s="8" t="s">
        <v>20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8" t="s">
        <v>21</v>
      </c>
      <c r="N2" s="9" t="s">
        <v>19</v>
      </c>
    </row>
    <row r="3" spans="2:14" x14ac:dyDescent="0.3">
      <c r="B3" s="3"/>
      <c r="C3" s="3"/>
      <c r="D3" s="2"/>
      <c r="E3" s="2"/>
      <c r="F3" s="2"/>
      <c r="G3" s="2"/>
      <c r="H3" s="4"/>
      <c r="I3" s="2"/>
      <c r="J3" s="2"/>
      <c r="K3" s="2"/>
      <c r="L3" s="2"/>
      <c r="M3" s="2"/>
    </row>
    <row r="4" spans="2:14" x14ac:dyDescent="0.3">
      <c r="B4" s="3" t="s">
        <v>10</v>
      </c>
      <c r="C4" s="3"/>
      <c r="D4" s="10">
        <v>0.45339743258679299</v>
      </c>
      <c r="E4" s="10">
        <v>0.42545003234173401</v>
      </c>
      <c r="F4" s="10">
        <v>0.57754705249822103</v>
      </c>
      <c r="G4" s="10">
        <v>0.51888856516542303</v>
      </c>
      <c r="H4" s="10">
        <v>0.47661499036064803</v>
      </c>
      <c r="I4" s="10">
        <v>0.59807134291310704</v>
      </c>
      <c r="J4" s="10">
        <v>0.67785766954662596</v>
      </c>
      <c r="K4" s="10">
        <v>0.52747493295021297</v>
      </c>
      <c r="L4" s="10">
        <v>0.35787527842814998</v>
      </c>
      <c r="M4" s="10">
        <v>1.9806002019081701E-2</v>
      </c>
      <c r="N4" s="10">
        <v>0.74504510212096997</v>
      </c>
    </row>
    <row r="5" spans="2:14" x14ac:dyDescent="0.3">
      <c r="B5" s="3"/>
      <c r="C5" s="3"/>
      <c r="D5" s="11">
        <v>2.24347633373797</v>
      </c>
      <c r="E5" s="11">
        <v>1.7973764378061301</v>
      </c>
      <c r="F5" s="11">
        <v>2.3441025599457199</v>
      </c>
      <c r="G5" s="11">
        <v>1.93684113811459</v>
      </c>
      <c r="H5" s="11">
        <v>1.5999873002796701</v>
      </c>
      <c r="I5" s="11">
        <v>1.8766973135462499</v>
      </c>
      <c r="J5" s="11">
        <v>1.9658766315145699</v>
      </c>
      <c r="K5" s="11">
        <v>1.40718960878052</v>
      </c>
      <c r="L5" s="11">
        <v>0.82073713599954301</v>
      </c>
      <c r="M5" s="11">
        <v>3.3054746087439003E-2</v>
      </c>
      <c r="N5" s="11">
        <v>1.51874401157463</v>
      </c>
    </row>
    <row r="6" spans="2:14" x14ac:dyDescent="0.3">
      <c r="B6" s="3" t="s">
        <v>11</v>
      </c>
      <c r="C6" s="3"/>
      <c r="D6" s="10">
        <v>0.44</v>
      </c>
      <c r="E6" s="10">
        <v>0.43</v>
      </c>
      <c r="F6" s="10">
        <v>0.55000000000000004</v>
      </c>
      <c r="G6" s="10">
        <v>0.47</v>
      </c>
      <c r="H6" s="10">
        <v>0.42</v>
      </c>
      <c r="I6" s="10">
        <v>0.55000000000000004</v>
      </c>
      <c r="J6" s="10">
        <v>0.6</v>
      </c>
      <c r="K6" s="10">
        <v>0.43</v>
      </c>
      <c r="L6" s="10">
        <v>0.26</v>
      </c>
      <c r="M6" s="10">
        <v>-0.18</v>
      </c>
      <c r="N6" s="10">
        <v>0.91</v>
      </c>
    </row>
    <row r="7" spans="2:14" x14ac:dyDescent="0.3">
      <c r="B7" s="3"/>
      <c r="C7" s="3"/>
      <c r="D7" s="11">
        <v>2.15</v>
      </c>
      <c r="E7" s="11">
        <v>1.77</v>
      </c>
      <c r="F7" s="11">
        <v>2.19</v>
      </c>
      <c r="G7" s="11">
        <v>1.74</v>
      </c>
      <c r="H7" s="11">
        <v>1.39</v>
      </c>
      <c r="I7" s="11">
        <v>1.69</v>
      </c>
      <c r="J7" s="11">
        <v>1.7</v>
      </c>
      <c r="K7" s="11">
        <v>1.1200000000000001</v>
      </c>
      <c r="L7" s="11">
        <v>0.59</v>
      </c>
      <c r="M7" s="11">
        <v>-0.3</v>
      </c>
      <c r="N7" s="11">
        <v>1.84</v>
      </c>
    </row>
    <row r="8" spans="2:14" x14ac:dyDescent="0.3">
      <c r="B8" s="3" t="s">
        <v>12</v>
      </c>
      <c r="C8" s="3"/>
      <c r="D8" s="10">
        <v>0.43</v>
      </c>
      <c r="E8" s="10">
        <v>0.41</v>
      </c>
      <c r="F8" s="10">
        <v>0.53</v>
      </c>
      <c r="G8" s="10">
        <v>0.45</v>
      </c>
      <c r="H8" s="10">
        <v>0.39</v>
      </c>
      <c r="I8" s="10">
        <v>0.52</v>
      </c>
      <c r="J8" s="10">
        <v>0.56999999999999995</v>
      </c>
      <c r="K8" s="10">
        <v>0.4</v>
      </c>
      <c r="L8" s="10">
        <v>0.22</v>
      </c>
      <c r="M8" s="10">
        <v>-0.22</v>
      </c>
      <c r="N8" s="10">
        <v>0.87</v>
      </c>
    </row>
    <row r="9" spans="2:14" x14ac:dyDescent="0.3">
      <c r="B9" s="3"/>
      <c r="C9" s="3"/>
      <c r="D9" s="11">
        <v>2.12</v>
      </c>
      <c r="E9" s="11">
        <v>1.71</v>
      </c>
      <c r="F9" s="11">
        <v>2.14</v>
      </c>
      <c r="G9" s="11">
        <v>1.68</v>
      </c>
      <c r="H9" s="11">
        <v>1.3</v>
      </c>
      <c r="I9" s="11">
        <v>1.61</v>
      </c>
      <c r="J9" s="11">
        <v>1.64</v>
      </c>
      <c r="K9" s="11">
        <v>1.05</v>
      </c>
      <c r="L9" s="11">
        <v>0.5</v>
      </c>
      <c r="M9" s="11">
        <v>-0.37</v>
      </c>
      <c r="N9" s="11">
        <v>1.78</v>
      </c>
    </row>
    <row r="10" spans="2:14" x14ac:dyDescent="0.3">
      <c r="B10" s="3" t="s">
        <v>13</v>
      </c>
      <c r="C10" s="3"/>
      <c r="D10" s="10">
        <v>0.47</v>
      </c>
      <c r="E10" s="10">
        <v>0.48</v>
      </c>
      <c r="F10" s="10">
        <v>0.59</v>
      </c>
      <c r="G10" s="10">
        <v>0.53</v>
      </c>
      <c r="H10" s="10">
        <v>0.45</v>
      </c>
      <c r="I10" s="10">
        <v>0.57999999999999996</v>
      </c>
      <c r="J10" s="10">
        <v>0.64</v>
      </c>
      <c r="K10" s="10">
        <v>0.43</v>
      </c>
      <c r="L10" s="10">
        <v>0.24</v>
      </c>
      <c r="M10" s="10">
        <v>-0.18</v>
      </c>
      <c r="N10" s="10">
        <v>0.94</v>
      </c>
    </row>
    <row r="11" spans="2:14" x14ac:dyDescent="0.3">
      <c r="B11" s="3"/>
      <c r="C11" s="3"/>
      <c r="D11" s="11">
        <v>2.2799999999999998</v>
      </c>
      <c r="E11" s="11">
        <v>2</v>
      </c>
      <c r="F11" s="11">
        <v>2.38</v>
      </c>
      <c r="G11" s="11">
        <v>1.97</v>
      </c>
      <c r="H11" s="11">
        <v>1.49</v>
      </c>
      <c r="I11" s="11">
        <v>1.8</v>
      </c>
      <c r="J11" s="11">
        <v>1.83</v>
      </c>
      <c r="K11" s="11">
        <v>1.1399999999999999</v>
      </c>
      <c r="L11" s="11">
        <v>0.54</v>
      </c>
      <c r="M11" s="11">
        <v>-0.3</v>
      </c>
      <c r="N11" s="11">
        <v>1.88</v>
      </c>
    </row>
    <row r="12" spans="2:14" x14ac:dyDescent="0.3">
      <c r="B12" s="3" t="s">
        <v>14</v>
      </c>
      <c r="C12" s="3"/>
      <c r="D12" s="10">
        <v>0.39</v>
      </c>
      <c r="E12" s="10">
        <v>0.39</v>
      </c>
      <c r="F12" s="10">
        <v>0.47</v>
      </c>
      <c r="G12" s="10">
        <v>0.46</v>
      </c>
      <c r="H12" s="10">
        <v>0.43</v>
      </c>
      <c r="I12" s="10">
        <v>0.55000000000000004</v>
      </c>
      <c r="J12" s="10">
        <v>0.62</v>
      </c>
      <c r="K12" s="10">
        <v>0.49</v>
      </c>
      <c r="L12" s="10">
        <v>0.32</v>
      </c>
      <c r="M12" s="10">
        <v>0.02</v>
      </c>
      <c r="N12" s="10">
        <v>0.68</v>
      </c>
    </row>
    <row r="13" spans="2:14" x14ac:dyDescent="0.3">
      <c r="B13" s="3"/>
      <c r="C13" s="3"/>
      <c r="D13" s="11">
        <v>1.81</v>
      </c>
      <c r="E13" s="11">
        <v>1.54</v>
      </c>
      <c r="F13" s="11">
        <v>1.81</v>
      </c>
      <c r="G13" s="11">
        <v>1.63</v>
      </c>
      <c r="H13" s="11">
        <v>1.37</v>
      </c>
      <c r="I13" s="11">
        <v>1.64</v>
      </c>
      <c r="J13" s="11">
        <v>1.7</v>
      </c>
      <c r="K13" s="11">
        <v>1.25</v>
      </c>
      <c r="L13" s="11">
        <v>0.71</v>
      </c>
      <c r="M13" s="11">
        <v>0.04</v>
      </c>
      <c r="N13" s="11">
        <v>1.32</v>
      </c>
    </row>
    <row r="14" spans="2:14" x14ac:dyDescent="0.3">
      <c r="B14" s="3" t="s">
        <v>15</v>
      </c>
      <c r="C14" s="3"/>
      <c r="D14" s="10">
        <v>0.64</v>
      </c>
      <c r="E14" s="10">
        <v>0.76</v>
      </c>
      <c r="F14" s="10">
        <v>0.83</v>
      </c>
      <c r="G14" s="10">
        <v>0.89</v>
      </c>
      <c r="H14" s="10">
        <v>0.94</v>
      </c>
      <c r="I14" s="10">
        <v>1</v>
      </c>
      <c r="J14" s="10">
        <v>1.06</v>
      </c>
      <c r="K14" s="10">
        <v>1.1299999999999999</v>
      </c>
      <c r="L14" s="10">
        <v>1.24</v>
      </c>
      <c r="M14" s="10">
        <v>1.5</v>
      </c>
      <c r="N14" s="10">
        <v>0</v>
      </c>
    </row>
    <row r="15" spans="2:14" x14ac:dyDescent="0.3">
      <c r="B15" s="3" t="s">
        <v>16</v>
      </c>
      <c r="D15" s="10">
        <v>1.2999999999999999E-2</v>
      </c>
      <c r="E15" s="10">
        <v>0</v>
      </c>
      <c r="F15" s="10">
        <v>3.5000000000000003E-2</v>
      </c>
      <c r="G15" s="10">
        <v>5.6000000000000001E-2</v>
      </c>
      <c r="H15" s="10">
        <v>6.9000000000000006E-2</v>
      </c>
      <c r="I15" s="10">
        <v>6.0999999999999999E-2</v>
      </c>
      <c r="J15" s="10">
        <v>0.1</v>
      </c>
      <c r="K15" s="10">
        <v>0.124</v>
      </c>
      <c r="L15" s="10">
        <v>0.121</v>
      </c>
      <c r="M15" s="10">
        <v>0.251</v>
      </c>
      <c r="N15" s="10">
        <v>-0.20599999999999999</v>
      </c>
    </row>
    <row r="16" spans="2:14" x14ac:dyDescent="0.3">
      <c r="B16" s="3" t="s">
        <v>17</v>
      </c>
      <c r="D16" s="10">
        <v>12.54</v>
      </c>
      <c r="E16" s="10">
        <v>14.69</v>
      </c>
      <c r="F16" s="10">
        <v>15.29</v>
      </c>
      <c r="G16" s="10">
        <v>16.63</v>
      </c>
      <c r="H16" s="10">
        <v>18.489999999999998</v>
      </c>
      <c r="I16" s="10">
        <v>19.78</v>
      </c>
      <c r="J16" s="10">
        <v>21.4</v>
      </c>
      <c r="K16" s="10">
        <v>23.26</v>
      </c>
      <c r="L16" s="10">
        <v>27.06</v>
      </c>
      <c r="M16" s="10">
        <v>37.19</v>
      </c>
      <c r="N16" s="10">
        <v>30.45</v>
      </c>
    </row>
    <row r="17" spans="2:14" x14ac:dyDescent="0.3">
      <c r="B17" s="3" t="s">
        <v>18</v>
      </c>
      <c r="D17" s="10">
        <v>0.43</v>
      </c>
      <c r="E17" s="10">
        <v>0.35</v>
      </c>
      <c r="F17" s="10">
        <v>0.45</v>
      </c>
      <c r="G17" s="10">
        <v>0.37</v>
      </c>
      <c r="H17" s="10">
        <v>0.31</v>
      </c>
      <c r="I17" s="10">
        <v>0.36</v>
      </c>
      <c r="J17" s="10">
        <v>0.38</v>
      </c>
      <c r="K17" s="10">
        <v>0.27</v>
      </c>
      <c r="L17" s="10">
        <v>0.16</v>
      </c>
      <c r="M17" s="10">
        <v>0.01</v>
      </c>
      <c r="N17" s="10">
        <v>0.28999999999999998</v>
      </c>
    </row>
    <row r="18" spans="2:14" x14ac:dyDescent="0.3">
      <c r="B18" s="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3">
      <c r="B19" s="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3">
      <c r="B20" s="3"/>
    </row>
    <row r="21" spans="2:14" x14ac:dyDescent="0.3">
      <c r="B21" s="3"/>
    </row>
    <row r="22" spans="2:14" x14ac:dyDescent="0.3"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</row>
    <row r="23" spans="2:14" x14ac:dyDescent="0.3">
      <c r="B23" s="3"/>
      <c r="C23" s="3"/>
      <c r="D23" s="4"/>
      <c r="E23" s="4"/>
      <c r="F23" s="5"/>
      <c r="G23" s="4"/>
      <c r="H23" s="4"/>
      <c r="I23" s="4"/>
      <c r="J23" s="4"/>
      <c r="K23" s="4"/>
      <c r="L23" s="4"/>
    </row>
    <row r="24" spans="2:14" x14ac:dyDescent="0.3"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2:14" x14ac:dyDescent="0.3"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</row>
    <row r="26" spans="2:14" x14ac:dyDescent="0.3"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</row>
    <row r="27" spans="2:14" x14ac:dyDescent="0.3"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</row>
    <row r="28" spans="2:14" x14ac:dyDescent="0.3"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</row>
    <row r="29" spans="2:14" x14ac:dyDescent="0.3">
      <c r="B29" s="3"/>
      <c r="C29" s="3"/>
      <c r="D29" s="4"/>
      <c r="E29" s="6"/>
      <c r="F29" s="6"/>
      <c r="G29" s="6"/>
      <c r="H29" s="4"/>
      <c r="I29" s="4"/>
      <c r="J29" s="6"/>
      <c r="K29" s="6"/>
      <c r="L29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3D64-9AC8-4C2D-9466-64DE64BA47DD}">
  <dimension ref="B1:R32"/>
  <sheetViews>
    <sheetView showGridLines="0" tabSelected="1" zoomScale="120" zoomScaleNormal="120" workbookViewId="0">
      <selection activeCell="J25" sqref="J25"/>
    </sheetView>
  </sheetViews>
  <sheetFormatPr baseColWidth="10" defaultRowHeight="14.4" x14ac:dyDescent="0.3"/>
  <cols>
    <col min="1" max="1" width="11.5546875" customWidth="1"/>
    <col min="2" max="2" width="19.5546875" customWidth="1"/>
    <col min="3" max="3" width="1.88671875" customWidth="1"/>
    <col min="4" max="5" width="12" customWidth="1"/>
    <col min="7" max="7" width="2.33203125" customWidth="1"/>
    <col min="11" max="11" width="2.33203125" customWidth="1"/>
    <col min="15" max="15" width="2.33203125" customWidth="1"/>
  </cols>
  <sheetData>
    <row r="1" spans="2:18" ht="15" thickBot="1" x14ac:dyDescent="0.35"/>
    <row r="2" spans="2:18" ht="7.8" customHeight="1" x14ac:dyDescent="0.3">
      <c r="D2" s="28"/>
      <c r="E2" s="46"/>
      <c r="F2" s="47"/>
      <c r="P2" s="28"/>
      <c r="Q2" s="46"/>
      <c r="R2" s="47"/>
    </row>
    <row r="3" spans="2:18" x14ac:dyDescent="0.3">
      <c r="D3" s="48" t="s">
        <v>26</v>
      </c>
      <c r="E3" s="21"/>
      <c r="F3" s="49"/>
      <c r="H3" s="21" t="s">
        <v>27</v>
      </c>
      <c r="I3" s="21"/>
      <c r="J3" s="21"/>
      <c r="L3" s="21" t="s">
        <v>28</v>
      </c>
      <c r="M3" s="21"/>
      <c r="N3" s="21"/>
      <c r="P3" s="48" t="s">
        <v>29</v>
      </c>
      <c r="Q3" s="21"/>
      <c r="R3" s="49"/>
    </row>
    <row r="4" spans="2:18" x14ac:dyDescent="0.3">
      <c r="D4" s="50"/>
      <c r="E4" s="22"/>
      <c r="F4" s="51"/>
      <c r="H4" s="22"/>
      <c r="I4" s="22"/>
      <c r="J4" s="22"/>
      <c r="L4" s="22"/>
      <c r="M4" s="22"/>
      <c r="N4" s="22"/>
      <c r="P4" s="50"/>
      <c r="Q4" s="22"/>
      <c r="R4" s="51"/>
    </row>
    <row r="5" spans="2:18" ht="27.6" x14ac:dyDescent="0.3">
      <c r="B5" s="7" t="s">
        <v>1</v>
      </c>
      <c r="C5" s="7"/>
      <c r="D5" s="52" t="s">
        <v>20</v>
      </c>
      <c r="E5" s="8" t="s">
        <v>21</v>
      </c>
      <c r="F5" s="53" t="s">
        <v>19</v>
      </c>
      <c r="H5" s="8" t="s">
        <v>20</v>
      </c>
      <c r="I5" s="8" t="s">
        <v>21</v>
      </c>
      <c r="J5" s="9" t="s">
        <v>19</v>
      </c>
      <c r="L5" s="8" t="s">
        <v>20</v>
      </c>
      <c r="M5" s="8" t="s">
        <v>21</v>
      </c>
      <c r="N5" s="9" t="s">
        <v>19</v>
      </c>
      <c r="P5" s="52" t="s">
        <v>20</v>
      </c>
      <c r="Q5" s="8" t="s">
        <v>21</v>
      </c>
      <c r="R5" s="53" t="s">
        <v>19</v>
      </c>
    </row>
    <row r="6" spans="2:18" x14ac:dyDescent="0.3">
      <c r="B6" s="3"/>
      <c r="C6" s="3"/>
      <c r="D6" s="54"/>
      <c r="E6" s="55"/>
      <c r="F6" s="56"/>
      <c r="H6" s="2"/>
      <c r="I6" s="2"/>
      <c r="L6" s="2"/>
      <c r="M6" s="2"/>
      <c r="P6" s="54"/>
      <c r="Q6" s="55"/>
      <c r="R6" s="56"/>
    </row>
    <row r="7" spans="2:18" x14ac:dyDescent="0.3">
      <c r="B7" s="3" t="s">
        <v>10</v>
      </c>
      <c r="C7" s="3"/>
      <c r="D7" s="57">
        <f>'Option 1'!E4</f>
        <v>0.50962756885085803</v>
      </c>
      <c r="E7" s="27">
        <f>'Option 1'!N4</f>
        <v>1.4588279698364201E-2</v>
      </c>
      <c r="F7" s="34">
        <f>'Option 1'!O4</f>
        <v>0.82382252064939498</v>
      </c>
      <c r="H7" s="10">
        <f>'Option 2'!D4</f>
        <v>0.40635979999667898</v>
      </c>
      <c r="I7" s="10">
        <f>'Option 2'!M4</f>
        <v>0.40004290244708302</v>
      </c>
      <c r="J7" s="10">
        <f>'Option 2'!N4</f>
        <v>0.46863342342612002</v>
      </c>
      <c r="L7" s="10">
        <f>'Option 3'!D4</f>
        <v>0.49799088734084801</v>
      </c>
      <c r="M7" s="10">
        <f>'Option 3'!M4</f>
        <v>0.435424991734636</v>
      </c>
      <c r="N7" s="10">
        <f>'Option 3'!N4</f>
        <v>0.32098550018076599</v>
      </c>
      <c r="P7" s="57">
        <f>'Option 4'!D4</f>
        <v>0.45339743258679299</v>
      </c>
      <c r="Q7" s="27">
        <f>'Option 4'!M4</f>
        <v>1.9806002019081701E-2</v>
      </c>
      <c r="R7" s="58">
        <f>'Option 4'!N4</f>
        <v>0.74504510212096997</v>
      </c>
    </row>
    <row r="8" spans="2:18" x14ac:dyDescent="0.3">
      <c r="B8" s="3"/>
      <c r="C8" s="3"/>
      <c r="D8" s="59">
        <f>'Option 1'!E5</f>
        <v>2.4810512198884198</v>
      </c>
      <c r="E8" s="25">
        <f>'Option 1'!N5</f>
        <v>2.54046798429397E-2</v>
      </c>
      <c r="F8" s="33">
        <f>'Option 1'!O5</f>
        <v>2.8958539057404802</v>
      </c>
      <c r="H8" s="11">
        <f>'Option 2'!D5</f>
        <v>1.3120026209340501</v>
      </c>
      <c r="I8" s="11">
        <f>'Option 2'!M5</f>
        <v>1.2609502846335101</v>
      </c>
      <c r="J8" s="11">
        <f>'Option 2'!N5</f>
        <v>0.63143905706293402</v>
      </c>
      <c r="L8" s="11">
        <f>'Option 3'!D5</f>
        <v>1.6500761094460601</v>
      </c>
      <c r="M8" s="11">
        <f>'Option 3'!M5</f>
        <v>1.36778633781595</v>
      </c>
      <c r="N8" s="11">
        <f>'Option 3'!N5</f>
        <v>0.31915493456123201</v>
      </c>
      <c r="P8" s="59">
        <f>'Option 4'!D5</f>
        <v>2.24347633373797</v>
      </c>
      <c r="Q8" s="25">
        <f>'Option 4'!M5</f>
        <v>3.3054746087439003E-2</v>
      </c>
      <c r="R8" s="33">
        <f>'Option 4'!N5</f>
        <v>1.51874401157463</v>
      </c>
    </row>
    <row r="9" spans="2:18" x14ac:dyDescent="0.3">
      <c r="B9" s="3" t="s">
        <v>11</v>
      </c>
      <c r="C9" s="3"/>
      <c r="D9" s="57">
        <f>'Option 1'!E6</f>
        <v>0.51</v>
      </c>
      <c r="E9" s="27">
        <f>'Option 1'!N6</f>
        <v>-0.17</v>
      </c>
      <c r="F9" s="34">
        <f>'Option 1'!O6</f>
        <v>0.89</v>
      </c>
      <c r="H9" s="10">
        <f>'Option 2'!D6</f>
        <v>0.34</v>
      </c>
      <c r="I9" s="10">
        <f>'Option 2'!M6</f>
        <v>0.34</v>
      </c>
      <c r="J9" s="10">
        <f>'Option 2'!N6</f>
        <v>0.65</v>
      </c>
      <c r="L9" s="10">
        <f>'Option 3'!D6</f>
        <v>0.42</v>
      </c>
      <c r="M9" s="10">
        <f>'Option 3'!M6</f>
        <v>0.36</v>
      </c>
      <c r="N9" s="10">
        <f>'Option 3'!N6</f>
        <v>-0.22</v>
      </c>
      <c r="P9" s="57">
        <f>'Option 4'!D6</f>
        <v>0.44</v>
      </c>
      <c r="Q9" s="27">
        <f>'Option 4'!M6</f>
        <v>-0.18</v>
      </c>
      <c r="R9" s="34">
        <f>'Option 4'!N6</f>
        <v>0.91</v>
      </c>
    </row>
    <row r="10" spans="2:18" x14ac:dyDescent="0.3">
      <c r="B10" s="3"/>
      <c r="C10" s="3"/>
      <c r="D10" s="59">
        <f>'Option 1'!E7</f>
        <v>2.44</v>
      </c>
      <c r="E10" s="25">
        <f>'Option 1'!N7</f>
        <v>-0.3</v>
      </c>
      <c r="F10" s="33">
        <f>'Option 1'!O7</f>
        <v>3.09</v>
      </c>
      <c r="H10" s="11">
        <f>'Option 2'!D7</f>
        <v>1.0900000000000001</v>
      </c>
      <c r="I10" s="11">
        <f>'Option 2'!M7</f>
        <v>1.06</v>
      </c>
      <c r="J10" s="11">
        <f>'Option 2'!N7</f>
        <v>0.86</v>
      </c>
      <c r="L10" s="11">
        <f>'Option 3'!D7</f>
        <v>1.37</v>
      </c>
      <c r="M10" s="11">
        <f>'Option 3'!M7</f>
        <v>1.1100000000000001</v>
      </c>
      <c r="N10" s="11">
        <f>'Option 3'!N7</f>
        <v>-0.22</v>
      </c>
      <c r="P10" s="59">
        <f>'Option 4'!D7</f>
        <v>2.15</v>
      </c>
      <c r="Q10" s="25">
        <f>'Option 4'!M7</f>
        <v>-0.3</v>
      </c>
      <c r="R10" s="33">
        <f>'Option 4'!N7</f>
        <v>1.84</v>
      </c>
    </row>
    <row r="11" spans="2:18" x14ac:dyDescent="0.3">
      <c r="B11" s="3" t="s">
        <v>12</v>
      </c>
      <c r="C11" s="3"/>
      <c r="D11" s="57">
        <f>'Option 1'!E8</f>
        <v>0.5</v>
      </c>
      <c r="E11" s="27">
        <f>'Option 1'!N8</f>
        <v>-0.21</v>
      </c>
      <c r="F11" s="34">
        <f>'Option 1'!O8</f>
        <v>0.88</v>
      </c>
      <c r="H11" s="10">
        <f>'Option 2'!D8</f>
        <v>0.32</v>
      </c>
      <c r="I11" s="10">
        <f>'Option 2'!M8</f>
        <v>0.32</v>
      </c>
      <c r="J11" s="10">
        <f>'Option 2'!N8</f>
        <v>0.59</v>
      </c>
      <c r="L11" s="10">
        <f>'Option 3'!D8</f>
        <v>0.39</v>
      </c>
      <c r="M11" s="10">
        <f>'Option 3'!M8</f>
        <v>0.34</v>
      </c>
      <c r="N11" s="10">
        <f>'Option 3'!N8</f>
        <v>-0.25</v>
      </c>
      <c r="P11" s="57">
        <f>'Option 4'!D8</f>
        <v>0.43</v>
      </c>
      <c r="Q11" s="27">
        <f>'Option 4'!M8</f>
        <v>-0.22</v>
      </c>
      <c r="R11" s="34">
        <f>'Option 4'!N8</f>
        <v>0.87</v>
      </c>
    </row>
    <row r="12" spans="2:18" x14ac:dyDescent="0.3">
      <c r="B12" s="3"/>
      <c r="C12" s="3"/>
      <c r="D12" s="59">
        <f>'Option 1'!E9</f>
        <v>2.42</v>
      </c>
      <c r="E12" s="25">
        <f>'Option 1'!N9</f>
        <v>-0.37</v>
      </c>
      <c r="F12" s="33">
        <f>'Option 1'!O9</f>
        <v>3.06</v>
      </c>
      <c r="H12" s="11">
        <f>'Option 2'!D9</f>
        <v>1.02</v>
      </c>
      <c r="I12" s="11">
        <f>'Option 2'!M9</f>
        <v>0.99</v>
      </c>
      <c r="J12" s="11">
        <f>'Option 2'!N9</f>
        <v>0.79</v>
      </c>
      <c r="L12" s="11">
        <f>'Option 3'!D9</f>
        <v>1.3</v>
      </c>
      <c r="M12" s="11">
        <f>'Option 3'!M9</f>
        <v>1.06</v>
      </c>
      <c r="N12" s="11">
        <f>'Option 3'!N9</f>
        <v>-0.25</v>
      </c>
      <c r="P12" s="59">
        <f>'Option 4'!D9</f>
        <v>2.12</v>
      </c>
      <c r="Q12" s="25">
        <f>'Option 4'!M9</f>
        <v>-0.37</v>
      </c>
      <c r="R12" s="33">
        <f>'Option 4'!N9</f>
        <v>1.78</v>
      </c>
    </row>
    <row r="13" spans="2:18" x14ac:dyDescent="0.3">
      <c r="B13" s="3" t="s">
        <v>13</v>
      </c>
      <c r="C13" s="3"/>
      <c r="D13" s="57">
        <f>'Option 1'!E10</f>
        <v>0.54</v>
      </c>
      <c r="E13" s="27">
        <f>'Option 1'!N10</f>
        <v>-0.2</v>
      </c>
      <c r="F13" s="34">
        <f>'Option 1'!O10</f>
        <v>0.94</v>
      </c>
      <c r="H13" s="10">
        <f>'Option 2'!D10</f>
        <v>0.35</v>
      </c>
      <c r="I13" s="10">
        <f>'Option 2'!M10</f>
        <v>0.35</v>
      </c>
      <c r="J13" s="10">
        <f>'Option 2'!N10</f>
        <v>0.56999999999999995</v>
      </c>
      <c r="L13" s="10">
        <f>'Option 3'!D10</f>
        <v>0.41</v>
      </c>
      <c r="M13" s="10">
        <f>'Option 3'!M10</f>
        <v>0.39</v>
      </c>
      <c r="N13" s="10">
        <f>'Option 3'!N10</f>
        <v>0.03</v>
      </c>
      <c r="P13" s="57">
        <f>'Option 4'!D10</f>
        <v>0.47</v>
      </c>
      <c r="Q13" s="27">
        <f>'Option 4'!M10</f>
        <v>-0.18</v>
      </c>
      <c r="R13" s="34">
        <f>'Option 4'!N10</f>
        <v>0.94</v>
      </c>
    </row>
    <row r="14" spans="2:18" x14ac:dyDescent="0.3">
      <c r="B14" s="3"/>
      <c r="C14" s="3"/>
      <c r="D14" s="59">
        <f>'Option 1'!E11</f>
        <v>2.56</v>
      </c>
      <c r="E14" s="25">
        <f>'Option 1'!N11</f>
        <v>-0.34</v>
      </c>
      <c r="F14" s="33">
        <f>'Option 1'!O11</f>
        <v>3.22</v>
      </c>
      <c r="H14" s="11">
        <f>'Option 2'!D11</f>
        <v>1.1100000000000001</v>
      </c>
      <c r="I14" s="11">
        <f>'Option 2'!M11</f>
        <v>1.08</v>
      </c>
      <c r="J14" s="11">
        <f>'Option 2'!N11</f>
        <v>0.75</v>
      </c>
      <c r="L14" s="11">
        <f>'Option 3'!D11</f>
        <v>1.35</v>
      </c>
      <c r="M14" s="11">
        <f>'Option 3'!M11</f>
        <v>1.22</v>
      </c>
      <c r="N14" s="11">
        <f>'Option 3'!N11</f>
        <v>0.03</v>
      </c>
      <c r="P14" s="59">
        <f>'Option 4'!D11</f>
        <v>2.2799999999999998</v>
      </c>
      <c r="Q14" s="25">
        <f>'Option 4'!M11</f>
        <v>-0.3</v>
      </c>
      <c r="R14" s="33">
        <f>'Option 4'!N11</f>
        <v>1.88</v>
      </c>
    </row>
    <row r="15" spans="2:18" x14ac:dyDescent="0.3">
      <c r="B15" s="3" t="s">
        <v>14</v>
      </c>
      <c r="C15" s="3"/>
      <c r="D15" s="57">
        <f>'Option 1'!E12</f>
        <v>0.48</v>
      </c>
      <c r="E15" s="27">
        <f>'Option 1'!N12</f>
        <v>-0.03</v>
      </c>
      <c r="F15" s="34">
        <f>'Option 1'!O12</f>
        <v>0.75</v>
      </c>
      <c r="H15" s="10">
        <f>'Option 2'!D12</f>
        <v>0.37</v>
      </c>
      <c r="I15" s="10">
        <f>'Option 2'!M12</f>
        <v>0.36</v>
      </c>
      <c r="J15" s="10">
        <f>'Option 2'!N12</f>
        <v>0.56999999999999995</v>
      </c>
      <c r="L15" s="10">
        <f>'Option 3'!D12</f>
        <v>0.4</v>
      </c>
      <c r="M15" s="10">
        <f>'Option 3'!M12</f>
        <v>0.45</v>
      </c>
      <c r="N15" s="10">
        <f>'Option 3'!N12</f>
        <v>-0.57999999999999996</v>
      </c>
      <c r="P15" s="57">
        <f>'Option 4'!D12</f>
        <v>0.39</v>
      </c>
      <c r="Q15" s="27">
        <f>'Option 4'!M12</f>
        <v>0.02</v>
      </c>
      <c r="R15" s="58">
        <f>'Option 4'!N12</f>
        <v>0.68</v>
      </c>
    </row>
    <row r="16" spans="2:18" x14ac:dyDescent="0.3">
      <c r="B16" s="3"/>
      <c r="C16" s="3"/>
      <c r="D16" s="59">
        <f>'Option 1'!E13</f>
        <v>2.2200000000000002</v>
      </c>
      <c r="E16" s="25">
        <f>'Option 1'!N13</f>
        <v>-0.05</v>
      </c>
      <c r="F16" s="33">
        <f>'Option 1'!O13</f>
        <v>2.5</v>
      </c>
      <c r="H16" s="11">
        <f>'Option 2'!D13</f>
        <v>1.1299999999999999</v>
      </c>
      <c r="I16" s="11">
        <f>'Option 2'!M13</f>
        <v>1.08</v>
      </c>
      <c r="J16" s="11">
        <f>'Option 2'!N13</f>
        <v>0.72</v>
      </c>
      <c r="L16" s="11">
        <f>'Option 3'!D13</f>
        <v>1.27</v>
      </c>
      <c r="M16" s="11">
        <f>'Option 3'!M13</f>
        <v>1.33</v>
      </c>
      <c r="N16" s="11">
        <f>'Option 3'!N13</f>
        <v>-0.56000000000000005</v>
      </c>
      <c r="P16" s="59">
        <f>'Option 4'!D13</f>
        <v>1.81</v>
      </c>
      <c r="Q16" s="25">
        <f>'Option 4'!M13</f>
        <v>0.04</v>
      </c>
      <c r="R16" s="33">
        <f>'Option 4'!N13</f>
        <v>1.32</v>
      </c>
    </row>
    <row r="17" spans="2:18" x14ac:dyDescent="0.3">
      <c r="B17" s="3" t="s">
        <v>15</v>
      </c>
      <c r="C17" s="3"/>
      <c r="D17" s="60">
        <f>'Option 1'!E14</f>
        <v>0.67</v>
      </c>
      <c r="E17" s="27">
        <f>'Option 1'!N14</f>
        <v>1.47</v>
      </c>
      <c r="F17" s="58">
        <f>'Option 1'!O14</f>
        <v>0</v>
      </c>
      <c r="H17" s="10">
        <f>'Option 2'!D14</f>
        <v>0.88</v>
      </c>
      <c r="I17" s="10">
        <f>'Option 2'!M14</f>
        <v>1.07</v>
      </c>
      <c r="J17" s="10">
        <f>'Option 2'!N14</f>
        <v>0</v>
      </c>
      <c r="L17" s="10">
        <f>'Option 3'!D14</f>
        <v>0.02</v>
      </c>
      <c r="M17" s="10">
        <f>'Option 3'!M14</f>
        <v>2.31</v>
      </c>
      <c r="N17" s="10">
        <f>'Option 3'!N14</f>
        <v>0</v>
      </c>
      <c r="P17" s="60">
        <f>'Option 4'!D14</f>
        <v>0.64</v>
      </c>
      <c r="Q17" s="27">
        <f>'Option 4'!M14</f>
        <v>1.5</v>
      </c>
      <c r="R17" s="58">
        <f>'Option 4'!N14</f>
        <v>0</v>
      </c>
    </row>
    <row r="18" spans="2:18" x14ac:dyDescent="0.3">
      <c r="B18" s="3" t="s">
        <v>16</v>
      </c>
      <c r="D18" s="60">
        <f>'Option 1'!E15</f>
        <v>1E-3</v>
      </c>
      <c r="E18" s="27">
        <f>'Option 1'!N15</f>
        <v>0.23200000000000001</v>
      </c>
      <c r="F18" s="58">
        <f>'Option 1'!O15</f>
        <v>-8.4000000000000005E-2</v>
      </c>
      <c r="H18" s="10">
        <f>'Option 2'!D15</f>
        <v>7.6999999999999999E-2</v>
      </c>
      <c r="I18" s="10">
        <f>'Option 2'!M15</f>
        <v>7.2999999999999995E-2</v>
      </c>
      <c r="J18" s="10">
        <f>'Option 2'!N15</f>
        <v>-0.223</v>
      </c>
      <c r="L18" s="10">
        <f>'Option 3'!D15</f>
        <v>9.6000000000000002E-2</v>
      </c>
      <c r="M18" s="10">
        <f>'Option 3'!M15</f>
        <v>9.4E-2</v>
      </c>
      <c r="N18" s="10">
        <f>'Option 3'!N15</f>
        <v>0.66900000000000004</v>
      </c>
      <c r="P18" s="60">
        <f>'Option 4'!D15</f>
        <v>1.2999999999999999E-2</v>
      </c>
      <c r="Q18" s="27">
        <f>'Option 4'!M15</f>
        <v>0.251</v>
      </c>
      <c r="R18" s="58">
        <f>'Option 4'!N15</f>
        <v>-0.20599999999999999</v>
      </c>
    </row>
    <row r="19" spans="2:18" x14ac:dyDescent="0.3">
      <c r="B19" s="3" t="s">
        <v>17</v>
      </c>
      <c r="D19" s="60">
        <f>'Option 1'!E16</f>
        <v>12.75</v>
      </c>
      <c r="E19" s="27">
        <f>'Option 1'!N16</f>
        <v>35.64</v>
      </c>
      <c r="F19" s="58">
        <f>'Option 1'!O16</f>
        <v>17.66</v>
      </c>
      <c r="H19" s="10">
        <f>'Option 2'!D16</f>
        <v>19.22</v>
      </c>
      <c r="I19" s="10">
        <f>'Option 2'!M16</f>
        <v>19.690000000000001</v>
      </c>
      <c r="J19" s="10">
        <f>'Option 2'!N16</f>
        <v>46.06</v>
      </c>
      <c r="L19" s="10">
        <f>'Option 3'!D16</f>
        <v>18.73</v>
      </c>
      <c r="M19" s="10">
        <f>'Option 3'!M16</f>
        <v>19.760000000000002</v>
      </c>
      <c r="N19" s="10">
        <f>'Option 3'!N16</f>
        <v>62.42</v>
      </c>
      <c r="P19" s="60">
        <f>'Option 4'!D16</f>
        <v>12.54</v>
      </c>
      <c r="Q19" s="27">
        <f>'Option 4'!M16</f>
        <v>37.19</v>
      </c>
      <c r="R19" s="58">
        <f>'Option 4'!N16</f>
        <v>30.45</v>
      </c>
    </row>
    <row r="20" spans="2:18" x14ac:dyDescent="0.3">
      <c r="B20" s="3" t="s">
        <v>18</v>
      </c>
      <c r="D20" s="60">
        <f>'Option 1'!E17</f>
        <v>0.48</v>
      </c>
      <c r="E20" s="27">
        <f>'Option 1'!N17</f>
        <v>0</v>
      </c>
      <c r="F20" s="58">
        <f>'Option 1'!O17</f>
        <v>0.56000000000000005</v>
      </c>
      <c r="H20" s="10">
        <f>'Option 2'!D17</f>
        <v>0.25</v>
      </c>
      <c r="I20" s="10">
        <f>'Option 2'!M17</f>
        <v>0.24</v>
      </c>
      <c r="J20" s="10">
        <f>'Option 2'!N17</f>
        <v>0.12</v>
      </c>
      <c r="L20" s="10">
        <f>'Option 3'!D17</f>
        <v>0.32</v>
      </c>
      <c r="M20" s="10">
        <f>'Option 3'!M17</f>
        <v>0.26</v>
      </c>
      <c r="N20" s="10">
        <f>'Option 3'!N17</f>
        <v>0.06</v>
      </c>
      <c r="P20" s="60">
        <f>'Option 4'!D17</f>
        <v>0.43</v>
      </c>
      <c r="Q20" s="27">
        <f>'Option 4'!M17</f>
        <v>0.01</v>
      </c>
      <c r="R20" s="58">
        <f>'Option 4'!N17</f>
        <v>0.28999999999999998</v>
      </c>
    </row>
    <row r="21" spans="2:18" ht="15" thickBot="1" x14ac:dyDescent="0.35">
      <c r="B21" s="3"/>
      <c r="D21" s="63"/>
      <c r="E21" s="64"/>
      <c r="F21" s="65"/>
      <c r="P21" s="35"/>
      <c r="Q21" s="61"/>
      <c r="R21" s="62"/>
    </row>
    <row r="22" spans="2:18" x14ac:dyDescent="0.3">
      <c r="B22" s="3"/>
      <c r="D22" s="10"/>
      <c r="E22" s="10"/>
      <c r="F22" s="10"/>
    </row>
    <row r="23" spans="2:18" x14ac:dyDescent="0.3">
      <c r="B23" s="3"/>
    </row>
    <row r="24" spans="2:18" x14ac:dyDescent="0.3">
      <c r="B24" s="3"/>
    </row>
    <row r="25" spans="2:18" x14ac:dyDescent="0.3">
      <c r="B25" s="3"/>
      <c r="C25" s="3"/>
      <c r="D25" s="4"/>
    </row>
    <row r="26" spans="2:18" x14ac:dyDescent="0.3">
      <c r="B26" s="3"/>
      <c r="C26" s="3"/>
      <c r="D26" s="4"/>
    </row>
    <row r="27" spans="2:18" x14ac:dyDescent="0.3">
      <c r="B27" s="3"/>
      <c r="C27" s="3"/>
      <c r="D27" s="4"/>
    </row>
    <row r="28" spans="2:18" x14ac:dyDescent="0.3">
      <c r="B28" s="3"/>
      <c r="C28" s="3"/>
      <c r="D28" s="4"/>
    </row>
    <row r="29" spans="2:18" x14ac:dyDescent="0.3">
      <c r="B29" s="3"/>
      <c r="C29" s="3"/>
      <c r="D29" s="4"/>
    </row>
    <row r="30" spans="2:18" x14ac:dyDescent="0.3">
      <c r="B30" s="3"/>
      <c r="C30" s="3"/>
      <c r="D30" s="4"/>
    </row>
    <row r="31" spans="2:18" x14ac:dyDescent="0.3">
      <c r="B31" s="3"/>
      <c r="C31" s="3"/>
      <c r="D31" s="4"/>
    </row>
    <row r="32" spans="2:18" x14ac:dyDescent="0.3">
      <c r="B32" s="3"/>
      <c r="C32" s="3"/>
      <c r="D32" s="4"/>
    </row>
  </sheetData>
  <mergeCells count="4">
    <mergeCell ref="D3:F4"/>
    <mergeCell ref="H3:J4"/>
    <mergeCell ref="L3:N4"/>
    <mergeCell ref="P3:R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Option 1</vt:lpstr>
      <vt:lpstr>Option 2</vt:lpstr>
      <vt:lpstr>Option 3</vt:lpstr>
      <vt:lpstr>Option 4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</dc:creator>
  <cp:lastModifiedBy>admin</cp:lastModifiedBy>
  <dcterms:created xsi:type="dcterms:W3CDTF">2021-01-19T13:12:53Z</dcterms:created>
  <dcterms:modified xsi:type="dcterms:W3CDTF">2021-12-13T21:52:11Z</dcterms:modified>
</cp:coreProperties>
</file>