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FD1CA74C-A6AC-46FD-A01C-03B4CFDF30AF}" xr6:coauthVersionLast="47" xr6:coauthVersionMax="47" xr10:uidLastSave="{00000000-0000-0000-0000-000000000000}"/>
  <bookViews>
    <workbookView xWindow="-120" yWindow="-120" windowWidth="29040" windowHeight="15840" xr2:uid="{866AF031-A8F6-4310-B6CB-F8A451908F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<sst xmlns="http://schemas.openxmlformats.org/spreadsheetml/2006/main" count="104" uniqueCount="43">
  <si>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</si>
  <si>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</si>
  <si>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</si>
  <si>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</si>
  <si>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</si>
  <si>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</si>
  <si>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</si>
  <si>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</si>
  <si>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</si>
  <si>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</si>
  <si>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</si>
  <si>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</si>
  <si>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</si>
  <si>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</si>
  <si>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</si>
  <si>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</si>
  <si>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</si>
  <si>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</si>
  <si>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</si>
  <si>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</si>
  <si>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</si>
  <si>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</si>
  <si>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</si>
  <si>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</si>
  <si>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</si>
  <si>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</si>
  <si>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</si>
  <si>
    <t>Brut Vintage</t>
  </si>
  <si>
    <t>Domaine Joseph Colin</t>
  </si>
  <si>
    <t>Bourgogne Générique</t>
  </si>
  <si>
    <t>Chardonnay Les Hauts de la Combe</t>
  </si>
  <si>
    <t>Blanc</t>
  </si>
  <si>
    <t>Chassagne-Montrachet</t>
  </si>
  <si>
    <t>En Cailleret</t>
  </si>
  <si>
    <t>Rouge Vieilles Vignes</t>
  </si>
  <si>
    <t>La Garenne</t>
  </si>
  <si>
    <t>Puligny-Montrachet</t>
  </si>
  <si>
    <t>Le Trezin 13</t>
  </si>
  <si>
    <t>Compendium 135</t>
  </si>
  <si>
    <t>Saint-Aubin</t>
  </si>
  <si>
    <t>Clos du Meix 13</t>
  </si>
  <si>
    <t>La Chatenière 135</t>
  </si>
  <si>
    <t>Aligoté Les Jardins de la 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</si>
</sst>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M18"/>
  <sheetViews>
    <sheetView tabSelected="1" zoomScale="130" zoomScaleNormal="130" workbookViewId="0">
      <pane ySplit="1" topLeftCell="A2" activePane="bottomLeft" state="frozen"/>
      <selection pane="bottomLeft" activeCell="J9" sqref="J9"/>
    </sheetView>
  </sheetViews>
  <sheetFormatPr baseColWidth="10" defaultRowHeight="15" x14ac:dyDescent="0.25"/>
  <cols>
    <col min="1" max="1" width="11.5703125" style="1" customWidth="1"/>
    <col min="2" max="3" width="32.5703125" style="1" customWidth="1"/>
    <col min="4" max="6" width="19.85546875" style="1" customWidth="1"/>
    <col min="7" max="8" width="11.42578125" style="1"/>
    <col min="9" max="9" width="10.140625" style="4" customWidth="1"/>
    <col min="10" max="12" width="11.42578125" style="1"/>
    <col min="13" max="13" width="12.85546875" style="1" customWidth="1"/>
    <col min="14" max="16384" width="11.42578125" style="1"/>
  </cols>
  <sheetData>
    <row r="1" spans="1:13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18</v>
      </c>
      <c r="H1" s="2" t="s">
        <v>19</v>
      </c>
      <c r="I1" s="3" t="s">
        <v>16</v>
      </c>
      <c r="J1" s="2" t="s">
        <v>20</v>
      </c>
      <c r="K1" s="2" t="s">
        <v>21</v>
      </c>
      <c r="L1" s="2" t="s">
        <v>13</v>
      </c>
      <c r="M1" s="2" t="s">
        <v>22</v>
      </c>
    </row>
    <row r="2" spans="1:13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>
        <v>138</v>
      </c>
      <c r="H2" s="1">
        <v>650</v>
      </c>
      <c r="I2" s="4">
        <f>G2/(H2/1.081)</f>
        <v>0.22950461538461539</v>
      </c>
      <c r="J2" s="1">
        <v>7</v>
      </c>
      <c r="K2" s="5"/>
      <c r="L2" s="1">
        <v>1</v>
      </c>
      <c r="M2" s="1" t="s">
        <v>14</v>
      </c>
    </row>
    <row r="3" spans="1:13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>
        <v>50</v>
      </c>
      <c r="H3" s="1">
        <v>90</v>
      </c>
      <c r="I3" s="4">
        <f t="shared" ref="I3:I6" si="0">G3/(H3/1.081)</f>
        <v>0.60055555555555551</v>
      </c>
      <c r="J3" s="1">
        <v>12</v>
      </c>
      <c r="K3" s="5"/>
      <c r="L3" s="1">
        <v>2</v>
      </c>
      <c r="M3" s="1" t="s">
        <v>15</v>
      </c>
    </row>
    <row r="4" spans="1:13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>
        <v>300</v>
      </c>
      <c r="H4" s="1">
        <v>1300</v>
      </c>
      <c r="I4" s="4">
        <f t="shared" si="0"/>
        <v>0.24946153846153846</v>
      </c>
      <c r="J4" s="1">
        <v>3</v>
      </c>
      <c r="K4" s="5"/>
      <c r="L4" s="1">
        <v>3</v>
      </c>
      <c r="M4" s="1" t="s">
        <v>14</v>
      </c>
    </row>
    <row r="5" spans="1:13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>
        <v>350</v>
      </c>
      <c r="H5" s="1">
        <v>1450</v>
      </c>
      <c r="I5" s="4">
        <f t="shared" si="0"/>
        <v>0.26093103448275862</v>
      </c>
      <c r="J5" s="1">
        <v>5</v>
      </c>
      <c r="K5" s="5"/>
      <c r="L5" s="1">
        <v>4</v>
      </c>
      <c r="M5" s="1" t="s">
        <v>15</v>
      </c>
    </row>
    <row r="6" spans="1:13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>
        <v>350</v>
      </c>
      <c r="H6" s="1">
        <v>1450</v>
      </c>
      <c r="I6" s="4">
        <f t="shared" si="0"/>
        <v>0.26093103448275862</v>
      </c>
      <c r="J6" s="1">
        <v>3</v>
      </c>
      <c r="K6" s="5"/>
      <c r="L6" s="1">
        <v>5</v>
      </c>
      <c r="M6" s="1" t="s">
        <v>14</v>
      </c>
    </row>
    <row r="7" spans="1:13" x14ac:dyDescent="0.25">
      <c r="A7" s="1">
        <v>2005</v>
      </c>
      <c r="B7" s="1" t="s">
        <v>27</v>
      </c>
      <c r="C7" s="1" t="s">
        <v>9</v>
      </c>
      <c r="D7" s="1" t="s">
        <v>11</v>
      </c>
      <c r="E7" s="1" t="s">
        <v>11</v>
      </c>
      <c r="F7" s="1" t="s">
        <v>17</v>
      </c>
      <c r="G7" s="1">
        <v>250</v>
      </c>
      <c r="H7" s="1">
        <v>1100</v>
      </c>
      <c r="I7" s="4">
        <f t="shared" ref="I7:I8" si="1">G7/(H7/1.081)</f>
        <v>0.24568181818181817</v>
      </c>
      <c r="J7" s="1">
        <v>8</v>
      </c>
      <c r="K7" s="5"/>
      <c r="L7" s="1">
        <v>6</v>
      </c>
    </row>
    <row r="8" spans="1:13" x14ac:dyDescent="0.25">
      <c r="A8" s="1">
        <v>2021</v>
      </c>
      <c r="B8" s="1" t="s">
        <v>1</v>
      </c>
      <c r="C8" s="1" t="s">
        <v>2</v>
      </c>
      <c r="D8" s="1" t="s">
        <v>5</v>
      </c>
      <c r="E8" s="1" t="s">
        <v>12</v>
      </c>
      <c r="F8" s="1" t="s">
        <v>17</v>
      </c>
      <c r="G8" s="1">
        <v>38</v>
      </c>
      <c r="H8" s="1">
        <v>130</v>
      </c>
      <c r="I8" s="4">
        <f t="shared" si="1"/>
        <v>0.31598461538461536</v>
      </c>
      <c r="J8" s="1">
        <v>12</v>
      </c>
      <c r="K8" s="5"/>
      <c r="L8" s="1">
        <v>7</v>
      </c>
      <c r="M8" s="1" t="s">
        <v>15</v>
      </c>
    </row>
    <row r="9" spans="1:13" x14ac:dyDescent="0.25">
      <c r="A9" s="1">
        <v>2005</v>
      </c>
      <c r="B9" s="1" t="s">
        <v>42</v>
      </c>
      <c r="C9" s="1" t="s">
        <v>28</v>
      </c>
      <c r="D9" s="1" t="s">
        <v>29</v>
      </c>
      <c r="E9" s="1" t="s">
        <v>12</v>
      </c>
      <c r="F9" s="1" t="s">
        <v>17</v>
      </c>
      <c r="G9" s="1">
        <v>15</v>
      </c>
      <c r="H9" s="1">
        <v>130</v>
      </c>
      <c r="I9" s="4">
        <f t="shared" ref="I9:I18" si="2">G9/(H9/1.081)</f>
        <v>0.12473076923076923</v>
      </c>
      <c r="J9" s="1">
        <v>6</v>
      </c>
      <c r="L9" s="1">
        <v>8</v>
      </c>
    </row>
    <row r="10" spans="1:13" x14ac:dyDescent="0.25">
      <c r="A10" s="1">
        <v>2021</v>
      </c>
      <c r="B10" s="1" t="s">
        <v>30</v>
      </c>
      <c r="C10" s="1" t="s">
        <v>28</v>
      </c>
      <c r="D10" s="1" t="s">
        <v>29</v>
      </c>
      <c r="E10" s="1" t="s">
        <v>12</v>
      </c>
      <c r="F10" s="1" t="s">
        <v>17</v>
      </c>
      <c r="G10" s="1">
        <v>25</v>
      </c>
      <c r="H10" s="1">
        <v>130</v>
      </c>
      <c r="I10" s="4">
        <f t="shared" si="2"/>
        <v>0.20788461538461539</v>
      </c>
      <c r="J10" s="1">
        <v>6</v>
      </c>
      <c r="L10" s="1">
        <v>9</v>
      </c>
    </row>
    <row r="11" spans="1:13" x14ac:dyDescent="0.25">
      <c r="A11" s="1">
        <v>2021</v>
      </c>
      <c r="B11" s="1" t="s">
        <v>31</v>
      </c>
      <c r="C11" s="1" t="s">
        <v>28</v>
      </c>
      <c r="D11" s="1" t="s">
        <v>32</v>
      </c>
      <c r="E11" s="1" t="s">
        <v>12</v>
      </c>
      <c r="F11" s="1" t="s">
        <v>17</v>
      </c>
      <c r="G11" s="1">
        <v>47</v>
      </c>
      <c r="H11" s="1">
        <v>130</v>
      </c>
      <c r="I11" s="4">
        <f t="shared" si="2"/>
        <v>0.39082307692307694</v>
      </c>
      <c r="J11" s="1">
        <v>6</v>
      </c>
      <c r="L11" s="1">
        <v>10</v>
      </c>
    </row>
    <row r="12" spans="1:13" x14ac:dyDescent="0.25">
      <c r="A12" s="1">
        <v>2021</v>
      </c>
      <c r="B12" s="1" t="s">
        <v>33</v>
      </c>
      <c r="C12" s="1" t="s">
        <v>28</v>
      </c>
      <c r="D12" s="1" t="s">
        <v>32</v>
      </c>
      <c r="E12" s="1" t="s">
        <v>12</v>
      </c>
      <c r="F12" s="1" t="s">
        <v>17</v>
      </c>
      <c r="G12" s="1">
        <v>78</v>
      </c>
      <c r="H12" s="1">
        <v>130</v>
      </c>
      <c r="I12" s="4">
        <f t="shared" si="2"/>
        <v>0.64859999999999995</v>
      </c>
      <c r="J12" s="1">
        <v>6</v>
      </c>
      <c r="L12" s="1">
        <v>11</v>
      </c>
    </row>
    <row r="13" spans="1:13" x14ac:dyDescent="0.25">
      <c r="A13" s="1">
        <v>2021</v>
      </c>
      <c r="B13" s="1" t="s">
        <v>34</v>
      </c>
      <c r="C13" s="1" t="s">
        <v>28</v>
      </c>
      <c r="D13" s="1" t="s">
        <v>32</v>
      </c>
      <c r="E13" s="1" t="s">
        <v>12</v>
      </c>
      <c r="F13" s="1" t="s">
        <v>17</v>
      </c>
      <c r="G13" s="1">
        <v>32</v>
      </c>
      <c r="H13" s="1">
        <v>130</v>
      </c>
      <c r="I13" s="4">
        <f t="shared" si="2"/>
        <v>0.26609230769230768</v>
      </c>
      <c r="J13" s="1">
        <v>6</v>
      </c>
      <c r="L13" s="1">
        <v>12</v>
      </c>
    </row>
    <row r="14" spans="1:13" x14ac:dyDescent="0.25">
      <c r="A14" s="1">
        <v>2021</v>
      </c>
      <c r="B14" s="1" t="s">
        <v>35</v>
      </c>
      <c r="C14" s="1" t="s">
        <v>28</v>
      </c>
      <c r="D14" s="1" t="s">
        <v>36</v>
      </c>
      <c r="E14" s="1" t="s">
        <v>12</v>
      </c>
      <c r="F14" s="1" t="s">
        <v>17</v>
      </c>
      <c r="G14" s="1">
        <v>91</v>
      </c>
      <c r="H14" s="1">
        <v>130</v>
      </c>
      <c r="I14" s="4">
        <f t="shared" si="2"/>
        <v>0.75669999999999993</v>
      </c>
      <c r="J14" s="1">
        <v>6</v>
      </c>
      <c r="L14" s="1">
        <v>13</v>
      </c>
    </row>
    <row r="15" spans="1:13" x14ac:dyDescent="0.25">
      <c r="A15" s="1">
        <v>2021</v>
      </c>
      <c r="B15" s="1" t="s">
        <v>37</v>
      </c>
      <c r="C15" s="1" t="s">
        <v>28</v>
      </c>
      <c r="D15" s="1" t="s">
        <v>36</v>
      </c>
      <c r="E15" s="1" t="s">
        <v>12</v>
      </c>
      <c r="F15" s="1" t="s">
        <v>17</v>
      </c>
      <c r="G15" s="1">
        <v>85</v>
      </c>
      <c r="H15" s="1">
        <v>130</v>
      </c>
      <c r="I15" s="4">
        <f t="shared" si="2"/>
        <v>0.70680769230769225</v>
      </c>
      <c r="J15" s="1">
        <v>6</v>
      </c>
      <c r="L15" s="1">
        <v>14</v>
      </c>
    </row>
    <row r="16" spans="1:13" x14ac:dyDescent="0.25">
      <c r="A16" s="1">
        <v>2021</v>
      </c>
      <c r="B16" s="1" t="s">
        <v>38</v>
      </c>
      <c r="C16" s="1" t="s">
        <v>28</v>
      </c>
      <c r="D16" s="1" t="s">
        <v>39</v>
      </c>
      <c r="E16" s="1" t="s">
        <v>12</v>
      </c>
      <c r="F16" s="1" t="s">
        <v>17</v>
      </c>
      <c r="G16" s="1">
        <v>32</v>
      </c>
      <c r="H16" s="1">
        <v>130</v>
      </c>
      <c r="I16" s="4">
        <f t="shared" si="2"/>
        <v>0.26609230769230768</v>
      </c>
      <c r="J16" s="1">
        <v>6</v>
      </c>
      <c r="L16" s="1">
        <v>15</v>
      </c>
    </row>
    <row r="17" spans="1:12" x14ac:dyDescent="0.25">
      <c r="A17" s="1">
        <v>2021</v>
      </c>
      <c r="B17" s="1" t="s">
        <v>40</v>
      </c>
      <c r="C17" s="1" t="s">
        <v>28</v>
      </c>
      <c r="D17" s="1" t="s">
        <v>39</v>
      </c>
      <c r="E17" s="1" t="s">
        <v>12</v>
      </c>
      <c r="F17" s="1" t="s">
        <v>17</v>
      </c>
      <c r="G17" s="1">
        <v>43</v>
      </c>
      <c r="H17" s="1">
        <v>130</v>
      </c>
      <c r="I17" s="4">
        <f t="shared" si="2"/>
        <v>0.35756153846153843</v>
      </c>
      <c r="J17" s="1">
        <v>6</v>
      </c>
      <c r="L17" s="1">
        <v>16</v>
      </c>
    </row>
    <row r="18" spans="1:12" x14ac:dyDescent="0.25">
      <c r="A18" s="1">
        <v>2021</v>
      </c>
      <c r="B18" s="1" t="s">
        <v>41</v>
      </c>
      <c r="C18" s="1" t="s">
        <v>28</v>
      </c>
      <c r="D18" s="1" t="s">
        <v>39</v>
      </c>
      <c r="E18" s="1" t="s">
        <v>12</v>
      </c>
      <c r="F18" s="1" t="s">
        <v>17</v>
      </c>
      <c r="G18" s="1">
        <v>47</v>
      </c>
      <c r="H18" s="1">
        <v>130</v>
      </c>
      <c r="I18" s="4">
        <f t="shared" si="2"/>
        <v>0.39082307692307694</v>
      </c>
      <c r="J18" s="1">
        <v>6</v>
      </c>
      <c r="L18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Raimbaud</dc:creator>
  <cp:lastModifiedBy>Nicolas Raimbaud</cp:lastModifiedBy>
  <dcterms:created xsi:type="dcterms:W3CDTF">2024-12-29T08:49:57Z</dcterms:created>
  <dcterms:modified xsi:type="dcterms:W3CDTF">2025-02-05T09:22:30Z</dcterms:modified>
</cp:coreProperties>
</file>