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>
    <mc:Choice Requires="x15">
      <x15ac:absPath xmlns:x15ac="http://schemas.microsoft.com/office/spreadsheetml/2010/11/ac" url="C:\Users\Nicolas\Documents\Projets\Stock-V3\backend\src\main\resources\"/>
    </mc:Choice>
  </mc:AlternateContent>
  <xr:revisionPtr revIDLastSave="0" documentId="13_ncr:1_{7C865189-19C2-460D-A6BC-1F80581A0D11}" xr6:coauthVersionLast="47" xr6:coauthVersionMax="47" xr10:uidLastSave="{00000000-0000-0000-0000-000000000000}"/>
  <bookViews>
    <workbookView xWindow="2115" yWindow="1065" windowWidth="21600" windowHeight="11385" xr2:uid="{866AF031-A8F6-4310-B6CB-F8A451908F4D}"/>
  </bookViews>
  <sheets>
    <sheet name="Feuil1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<sst xmlns="http://schemas.openxmlformats.org/spreadsheetml/2006/main" count="84" uniqueCount="43">
  <si>
    <t>Domaine</t>
  </si>
  <si>
    <t>Terroir Chapelle</t>
  </si>
  <si>
    <t>Patrick Piuze</t>
  </si>
  <si>
    <t>Geanthet Pansiot</t>
  </si>
  <si>
    <t>Appellation</t>
  </si>
  <si>
    <t>Chablis</t>
  </si>
  <si>
    <t>Gevrey-Chambertin</t>
  </si>
  <si>
    <t>"Vieilles Vignes"</t>
  </si>
  <si>
    <t>Brut Vintage - Magnum</t>
  </si>
  <si>
    <t>Dom Pérignon</t>
  </si>
  <si>
    <t>Brut Vintage Rosé</t>
  </si>
  <si>
    <t>Champagne</t>
  </si>
  <si>
    <t>Bourgogne</t>
  </si>
  <si>
    <t>ID</t>
  </si>
  <si>
    <t>Cave Royale</t>
  </si>
  <si>
    <t>Cavesa</t>
  </si>
  <si>
    <t>Cost</t>
  </si>
  <si>
    <t>France</t>
  </si>
  <si>
    <t>Pricetobuy</t>
  </si>
  <si>
    <t>Pricetosell</t>
  </si>
  <si>
    <t>Quantity</t>
  </si>
  <si>
    <t>Updated</t>
  </si>
  <si>
    <t>Supplier</t>
  </si>
  <si>
    <t>Country</t>
  </si>
  <si>
    <t>Millesime</t>
  </si>
  <si>
    <t>Cuvee</t>
  </si>
  <si>
    <t>Region</t>
  </si>
  <si>
    <t>Brut Vintage</t>
  </si>
  <si>
    <t>20Æaine Aligoté Les Jardins de la Cote</t>
  </si>
  <si>
    <t>Domaine Joseph Colin</t>
  </si>
  <si>
    <t>Bourgogne Générique</t>
  </si>
  <si>
    <t>Chardonnay Les Hauts de la Combe</t>
  </si>
  <si>
    <t>Blanc</t>
  </si>
  <si>
    <t>Chassagne-Montrachet</t>
  </si>
  <si>
    <t>En Cailleret</t>
  </si>
  <si>
    <t>Rouge Vieilles Vignes</t>
  </si>
  <si>
    <t>La Garenne</t>
  </si>
  <si>
    <t>Puligny-Montrachet</t>
  </si>
  <si>
    <t>Le Trezin 13</t>
  </si>
  <si>
    <t>Compendium 135</t>
  </si>
  <si>
    <t>Saint-Aubin</t>
  </si>
  <si>
    <t>Clos du Meix 13</t>
  </si>
  <si>
    <t>La Chatenière 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</si>
</sst>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15F42-56D0-4B9B-B00B-79278325E538}">
  <dimension ref="A1:M18"/>
  <sheetViews>
    <sheetView tabSelected="1" zoomScale="130" zoomScaleNormal="130" workbookViewId="0">
      <pane ySplit="1" topLeftCell="A2" activePane="bottomLeft" state="frozen"/>
      <selection pane="bottomLeft" activeCell="B4" sqref="B4"/>
    </sheetView>
  </sheetViews>
  <sheetFormatPr baseColWidth="10" defaultRowHeight="15" x14ac:dyDescent="0.25"/>
  <cols>
    <col min="1" max="1" customWidth="true" style="1" width="11.5703125"/>
    <col min="2" max="3" customWidth="true" style="1" width="32.5703125"/>
    <col min="4" max="6" customWidth="true" style="1" width="19.85546875"/>
    <col min="7" max="8" style="1" width="11.42578125"/>
    <col min="9" max="9" customWidth="true" style="4" width="10.140625"/>
    <col min="10" max="12" style="1" width="11.42578125"/>
    <col min="13" max="13" customWidth="true" style="1" width="12.85546875"/>
    <col min="14" max="16384" style="1" width="11.42578125"/>
  </cols>
  <sheetData>
    <row r="1" spans="1:13" s="2" customFormat="1" x14ac:dyDescent="0.25">
      <c r="A1" s="2" t="s">
        <v>24</v>
      </c>
      <c r="B1" s="2" t="s">
        <v>25</v>
      </c>
      <c r="C1" s="2" t="s">
        <v>0</v>
      </c>
      <c r="D1" s="2" t="s">
        <v>4</v>
      </c>
      <c r="E1" s="2" t="s">
        <v>26</v>
      </c>
      <c r="F1" s="2" t="s">
        <v>23</v>
      </c>
      <c r="G1" s="2" t="s">
        <v>18</v>
      </c>
      <c r="H1" s="2" t="s">
        <v>19</v>
      </c>
      <c r="I1" s="3" t="s">
        <v>16</v>
      </c>
      <c r="J1" s="2" t="s">
        <v>20</v>
      </c>
      <c r="K1" s="2" t="s">
        <v>21</v>
      </c>
      <c r="L1" s="2" t="s">
        <v>13</v>
      </c>
      <c r="M1" s="2" t="s">
        <v>22</v>
      </c>
    </row>
    <row r="2" spans="1:13" x14ac:dyDescent="0.25">
      <c r="A2" s="1">
        <v>2018</v>
      </c>
      <c r="B2" s="1" t="s">
        <v>7</v>
      </c>
      <c r="C2" s="1" t="s">
        <v>3</v>
      </c>
      <c r="D2" s="1" t="s">
        <v>6</v>
      </c>
      <c r="E2" s="1" t="s">
        <v>12</v>
      </c>
      <c r="F2" s="1" t="s">
        <v>17</v>
      </c>
      <c r="G2" s="1">
        <v>138</v>
      </c>
      <c r="H2" s="1">
        <v>650</v>
      </c>
      <c r="I2" s="4">
        <f>G2/(H2/1.081)</f>
        <v>0.22950461538461539</v>
      </c>
      <c r="J2" s="1">
        <v>7</v>
      </c>
      <c r="K2" s="5">
        <v>45666</v>
      </c>
      <c r="L2" s="1">
        <v>1</v>
      </c>
      <c r="M2" s="1" t="s">
        <v>14</v>
      </c>
    </row>
    <row r="3" spans="1:13" x14ac:dyDescent="0.25">
      <c r="A3" s="1">
        <v>2020</v>
      </c>
      <c r="B3" s="1" t="s">
        <v>1</v>
      </c>
      <c r="C3" s="1" t="s">
        <v>2</v>
      </c>
      <c r="D3" s="1" t="s">
        <v>5</v>
      </c>
      <c r="E3" s="1" t="s">
        <v>12</v>
      </c>
      <c r="F3" s="1" t="s">
        <v>17</v>
      </c>
      <c r="G3" s="1">
        <v>50</v>
      </c>
      <c r="H3" s="1">
        <v>90</v>
      </c>
      <c r="I3" s="4">
        <f t="shared" ref="I3:I6" si="0">G3/(H3/1.081)</f>
        <v>0.60055555555555551</v>
      </c>
      <c r="J3" s="1">
        <v>12</v>
      </c>
      <c r="K3" s="5">
        <v>45662</v>
      </c>
      <c r="L3" s="1">
        <v>2</v>
      </c>
      <c r="M3" s="1" t="s">
        <v>15</v>
      </c>
    </row>
    <row r="4" spans="1:13" x14ac:dyDescent="0.25">
      <c r="A4" s="1">
        <v>2010</v>
      </c>
      <c r="B4" s="1" t="s">
        <v>8</v>
      </c>
      <c r="C4" s="1" t="s">
        <v>9</v>
      </c>
      <c r="D4" s="1" t="s">
        <v>11</v>
      </c>
      <c r="E4" s="1" t="s">
        <v>11</v>
      </c>
      <c r="F4" s="1" t="s">
        <v>17</v>
      </c>
      <c r="G4" s="1">
        <v>300</v>
      </c>
      <c r="H4" s="1">
        <v>1300</v>
      </c>
      <c r="I4" s="4">
        <f t="shared" si="0"/>
        <v>0.24946153846153846</v>
      </c>
      <c r="J4" s="1">
        <v>3</v>
      </c>
      <c r="K4" s="5">
        <v>45635</v>
      </c>
      <c r="L4" s="1">
        <v>3</v>
      </c>
      <c r="M4" s="1" t="s">
        <v>14</v>
      </c>
    </row>
    <row r="5" spans="1:13" x14ac:dyDescent="0.25">
      <c r="A5" s="1">
        <v>2009</v>
      </c>
      <c r="B5" s="1" t="s">
        <v>10</v>
      </c>
      <c r="C5" s="1" t="s">
        <v>9</v>
      </c>
      <c r="D5" s="1" t="s">
        <v>11</v>
      </c>
      <c r="E5" s="1" t="s">
        <v>11</v>
      </c>
      <c r="F5" s="1" t="s">
        <v>17</v>
      </c>
      <c r="G5" s="1">
        <v>350</v>
      </c>
      <c r="H5" s="1">
        <v>1450</v>
      </c>
      <c r="I5" s="4">
        <f t="shared" si="0"/>
        <v>0.26093103448275862</v>
      </c>
      <c r="J5" s="1">
        <v>5</v>
      </c>
      <c r="K5" s="5">
        <v>45635</v>
      </c>
      <c r="L5" s="1">
        <v>4</v>
      </c>
      <c r="M5" s="1" t="s">
        <v>15</v>
      </c>
    </row>
    <row r="6" spans="1:13" x14ac:dyDescent="0.25">
      <c r="A6" s="1">
        <v>2008</v>
      </c>
      <c r="B6" s="1" t="s">
        <v>10</v>
      </c>
      <c r="C6" s="1" t="s">
        <v>9</v>
      </c>
      <c r="D6" s="1" t="s">
        <v>11</v>
      </c>
      <c r="E6" s="1" t="s">
        <v>11</v>
      </c>
      <c r="F6" s="1" t="s">
        <v>17</v>
      </c>
      <c r="G6" s="1">
        <v>350</v>
      </c>
      <c r="H6" s="1">
        <v>1450</v>
      </c>
      <c r="I6" s="4">
        <f t="shared" si="0"/>
        <v>0.26093103448275862</v>
      </c>
      <c r="J6" s="1">
        <v>3</v>
      </c>
      <c r="K6" s="5">
        <v>45662</v>
      </c>
      <c r="L6" s="1">
        <v>5</v>
      </c>
      <c r="M6" s="1" t="s">
        <v>14</v>
      </c>
    </row>
    <row r="7" spans="1:13" x14ac:dyDescent="0.25">
      <c r="A7" s="1">
        <v>2005</v>
      </c>
      <c r="B7" s="1" t="s">
        <v>27</v>
      </c>
      <c r="C7" s="1" t="s">
        <v>9</v>
      </c>
      <c r="D7" s="1" t="s">
        <v>11</v>
      </c>
      <c r="E7" s="1" t="s">
        <v>11</v>
      </c>
      <c r="F7" s="1" t="s">
        <v>17</v>
      </c>
      <c r="G7" s="1">
        <v>250</v>
      </c>
      <c r="H7" s="1">
        <v>1100</v>
      </c>
      <c r="I7" s="4">
        <f t="shared" ref="I7:I8" si="1">G7/(H7/1.081)</f>
        <v>0.24568181818181817</v>
      </c>
      <c r="J7" s="1">
        <v>8</v>
      </c>
      <c r="K7" s="5">
        <v>45662</v>
      </c>
      <c r="L7" s="1">
        <v>6</v>
      </c>
    </row>
    <row r="8" spans="1:13" x14ac:dyDescent="0.25">
      <c r="A8" s="1">
        <v>2021</v>
      </c>
      <c r="B8" s="1" t="s">
        <v>1</v>
      </c>
      <c r="C8" s="1" t="s">
        <v>2</v>
      </c>
      <c r="D8" s="1" t="s">
        <v>5</v>
      </c>
      <c r="E8" s="1" t="s">
        <v>12</v>
      </c>
      <c r="F8" s="1" t="s">
        <v>17</v>
      </c>
      <c r="G8" s="1">
        <v>38</v>
      </c>
      <c r="H8" s="1">
        <v>130</v>
      </c>
      <c r="I8" s="4">
        <f t="shared" si="1"/>
        <v>0.31598461538461536</v>
      </c>
      <c r="J8" s="1">
        <v>12</v>
      </c>
      <c r="K8" s="5">
        <v>45662</v>
      </c>
      <c r="L8" s="1">
        <v>2</v>
      </c>
      <c r="M8" s="1" t="s">
        <v>15</v>
      </c>
    </row>
    <row r="9">
      <c r="A9" t="n" s="1">
        <v>0.0</v>
      </c>
      <c r="B9" t="s" s="1">
        <v>28</v>
      </c>
      <c r="C9" t="s" s="1">
        <v>29</v>
      </c>
      <c r="D9" t="s" s="1">
        <v>30</v>
      </c>
      <c r="G9" t="n" s="1">
        <v>15.0</v>
      </c>
      <c r="J9" t="n" s="1">
        <v>6.0</v>
      </c>
      <c r="K9" t="n" s="1">
        <v>45680.0</v>
      </c>
    </row>
    <row r="10">
      <c r="A10" t="n" s="1">
        <v>2021.0</v>
      </c>
      <c r="B10" t="s" s="1">
        <v>31</v>
      </c>
      <c r="C10" t="s" s="1">
        <v>29</v>
      </c>
      <c r="D10" t="s" s="1">
        <v>30</v>
      </c>
      <c r="G10" t="n" s="1">
        <v>25.0</v>
      </c>
      <c r="J10" t="n" s="1">
        <v>6.0</v>
      </c>
      <c r="K10" t="n" s="1">
        <v>45680.0</v>
      </c>
    </row>
    <row r="11">
      <c r="A11" t="n" s="1">
        <v>2021.0</v>
      </c>
      <c r="B11" t="s" s="1">
        <v>32</v>
      </c>
      <c r="C11" t="s" s="1">
        <v>29</v>
      </c>
      <c r="D11" t="s" s="1">
        <v>33</v>
      </c>
      <c r="G11" t="n" s="1">
        <v>47.0</v>
      </c>
      <c r="J11" t="n" s="1">
        <v>6.0</v>
      </c>
      <c r="K11" t="n" s="1">
        <v>45680.0</v>
      </c>
    </row>
    <row r="12">
      <c r="A12" t="n" s="1">
        <v>2021.0</v>
      </c>
      <c r="B12" t="s" s="1">
        <v>34</v>
      </c>
      <c r="C12" t="s" s="1">
        <v>29</v>
      </c>
      <c r="D12" t="s" s="1">
        <v>33</v>
      </c>
      <c r="G12" t="n" s="1">
        <v>78.0</v>
      </c>
      <c r="J12" t="n" s="1">
        <v>6.0</v>
      </c>
      <c r="K12" t="n" s="1">
        <v>45680.0</v>
      </c>
    </row>
    <row r="13">
      <c r="A13" t="n" s="1">
        <v>2021.0</v>
      </c>
      <c r="B13" t="s" s="1">
        <v>35</v>
      </c>
      <c r="C13" t="s" s="1">
        <v>29</v>
      </c>
      <c r="D13" t="s" s="1">
        <v>33</v>
      </c>
      <c r="G13" t="n" s="1">
        <v>32.0</v>
      </c>
      <c r="J13" t="n" s="1">
        <v>6.0</v>
      </c>
      <c r="K13" t="n" s="1">
        <v>45680.0</v>
      </c>
    </row>
    <row r="14">
      <c r="A14" t="n" s="1">
        <v>2021.0</v>
      </c>
      <c r="B14" t="s" s="1">
        <v>36</v>
      </c>
      <c r="C14" t="s" s="1">
        <v>29</v>
      </c>
      <c r="D14" t="s" s="1">
        <v>37</v>
      </c>
      <c r="G14" t="n" s="1">
        <v>91.0</v>
      </c>
      <c r="J14" t="n" s="1">
        <v>6.0</v>
      </c>
      <c r="K14" t="n" s="1">
        <v>45680.0</v>
      </c>
    </row>
    <row r="15">
      <c r="A15" t="n" s="1">
        <v>2021.0</v>
      </c>
      <c r="B15" t="s" s="1">
        <v>38</v>
      </c>
      <c r="C15" t="s" s="1">
        <v>29</v>
      </c>
      <c r="D15" t="s" s="1">
        <v>37</v>
      </c>
      <c r="G15" t="n" s="1">
        <v>85.0</v>
      </c>
      <c r="J15" t="n" s="1">
        <v>6.0</v>
      </c>
      <c r="K15" t="n" s="1">
        <v>45680.0</v>
      </c>
    </row>
    <row r="16">
      <c r="A16" t="n" s="1">
        <v>2021.0</v>
      </c>
      <c r="B16" t="s" s="1">
        <v>39</v>
      </c>
      <c r="C16" t="s" s="1">
        <v>29</v>
      </c>
      <c r="D16" t="s" s="1">
        <v>40</v>
      </c>
      <c r="G16" t="n" s="1">
        <v>32.0</v>
      </c>
      <c r="J16" t="n" s="1">
        <v>6.0</v>
      </c>
      <c r="K16" t="n" s="1">
        <v>45680.0</v>
      </c>
    </row>
    <row r="17">
      <c r="A17" t="n" s="1">
        <v>2021.0</v>
      </c>
      <c r="B17" t="s" s="1">
        <v>41</v>
      </c>
      <c r="C17" t="s" s="1">
        <v>29</v>
      </c>
      <c r="D17" t="s" s="1">
        <v>40</v>
      </c>
      <c r="G17" t="n" s="1">
        <v>43.0</v>
      </c>
      <c r="J17" t="n" s="1">
        <v>6.0</v>
      </c>
      <c r="K17" t="n" s="1">
        <v>45680.0</v>
      </c>
    </row>
    <row r="18">
      <c r="A18" t="n" s="1">
        <v>2021.0</v>
      </c>
      <c r="B18" t="s" s="1">
        <v>42</v>
      </c>
      <c r="C18" t="s" s="1">
        <v>29</v>
      </c>
      <c r="D18" t="s" s="1">
        <v>40</v>
      </c>
      <c r="G18" t="n" s="1">
        <v>47.0</v>
      </c>
      <c r="J18" t="n" s="1">
        <v>6.0</v>
      </c>
      <c r="K18" t="n" s="1">
        <v>45680.0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2024-12-29T08:49:57Z</dcterms:created>
  <dc:creator>Nicolas Raimbaud</dc:creator>
  <cp:lastModifiedBy>Nicolas Raimbaud</cp:lastModifiedBy>
  <dcterms:modified xsi:type="dcterms:W3CDTF">2025-01-23T14:04:07Z</dcterms:modified>
</cp:coreProperties>
</file>