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\Desktop\TFG\muntatge\MATLAB\Experiments\C\Ideal Distance\Try3_IN_OUT\Ac_4_4\"/>
    </mc:Choice>
  </mc:AlternateContent>
  <xr:revisionPtr revIDLastSave="0" documentId="13_ncr:1_{779E44CA-B093-4625-9882-F679E34FC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C10" i="1"/>
</calcChain>
</file>

<file path=xl/sharedStrings.xml><?xml version="1.0" encoding="utf-8"?>
<sst xmlns="http://schemas.openxmlformats.org/spreadsheetml/2006/main" count="86" uniqueCount="34">
  <si>
    <t>Trial Number</t>
  </si>
  <si>
    <t xml:space="preserve"> </t>
  </si>
  <si>
    <t>Average</t>
  </si>
  <si>
    <t>Std. Dev, with CI = 96%</t>
  </si>
  <si>
    <t>Coeff. Var. (%)</t>
  </si>
  <si>
    <t>1 cm</t>
  </si>
  <si>
    <t xml:space="preserve"> mean(Cpeak) (pF)</t>
  </si>
  <si>
    <t>mean(Cbase) (pF)</t>
  </si>
  <si>
    <t>sd( mean(Cbase)) (pF)</t>
  </si>
  <si>
    <t>sd( mean(Cpeak))(pF)</t>
  </si>
  <si>
    <t>Linear fit equation</t>
  </si>
  <si>
    <t xml:space="preserve">Exponential fit equation </t>
  </si>
  <si>
    <t>R^2=</t>
  </si>
  <si>
    <t>R^2 =</t>
  </si>
  <si>
    <t>2 cm</t>
  </si>
  <si>
    <t>DC</t>
  </si>
  <si>
    <t>3 cm</t>
  </si>
  <si>
    <t>4 cm</t>
  </si>
  <si>
    <t>5 cm</t>
  </si>
  <si>
    <t>mean(Cbase)</t>
  </si>
  <si>
    <t>std(Cbase)</t>
  </si>
  <si>
    <t>mean(Cpeak)</t>
  </si>
  <si>
    <t>std(Cpeak)</t>
  </si>
  <si>
    <t>Distance (cm)</t>
  </si>
  <si>
    <t>Linear fit equation: y = -0.100x + 0.429</t>
  </si>
  <si>
    <t xml:space="preserve"> R^2 = 0.516</t>
  </si>
  <si>
    <t>R^2 = 0.889</t>
  </si>
  <si>
    <t xml:space="preserve">Exponential fit equation: y = 3.404e^{-1.919x} </t>
  </si>
  <si>
    <t>CV%_base</t>
  </si>
  <si>
    <t>CV%_peak</t>
  </si>
  <si>
    <t>mean(ΔC)</t>
  </si>
  <si>
    <t>std(ΔC)</t>
  </si>
  <si>
    <t>CV%_ΔC</t>
  </si>
  <si>
    <t>Statistic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</si>
</sst>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9" fontId="2" fillId="0" borderId="3" xfId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A5" zoomScale="73" zoomScaleNormal="85" workbookViewId="0">
      <selection activeCell="L25" sqref="L25"/>
    </sheetView>
  </sheetViews>
  <sheetFormatPr defaultRowHeight="14.4" x14ac:dyDescent="0.3"/>
  <cols>
    <col min="1" max="1" width="18.109375" customWidth="1"/>
    <col min="2" max="8" width="9.33203125" customWidth="1"/>
  </cols>
  <sheetData>
    <row r="1" spans="1:19" x14ac:dyDescent="0.3">
      <c r="E1" t="s">
        <v>1</v>
      </c>
    </row>
    <row r="3" spans="1:19" ht="15" thickBot="1" x14ac:dyDescent="0.35">
      <c r="A3" s="1" t="s">
        <v>5</v>
      </c>
      <c r="B3" s="1"/>
      <c r="C3" s="1"/>
      <c r="D3" s="1"/>
      <c r="E3" s="1"/>
      <c r="F3" s="1"/>
      <c r="G3" s="1"/>
      <c r="H3" s="1"/>
      <c r="J3" s="1" t="s">
        <v>33</v>
      </c>
      <c r="K3" s="1"/>
      <c r="L3" s="1"/>
      <c r="M3" s="1"/>
      <c r="N3" s="1"/>
      <c r="O3" s="1"/>
      <c r="P3" s="1"/>
      <c r="Q3" s="1"/>
      <c r="R3" s="1"/>
      <c r="S3" s="1"/>
    </row>
    <row r="4" spans="1:19" ht="37.200000000000003" thickBot="1" x14ac:dyDescent="0.35">
      <c r="A4" s="14" t="s">
        <v>0</v>
      </c>
      <c r="B4" s="8" t="s">
        <v>7</v>
      </c>
      <c r="C4" s="8" t="s">
        <v>8</v>
      </c>
      <c r="D4" s="8" t="s">
        <v>6</v>
      </c>
      <c r="E4" s="8" t="s">
        <v>9</v>
      </c>
      <c r="F4" s="8" t="s">
        <v>15</v>
      </c>
      <c r="G4" s="9"/>
      <c r="H4" s="9"/>
      <c r="J4" s="14" t="s">
        <v>23</v>
      </c>
      <c r="K4" s="8" t="s">
        <v>19</v>
      </c>
      <c r="L4" s="8" t="s">
        <v>20</v>
      </c>
      <c r="M4" s="8" t="s">
        <v>28</v>
      </c>
      <c r="N4" s="8" t="s">
        <v>21</v>
      </c>
      <c r="O4" s="8" t="s">
        <v>22</v>
      </c>
      <c r="P4" s="8" t="s">
        <v>29</v>
      </c>
      <c r="Q4" s="8" t="s">
        <v>30</v>
      </c>
      <c r="R4" s="8" t="s">
        <v>31</v>
      </c>
      <c r="S4" s="8" t="s">
        <v>32</v>
      </c>
    </row>
    <row r="5" spans="1:19" ht="15" thickTop="1" x14ac:dyDescent="0.3">
      <c r="A5" s="10">
        <v>1</v>
      </c>
      <c r="B5" s="4">
        <v>7.0469999999999997</v>
      </c>
      <c r="C5" s="4">
        <v>0.01</v>
      </c>
      <c r="D5" s="4">
        <v>5.62</v>
      </c>
      <c r="E5" s="4">
        <v>2.5999999999999999E-2</v>
      </c>
      <c r="F5" s="4">
        <v>1.427</v>
      </c>
      <c r="G5" s="4"/>
      <c r="H5" s="4"/>
      <c r="J5" s="21">
        <v>1</v>
      </c>
      <c r="K5" s="21">
        <v>7.0830000000000002</v>
      </c>
      <c r="L5" s="21">
        <v>5.2999999999999999E-2</v>
      </c>
      <c r="M5" s="21">
        <v>0.74</v>
      </c>
      <c r="N5" s="21">
        <v>5.6289999999999996</v>
      </c>
      <c r="O5" s="21">
        <v>5.5E-2</v>
      </c>
      <c r="P5" s="21">
        <v>0.98</v>
      </c>
      <c r="Q5" s="23">
        <v>1.454</v>
      </c>
      <c r="R5" s="23">
        <v>3.4000000000000002E-2</v>
      </c>
      <c r="S5" s="23">
        <v>2.33</v>
      </c>
    </row>
    <row r="6" spans="1:19" x14ac:dyDescent="0.3">
      <c r="A6" s="10">
        <v>2</v>
      </c>
      <c r="B6" s="4">
        <v>7.0990000000000002</v>
      </c>
      <c r="C6" s="4">
        <v>1.2999999999999999E-2</v>
      </c>
      <c r="D6" s="4">
        <v>5.593</v>
      </c>
      <c r="E6" s="4">
        <v>1.0999999999999999E-2</v>
      </c>
      <c r="F6" s="4">
        <v>1.506</v>
      </c>
      <c r="G6" s="4"/>
      <c r="H6" s="4"/>
      <c r="J6" s="21">
        <v>2</v>
      </c>
      <c r="K6" s="21">
        <v>4.28</v>
      </c>
      <c r="L6" s="21">
        <v>1.7000000000000001E-2</v>
      </c>
      <c r="M6" s="21">
        <v>0.4</v>
      </c>
      <c r="N6" s="21">
        <v>4.016</v>
      </c>
      <c r="O6" s="21">
        <v>1.2E-2</v>
      </c>
      <c r="P6" s="21">
        <v>0.3</v>
      </c>
      <c r="Q6" s="23">
        <v>0.26400000000000001</v>
      </c>
      <c r="R6" s="23">
        <v>2.1999999999999999E-2</v>
      </c>
      <c r="S6" s="23">
        <v>8.4</v>
      </c>
    </row>
    <row r="7" spans="1:19" x14ac:dyDescent="0.3">
      <c r="A7" s="10">
        <v>3</v>
      </c>
      <c r="B7" s="4">
        <v>7.0590000000000002</v>
      </c>
      <c r="C7" s="4">
        <v>6.0000000000000001E-3</v>
      </c>
      <c r="D7" s="4">
        <v>5.5910000000000002</v>
      </c>
      <c r="E7" s="4">
        <v>4.8000000000000001E-2</v>
      </c>
      <c r="F7" s="4">
        <v>1.468</v>
      </c>
      <c r="G7" s="4"/>
      <c r="H7" s="4"/>
      <c r="J7" s="21">
        <v>3</v>
      </c>
      <c r="K7" s="21">
        <v>3.6349999999999998</v>
      </c>
      <c r="L7" s="21">
        <v>3.1E-2</v>
      </c>
      <c r="M7" s="21">
        <v>0.85</v>
      </c>
      <c r="N7" s="21">
        <v>3.5059999999999998</v>
      </c>
      <c r="O7" s="21">
        <v>4.9000000000000002E-2</v>
      </c>
      <c r="P7" s="21">
        <v>1.4</v>
      </c>
      <c r="Q7" s="23">
        <v>0.129</v>
      </c>
      <c r="R7" s="23">
        <v>2.1000000000000001E-2</v>
      </c>
      <c r="S7" s="23">
        <v>16.399999999999999</v>
      </c>
    </row>
    <row r="8" spans="1:19" x14ac:dyDescent="0.3">
      <c r="A8" s="10">
        <v>4</v>
      </c>
      <c r="B8" s="4">
        <v>7.1689999999999996</v>
      </c>
      <c r="C8" s="4">
        <v>5.0000000000000001E-3</v>
      </c>
      <c r="D8" s="4">
        <v>5.7249999999999996</v>
      </c>
      <c r="E8" s="4">
        <v>2.4E-2</v>
      </c>
      <c r="F8" s="4">
        <v>1.4430000000000001</v>
      </c>
      <c r="G8" s="4"/>
      <c r="H8" s="4"/>
      <c r="J8" s="21">
        <v>4</v>
      </c>
      <c r="K8" s="21">
        <v>3.3170000000000002</v>
      </c>
      <c r="L8" s="21">
        <v>1.2999999999999999E-2</v>
      </c>
      <c r="M8" s="21">
        <v>0.4</v>
      </c>
      <c r="N8" s="21">
        <v>3.2229999999999999</v>
      </c>
      <c r="O8" s="21">
        <v>4.0000000000000001E-3</v>
      </c>
      <c r="P8" s="21">
        <v>0.13</v>
      </c>
      <c r="Q8" s="23">
        <v>9.4E-2</v>
      </c>
      <c r="R8" s="23">
        <v>0.01</v>
      </c>
      <c r="S8" s="23">
        <v>10.6</v>
      </c>
    </row>
    <row r="9" spans="1:19" ht="15" thickBot="1" x14ac:dyDescent="0.35">
      <c r="A9" s="11">
        <v>5</v>
      </c>
      <c r="B9" s="5">
        <v>7.0419999999999998</v>
      </c>
      <c r="C9" s="5">
        <v>5.0000000000000001E-3</v>
      </c>
      <c r="D9" s="5">
        <v>5.6180000000000003</v>
      </c>
      <c r="E9" s="5">
        <v>2.1999999999999999E-2</v>
      </c>
      <c r="F9" s="5">
        <v>1.425</v>
      </c>
      <c r="G9" s="5"/>
      <c r="H9" s="5"/>
      <c r="J9" s="22">
        <v>5</v>
      </c>
      <c r="K9" s="22">
        <v>3.1829999999999998</v>
      </c>
      <c r="L9" s="22">
        <v>8.9999999999999993E-3</v>
      </c>
      <c r="M9" s="22">
        <v>0.28999999999999998</v>
      </c>
      <c r="N9" s="22">
        <v>3.1190000000000002</v>
      </c>
      <c r="O9" s="22">
        <v>7.0000000000000001E-3</v>
      </c>
      <c r="P9" s="22">
        <v>0.23</v>
      </c>
      <c r="Q9" s="23">
        <v>6.5000000000000002E-2</v>
      </c>
      <c r="R9" s="23">
        <v>5.0000000000000001E-3</v>
      </c>
      <c r="S9" s="23">
        <v>7.64</v>
      </c>
    </row>
    <row r="10" spans="1:19" ht="15" thickTop="1" x14ac:dyDescent="0.3">
      <c r="A10" s="12" t="s">
        <v>2</v>
      </c>
      <c r="B10" s="6"/>
      <c r="C10" s="6">
        <f>AVERAGE(C5:C9)</f>
        <v>7.7999999999999988E-3</v>
      </c>
      <c r="E10" s="6"/>
      <c r="F10" s="6"/>
      <c r="G10" s="6"/>
      <c r="H10" s="6"/>
      <c r="J10" s="19" t="s">
        <v>24</v>
      </c>
      <c r="K10" s="19"/>
      <c r="L10" s="19"/>
      <c r="M10" s="19"/>
      <c r="N10" s="19"/>
      <c r="O10" s="19"/>
      <c r="P10" s="19"/>
      <c r="Q10" s="17" t="s">
        <v>25</v>
      </c>
      <c r="R10" s="17"/>
      <c r="S10" s="17"/>
    </row>
    <row r="11" spans="1:19" ht="15" thickBot="1" x14ac:dyDescent="0.35">
      <c r="A11" s="12" t="s">
        <v>3</v>
      </c>
      <c r="B11" s="6"/>
      <c r="C11" s="6"/>
      <c r="E11" s="6"/>
      <c r="F11" s="6"/>
      <c r="G11" s="6"/>
      <c r="H11" s="6"/>
      <c r="J11" s="20" t="s">
        <v>27</v>
      </c>
      <c r="K11" s="20"/>
      <c r="L11" s="20"/>
      <c r="M11" s="20"/>
      <c r="N11" s="20"/>
      <c r="O11" s="20"/>
      <c r="P11" s="20"/>
      <c r="Q11" s="18" t="s">
        <v>26</v>
      </c>
      <c r="R11" s="18"/>
      <c r="S11" s="18"/>
    </row>
    <row r="12" spans="1:19" ht="15.6" thickTop="1" thickBot="1" x14ac:dyDescent="0.35">
      <c r="A12" s="13" t="s">
        <v>4</v>
      </c>
      <c r="B12" s="7"/>
      <c r="C12" s="7"/>
      <c r="D12" s="7"/>
      <c r="E12" s="7"/>
      <c r="F12" s="7"/>
      <c r="G12" s="7"/>
      <c r="H12" s="7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3">
      <c r="A13" s="2" t="s">
        <v>10</v>
      </c>
      <c r="B13" s="2"/>
      <c r="C13" s="2" t="s">
        <v>12</v>
      </c>
      <c r="D13" s="2"/>
      <c r="E13" s="2"/>
      <c r="F13" s="2"/>
      <c r="G13" s="2"/>
      <c r="H13" s="2"/>
      <c r="O13" s="16"/>
      <c r="P13" s="16"/>
      <c r="Q13" s="16"/>
    </row>
    <row r="14" spans="1:19" ht="15" thickBot="1" x14ac:dyDescent="0.35">
      <c r="A14" s="3" t="s">
        <v>11</v>
      </c>
      <c r="B14" s="3"/>
      <c r="C14" s="3" t="s">
        <v>13</v>
      </c>
      <c r="D14" s="3"/>
      <c r="E14" s="3"/>
      <c r="F14" s="3"/>
      <c r="G14" s="3"/>
      <c r="H14" s="3"/>
    </row>
    <row r="15" spans="1:19" x14ac:dyDescent="0.3">
      <c r="K15">
        <v>1</v>
      </c>
    </row>
    <row r="16" spans="1:19" ht="15" thickBot="1" x14ac:dyDescent="0.35">
      <c r="A16" s="1" t="s">
        <v>14</v>
      </c>
      <c r="B16" s="1"/>
      <c r="C16" s="1"/>
      <c r="D16" s="1"/>
      <c r="E16" s="1"/>
      <c r="F16" s="1"/>
      <c r="G16" s="1"/>
      <c r="H16" s="1"/>
      <c r="K16">
        <v>2</v>
      </c>
    </row>
    <row r="17" spans="1:12" ht="37.200000000000003" thickBot="1" x14ac:dyDescent="0.35">
      <c r="A17" s="14" t="s">
        <v>0</v>
      </c>
      <c r="B17" s="8" t="s">
        <v>7</v>
      </c>
      <c r="C17" s="8" t="s">
        <v>8</v>
      </c>
      <c r="D17" s="8" t="s">
        <v>6</v>
      </c>
      <c r="E17" s="8" t="s">
        <v>9</v>
      </c>
      <c r="F17" s="8" t="s">
        <v>15</v>
      </c>
      <c r="G17" s="9"/>
      <c r="H17" s="9"/>
      <c r="K17">
        <v>3</v>
      </c>
    </row>
    <row r="18" spans="1:12" ht="15" thickTop="1" x14ac:dyDescent="0.3">
      <c r="A18" s="10">
        <v>1</v>
      </c>
      <c r="B18" s="4">
        <v>4.29</v>
      </c>
      <c r="C18" s="4">
        <v>6.0000000000000001E-3</v>
      </c>
      <c r="D18" s="4">
        <v>4.0220000000000002</v>
      </c>
      <c r="E18" s="4">
        <v>7.0000000000000001E-3</v>
      </c>
      <c r="F18" s="4">
        <v>0.26800000000000002</v>
      </c>
      <c r="G18" s="4"/>
      <c r="H18" s="4"/>
      <c r="K18">
        <v>4</v>
      </c>
    </row>
    <row r="19" spans="1:12" x14ac:dyDescent="0.3">
      <c r="A19" s="10">
        <v>2</v>
      </c>
      <c r="B19" s="4">
        <v>4.26</v>
      </c>
      <c r="C19" s="4">
        <v>7.0000000000000001E-3</v>
      </c>
      <c r="D19" s="4">
        <v>4.0330000000000004</v>
      </c>
      <c r="E19" s="4">
        <v>1.4999999999999999E-2</v>
      </c>
      <c r="F19" s="4">
        <v>0.22700000000000001</v>
      </c>
      <c r="G19" s="4"/>
      <c r="H19" s="4"/>
      <c r="K19">
        <v>5</v>
      </c>
    </row>
    <row r="20" spans="1:12" x14ac:dyDescent="0.3">
      <c r="A20" s="10">
        <v>3</v>
      </c>
      <c r="B20" s="4">
        <v>4.3029999999999999</v>
      </c>
      <c r="C20" s="4">
        <v>1.7000000000000001E-2</v>
      </c>
      <c r="D20" s="4">
        <v>4.0170000000000003</v>
      </c>
      <c r="E20" s="4">
        <v>1.4999999999999999E-2</v>
      </c>
      <c r="F20" s="4">
        <v>0.28599999999999998</v>
      </c>
      <c r="G20" s="4"/>
      <c r="H20" s="4"/>
    </row>
    <row r="21" spans="1:12" x14ac:dyDescent="0.3">
      <c r="A21" s="10">
        <v>4</v>
      </c>
      <c r="B21" s="4">
        <v>4.2789999999999999</v>
      </c>
      <c r="C21" s="4">
        <v>0.01</v>
      </c>
      <c r="D21" s="4">
        <v>4.0060000000000002</v>
      </c>
      <c r="E21" s="4">
        <v>1.0999999999999999E-2</v>
      </c>
      <c r="F21" s="4">
        <v>0.27300000000000002</v>
      </c>
      <c r="G21" s="4"/>
      <c r="H21" s="4"/>
    </row>
    <row r="22" spans="1:12" ht="15" thickBot="1" x14ac:dyDescent="0.35">
      <c r="A22" s="11">
        <v>5</v>
      </c>
      <c r="B22" s="5">
        <v>4.2670000000000003</v>
      </c>
      <c r="C22" s="5">
        <v>0.01</v>
      </c>
      <c r="D22" s="5">
        <v>4.0030000000000001</v>
      </c>
      <c r="E22" s="5">
        <v>0.01</v>
      </c>
      <c r="F22" s="5">
        <v>0.26400000000000001</v>
      </c>
      <c r="G22" s="5"/>
      <c r="H22" s="5"/>
    </row>
    <row r="23" spans="1:12" ht="15" thickTop="1" x14ac:dyDescent="0.3">
      <c r="A23" s="12" t="s">
        <v>2</v>
      </c>
      <c r="B23" s="6"/>
      <c r="C23" s="6"/>
      <c r="E23" s="6"/>
      <c r="F23" s="6"/>
      <c r="G23" s="6"/>
      <c r="H23" s="6"/>
    </row>
    <row r="24" spans="1:12" x14ac:dyDescent="0.3">
      <c r="A24" s="12" t="s">
        <v>3</v>
      </c>
      <c r="B24" s="6"/>
      <c r="C24" s="6"/>
      <c r="E24" s="6"/>
      <c r="F24" s="6"/>
      <c r="G24" s="6"/>
      <c r="H24" s="6"/>
      <c r="L24" s="6">
        <f>AVERAGE(C5:C9,C18:C22,C31:C35,C44:C48,C57:C61)</f>
        <v>8.4400000000000013E-3</v>
      </c>
    </row>
    <row r="25" spans="1:12" ht="15" thickBot="1" x14ac:dyDescent="0.35">
      <c r="A25" s="13" t="s">
        <v>4</v>
      </c>
      <c r="B25" s="7"/>
      <c r="C25" s="7"/>
      <c r="D25" s="7"/>
      <c r="E25" s="7"/>
      <c r="F25" s="7"/>
      <c r="G25" s="7"/>
      <c r="H25" s="7"/>
    </row>
    <row r="26" spans="1:12" x14ac:dyDescent="0.3">
      <c r="A26" s="2" t="s">
        <v>10</v>
      </c>
      <c r="B26" s="2"/>
      <c r="C26" s="2" t="s">
        <v>12</v>
      </c>
      <c r="D26" s="2"/>
      <c r="E26" s="2"/>
      <c r="F26" s="2"/>
      <c r="G26" s="2"/>
      <c r="H26" s="2"/>
    </row>
    <row r="27" spans="1:12" ht="15" thickBot="1" x14ac:dyDescent="0.35">
      <c r="A27" s="3" t="s">
        <v>11</v>
      </c>
      <c r="B27" s="3"/>
      <c r="C27" s="3" t="s">
        <v>13</v>
      </c>
      <c r="D27" s="3"/>
      <c r="E27" s="3"/>
      <c r="F27" s="3"/>
      <c r="G27" s="3"/>
      <c r="H27" s="3"/>
    </row>
    <row r="29" spans="1:12" ht="15" thickBot="1" x14ac:dyDescent="0.35">
      <c r="A29" s="1" t="s">
        <v>16</v>
      </c>
      <c r="B29" s="1"/>
      <c r="C29" s="1"/>
      <c r="D29" s="1"/>
      <c r="E29" s="1"/>
      <c r="F29" s="1"/>
      <c r="G29" s="1"/>
      <c r="H29" s="1"/>
    </row>
    <row r="30" spans="1:12" ht="37.200000000000003" thickBot="1" x14ac:dyDescent="0.35">
      <c r="A30" s="14" t="s">
        <v>0</v>
      </c>
      <c r="B30" s="8" t="s">
        <v>7</v>
      </c>
      <c r="C30" s="8" t="s">
        <v>8</v>
      </c>
      <c r="D30" s="8" t="s">
        <v>6</v>
      </c>
      <c r="E30" s="8" t="s">
        <v>9</v>
      </c>
      <c r="F30" s="8" t="s">
        <v>15</v>
      </c>
      <c r="G30" s="9"/>
      <c r="H30" s="9"/>
    </row>
    <row r="31" spans="1:12" ht="15" thickTop="1" x14ac:dyDescent="0.3">
      <c r="A31" s="10">
        <v>1</v>
      </c>
      <c r="B31" s="4">
        <v>3.6640000000000001</v>
      </c>
      <c r="C31" s="4">
        <v>0.01</v>
      </c>
      <c r="D31" s="4">
        <v>3.532</v>
      </c>
      <c r="E31" s="4">
        <v>8.0000000000000002E-3</v>
      </c>
      <c r="F31" s="4">
        <v>0.13200000000000001</v>
      </c>
      <c r="G31" s="4"/>
      <c r="H31" s="4"/>
    </row>
    <row r="32" spans="1:12" x14ac:dyDescent="0.3">
      <c r="A32" s="10">
        <v>2</v>
      </c>
      <c r="B32" s="4">
        <v>3.6509999999999998</v>
      </c>
      <c r="C32" s="4">
        <v>0.01</v>
      </c>
      <c r="D32" s="4">
        <v>3.5369999999999999</v>
      </c>
      <c r="E32" s="4">
        <v>6.0000000000000001E-3</v>
      </c>
      <c r="F32" s="4">
        <v>0.114</v>
      </c>
      <c r="G32" s="4"/>
      <c r="H32" s="4"/>
    </row>
    <row r="33" spans="1:8" x14ac:dyDescent="0.3">
      <c r="A33" s="10">
        <v>3</v>
      </c>
      <c r="B33" s="4">
        <v>3.6520000000000001</v>
      </c>
      <c r="C33" s="4">
        <v>6.0000000000000001E-3</v>
      </c>
      <c r="D33" s="4">
        <v>3.5390000000000001</v>
      </c>
      <c r="E33" s="4">
        <v>4.0000000000000001E-3</v>
      </c>
      <c r="F33" s="4">
        <v>0.113</v>
      </c>
      <c r="G33" s="4"/>
      <c r="H33" s="4"/>
    </row>
    <row r="34" spans="1:8" x14ac:dyDescent="0.3">
      <c r="A34" s="10">
        <v>4</v>
      </c>
      <c r="B34" s="4">
        <v>3.62</v>
      </c>
      <c r="C34" s="4">
        <v>5.0000000000000001E-3</v>
      </c>
      <c r="D34" s="4">
        <v>3.4980000000000002</v>
      </c>
      <c r="E34" s="4">
        <v>8.9999999999999993E-3</v>
      </c>
      <c r="F34" s="4">
        <v>0.122</v>
      </c>
      <c r="G34" s="4"/>
      <c r="H34" s="4"/>
    </row>
    <row r="35" spans="1:8" ht="15" thickBot="1" x14ac:dyDescent="0.35">
      <c r="A35" s="11">
        <v>5</v>
      </c>
      <c r="B35" s="5">
        <v>3.5880000000000001</v>
      </c>
      <c r="C35" s="5">
        <v>8.0000000000000002E-3</v>
      </c>
      <c r="D35" s="5">
        <v>3.423</v>
      </c>
      <c r="E35" s="5">
        <v>4.0000000000000001E-3</v>
      </c>
      <c r="F35" s="5">
        <v>0.16500000000000001</v>
      </c>
      <c r="G35" s="5"/>
      <c r="H35" s="5"/>
    </row>
    <row r="36" spans="1:8" ht="15" thickTop="1" x14ac:dyDescent="0.3">
      <c r="A36" s="12" t="s">
        <v>2</v>
      </c>
      <c r="B36" s="6"/>
      <c r="C36" s="6"/>
      <c r="E36" s="6"/>
      <c r="F36" s="6"/>
      <c r="G36" s="6"/>
      <c r="H36" s="6"/>
    </row>
    <row r="37" spans="1:8" x14ac:dyDescent="0.3">
      <c r="A37" s="12" t="s">
        <v>3</v>
      </c>
      <c r="B37" s="6"/>
      <c r="C37" s="6"/>
      <c r="E37" s="6"/>
      <c r="F37" s="6"/>
      <c r="G37" s="6"/>
      <c r="H37" s="6"/>
    </row>
    <row r="38" spans="1:8" ht="15" thickBot="1" x14ac:dyDescent="0.35">
      <c r="A38" s="13" t="s">
        <v>4</v>
      </c>
      <c r="B38" s="7"/>
      <c r="C38" s="7"/>
      <c r="D38" s="7"/>
      <c r="E38" s="7"/>
      <c r="F38" s="7"/>
      <c r="G38" s="7"/>
      <c r="H38" s="7"/>
    </row>
    <row r="39" spans="1:8" x14ac:dyDescent="0.3">
      <c r="A39" s="2" t="s">
        <v>10</v>
      </c>
      <c r="B39" s="2"/>
      <c r="C39" s="2" t="s">
        <v>12</v>
      </c>
      <c r="D39" s="2"/>
      <c r="E39" s="2"/>
      <c r="F39" s="2"/>
      <c r="G39" s="2"/>
      <c r="H39" s="2"/>
    </row>
    <row r="40" spans="1:8" ht="15" thickBot="1" x14ac:dyDescent="0.35">
      <c r="A40" s="3" t="s">
        <v>11</v>
      </c>
      <c r="B40" s="3"/>
      <c r="C40" s="3" t="s">
        <v>13</v>
      </c>
      <c r="D40" s="3"/>
      <c r="E40" s="3"/>
      <c r="F40" s="3"/>
      <c r="G40" s="3"/>
      <c r="H40" s="3"/>
    </row>
    <row r="42" spans="1:8" ht="15" thickBot="1" x14ac:dyDescent="0.35">
      <c r="A42" s="1" t="s">
        <v>17</v>
      </c>
      <c r="B42" s="1"/>
      <c r="C42" s="1"/>
      <c r="D42" s="1"/>
      <c r="E42" s="1"/>
      <c r="F42" s="1"/>
      <c r="G42" s="1"/>
      <c r="H42" s="1"/>
    </row>
    <row r="43" spans="1:8" ht="37.200000000000003" thickBot="1" x14ac:dyDescent="0.35">
      <c r="A43" s="14" t="s">
        <v>0</v>
      </c>
      <c r="B43" s="8" t="s">
        <v>7</v>
      </c>
      <c r="C43" s="8" t="s">
        <v>8</v>
      </c>
      <c r="D43" s="8" t="s">
        <v>6</v>
      </c>
      <c r="E43" s="8" t="s">
        <v>9</v>
      </c>
      <c r="F43" s="8" t="s">
        <v>15</v>
      </c>
      <c r="G43" s="9"/>
      <c r="H43" s="9"/>
    </row>
    <row r="44" spans="1:8" ht="15" thickTop="1" x14ac:dyDescent="0.3">
      <c r="A44" s="10">
        <v>1</v>
      </c>
      <c r="B44" s="4">
        <v>3.34</v>
      </c>
      <c r="C44" s="4">
        <v>8.9999999999999993E-3</v>
      </c>
      <c r="D44" s="4">
        <v>3.2290000000000001</v>
      </c>
      <c r="E44" s="4">
        <v>5.0000000000000001E-3</v>
      </c>
      <c r="F44" s="4">
        <v>0.111</v>
      </c>
      <c r="G44" s="4"/>
      <c r="H44" s="4"/>
    </row>
    <row r="45" spans="1:8" x14ac:dyDescent="0.3">
      <c r="A45" s="10">
        <v>2</v>
      </c>
      <c r="B45" s="4">
        <v>3.3149999999999999</v>
      </c>
      <c r="C45" s="4">
        <v>8.9999999999999993E-3</v>
      </c>
      <c r="D45" s="4">
        <v>3.222</v>
      </c>
      <c r="E45" s="4">
        <v>4.0000000000000001E-3</v>
      </c>
      <c r="F45" s="4">
        <v>9.4E-2</v>
      </c>
      <c r="G45" s="4"/>
      <c r="H45" s="4"/>
    </row>
    <row r="46" spans="1:8" x14ac:dyDescent="0.3">
      <c r="A46" s="10">
        <v>3</v>
      </c>
      <c r="B46" s="4">
        <v>3.3130000000000002</v>
      </c>
      <c r="C46" s="4">
        <v>8.0000000000000002E-3</v>
      </c>
      <c r="D46" s="4">
        <v>3.2240000000000002</v>
      </c>
      <c r="E46" s="4">
        <v>7.0000000000000001E-3</v>
      </c>
      <c r="F46" s="4">
        <v>8.7999999999999995E-2</v>
      </c>
      <c r="G46" s="4"/>
      <c r="H46" s="4"/>
    </row>
    <row r="47" spans="1:8" x14ac:dyDescent="0.3">
      <c r="A47" s="10">
        <v>4</v>
      </c>
      <c r="B47" s="4">
        <v>3.3069999999999999</v>
      </c>
      <c r="C47" s="4">
        <v>7.0000000000000001E-3</v>
      </c>
      <c r="D47" s="4">
        <v>3.222</v>
      </c>
      <c r="E47" s="4">
        <v>7.0000000000000001E-3</v>
      </c>
      <c r="F47" s="4">
        <v>8.5999999999999993E-2</v>
      </c>
      <c r="G47" s="4"/>
      <c r="H47" s="4"/>
    </row>
    <row r="48" spans="1:8" ht="15" thickBot="1" x14ac:dyDescent="0.35">
      <c r="A48" s="11">
        <v>5</v>
      </c>
      <c r="B48" s="5">
        <v>3.3090000000000002</v>
      </c>
      <c r="C48" s="5">
        <v>8.0000000000000002E-3</v>
      </c>
      <c r="D48" s="5">
        <v>3.2170000000000001</v>
      </c>
      <c r="E48" s="5">
        <v>7.0000000000000001E-3</v>
      </c>
      <c r="F48" s="5">
        <v>9.1999999999999998E-2</v>
      </c>
      <c r="G48" s="5"/>
      <c r="H48" s="5"/>
    </row>
    <row r="49" spans="1:8" ht="15" thickTop="1" x14ac:dyDescent="0.3">
      <c r="A49" s="12" t="s">
        <v>2</v>
      </c>
      <c r="B49" s="6"/>
      <c r="C49" s="6"/>
      <c r="E49" s="6"/>
      <c r="F49" s="6"/>
      <c r="G49" s="6"/>
      <c r="H49" s="6"/>
    </row>
    <row r="50" spans="1:8" x14ac:dyDescent="0.3">
      <c r="A50" s="12" t="s">
        <v>3</v>
      </c>
      <c r="B50" s="6"/>
      <c r="C50" s="6"/>
      <c r="E50" s="6"/>
      <c r="F50" s="6"/>
      <c r="G50" s="6"/>
      <c r="H50" s="6"/>
    </row>
    <row r="51" spans="1:8" ht="15" thickBot="1" x14ac:dyDescent="0.35">
      <c r="A51" s="13" t="s">
        <v>4</v>
      </c>
      <c r="B51" s="7"/>
      <c r="C51" s="7"/>
      <c r="D51" s="7"/>
      <c r="E51" s="7"/>
      <c r="F51" s="7"/>
      <c r="G51" s="7"/>
      <c r="H51" s="7"/>
    </row>
    <row r="52" spans="1:8" x14ac:dyDescent="0.3">
      <c r="A52" s="2" t="s">
        <v>10</v>
      </c>
      <c r="B52" s="2"/>
      <c r="C52" s="2" t="s">
        <v>12</v>
      </c>
      <c r="D52" s="2"/>
      <c r="E52" s="2"/>
      <c r="F52" s="2"/>
      <c r="G52" s="2"/>
      <c r="H52" s="2"/>
    </row>
    <row r="53" spans="1:8" ht="15" thickBot="1" x14ac:dyDescent="0.35">
      <c r="A53" s="3" t="s">
        <v>11</v>
      </c>
      <c r="B53" s="3"/>
      <c r="C53" s="3" t="s">
        <v>13</v>
      </c>
      <c r="D53" s="3"/>
      <c r="E53" s="3"/>
      <c r="F53" s="3"/>
      <c r="G53" s="3"/>
      <c r="H53" s="3"/>
    </row>
    <row r="55" spans="1:8" ht="15" thickBot="1" x14ac:dyDescent="0.35">
      <c r="A55" s="1" t="s">
        <v>18</v>
      </c>
      <c r="B55" s="1"/>
      <c r="C55" s="1"/>
      <c r="D55" s="1"/>
      <c r="E55" s="1"/>
      <c r="F55" s="1"/>
      <c r="G55" s="1"/>
      <c r="H55" s="1"/>
    </row>
    <row r="56" spans="1:8" ht="37.200000000000003" thickBot="1" x14ac:dyDescent="0.35">
      <c r="A56" s="14" t="s">
        <v>0</v>
      </c>
      <c r="B56" s="8" t="s">
        <v>7</v>
      </c>
      <c r="C56" s="8" t="s">
        <v>8</v>
      </c>
      <c r="D56" s="8" t="s">
        <v>6</v>
      </c>
      <c r="E56" s="8" t="s">
        <v>9</v>
      </c>
      <c r="F56" s="8" t="s">
        <v>15</v>
      </c>
      <c r="G56" s="9"/>
      <c r="H56" s="9"/>
    </row>
    <row r="57" spans="1:8" ht="15" thickTop="1" x14ac:dyDescent="0.3">
      <c r="A57" s="10">
        <v>1</v>
      </c>
      <c r="B57" s="4">
        <v>3.1760000000000002</v>
      </c>
      <c r="C57" s="4">
        <v>5.0000000000000001E-3</v>
      </c>
      <c r="D57" s="4">
        <v>3.1120000000000001</v>
      </c>
      <c r="E57" s="4">
        <v>5.0000000000000001E-3</v>
      </c>
      <c r="F57" s="4">
        <v>6.4000000000000001E-2</v>
      </c>
      <c r="G57" s="4"/>
      <c r="H57" s="4"/>
    </row>
    <row r="58" spans="1:8" x14ac:dyDescent="0.3">
      <c r="A58" s="10">
        <v>2</v>
      </c>
      <c r="B58" s="4">
        <v>3.1789999999999998</v>
      </c>
      <c r="C58" s="4">
        <v>4.0000000000000001E-3</v>
      </c>
      <c r="D58" s="4">
        <v>3.113</v>
      </c>
      <c r="E58" s="4">
        <v>8.0000000000000002E-3</v>
      </c>
      <c r="F58" s="4">
        <v>6.6000000000000003E-2</v>
      </c>
      <c r="G58" s="4"/>
      <c r="H58" s="4"/>
    </row>
    <row r="59" spans="1:8" x14ac:dyDescent="0.3">
      <c r="A59" s="10">
        <v>3</v>
      </c>
      <c r="B59" s="4">
        <v>3.181</v>
      </c>
      <c r="C59" s="4">
        <v>0.01</v>
      </c>
      <c r="D59" s="4">
        <v>3.1240000000000001</v>
      </c>
      <c r="E59" s="4">
        <v>5.0000000000000001E-3</v>
      </c>
      <c r="F59" s="4">
        <v>5.7000000000000002E-2</v>
      </c>
      <c r="G59" s="4"/>
      <c r="H59" s="4"/>
    </row>
    <row r="60" spans="1:8" x14ac:dyDescent="0.3">
      <c r="A60" s="10">
        <v>4</v>
      </c>
      <c r="B60" s="4">
        <v>3.1829999999999998</v>
      </c>
      <c r="C60" s="4">
        <v>0.01</v>
      </c>
      <c r="D60" s="4">
        <v>3.1179999999999999</v>
      </c>
      <c r="E60" s="4">
        <v>8.0000000000000002E-3</v>
      </c>
      <c r="F60" s="4">
        <v>6.5000000000000002E-2</v>
      </c>
      <c r="G60" s="4"/>
      <c r="H60" s="4"/>
    </row>
    <row r="61" spans="1:8" ht="15" thickBot="1" x14ac:dyDescent="0.35">
      <c r="A61" s="11">
        <v>5</v>
      </c>
      <c r="B61" s="5">
        <v>3.1989999999999998</v>
      </c>
      <c r="C61" s="5">
        <v>1.2999999999999999E-2</v>
      </c>
      <c r="D61" s="5">
        <v>3.1280000000000001</v>
      </c>
      <c r="E61" s="5">
        <v>4.0000000000000001E-3</v>
      </c>
      <c r="F61" s="5">
        <v>7.0999999999999994E-2</v>
      </c>
      <c r="G61" s="5"/>
      <c r="H61" s="5"/>
    </row>
    <row r="62" spans="1:8" ht="15" thickTop="1" x14ac:dyDescent="0.3">
      <c r="A62" s="12" t="s">
        <v>2</v>
      </c>
      <c r="B62" s="6"/>
      <c r="C62" s="6"/>
      <c r="E62" s="6"/>
      <c r="F62" s="6"/>
      <c r="G62" s="6"/>
      <c r="H62" s="6"/>
    </row>
    <row r="63" spans="1:8" x14ac:dyDescent="0.3">
      <c r="A63" s="12" t="s">
        <v>3</v>
      </c>
      <c r="B63" s="6"/>
      <c r="C63" s="6"/>
      <c r="E63" s="6"/>
      <c r="F63" s="6"/>
      <c r="G63" s="6"/>
      <c r="H63" s="6"/>
    </row>
    <row r="64" spans="1:8" ht="15" thickBot="1" x14ac:dyDescent="0.35">
      <c r="A64" s="13" t="s">
        <v>4</v>
      </c>
      <c r="B64" s="7"/>
      <c r="C64" s="7"/>
      <c r="D64" s="7"/>
      <c r="E64" s="7"/>
      <c r="F64" s="7"/>
      <c r="G64" s="7"/>
      <c r="H64" s="7"/>
    </row>
    <row r="65" spans="1:8" x14ac:dyDescent="0.3">
      <c r="A65" s="2" t="s">
        <v>10</v>
      </c>
      <c r="B65" s="2"/>
      <c r="C65" s="2" t="s">
        <v>12</v>
      </c>
      <c r="D65" s="2"/>
      <c r="E65" s="2"/>
      <c r="F65" s="2"/>
      <c r="G65" s="2"/>
      <c r="H65" s="2"/>
    </row>
    <row r="66" spans="1:8" ht="15" thickBot="1" x14ac:dyDescent="0.35">
      <c r="A66" s="3" t="s">
        <v>11</v>
      </c>
      <c r="B66" s="3"/>
      <c r="C66" s="3" t="s">
        <v>13</v>
      </c>
      <c r="D66" s="3"/>
      <c r="E66" s="3"/>
      <c r="F66" s="3"/>
      <c r="G66" s="3"/>
      <c r="H66" s="3"/>
    </row>
  </sheetData>
  <mergeCells count="4">
    <mergeCell ref="Q10:S10"/>
    <mergeCell ref="Q11:S11"/>
    <mergeCell ref="J10:P10"/>
    <mergeCell ref="J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Nicolau Solé Coves</dc:creator>
  <cp:lastModifiedBy>Nicolau Solé</cp:lastModifiedBy>
  <dcterms:created xsi:type="dcterms:W3CDTF">2015-06-05T18:17:20Z</dcterms:created>
  <dcterms:modified xsi:type="dcterms:W3CDTF">2025-05-26T21:14:50Z</dcterms:modified>
</cp:coreProperties>
</file>