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xr:revisionPtr revIDLastSave="0" documentId="13_ncr:1_{3C4A54C4-44FE-446B-80DD-60761E9F3A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T" sheetId="1" r:id="rId1"/>
    <sheet name="Diccionario de Activid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  <c r="F28" i="1" l="1"/>
  <c r="F29" i="1" s="1"/>
</calcChain>
</file>

<file path=xl/sharedStrings.xml><?xml version="1.0" encoding="utf-8"?>
<sst xmlns="http://schemas.openxmlformats.org/spreadsheetml/2006/main" count="115" uniqueCount="95">
  <si>
    <t>Fecha</t>
  </si>
  <si>
    <t>Comienzo</t>
  </si>
  <si>
    <t>Fin</t>
  </si>
  <si>
    <t>Inc. Tiempo</t>
  </si>
  <si>
    <t>Actividad</t>
  </si>
  <si>
    <t>Comentarios</t>
  </si>
  <si>
    <t>C</t>
  </si>
  <si>
    <t>U</t>
  </si>
  <si>
    <t>Profesor:</t>
  </si>
  <si>
    <t>T.Interrup.</t>
  </si>
  <si>
    <t>Ing. Jenny Ruíz</t>
  </si>
  <si>
    <t>Diccionario de Actividades</t>
  </si>
  <si>
    <t>Identificador</t>
  </si>
  <si>
    <t>Descripcion</t>
  </si>
  <si>
    <t>Tarea 1</t>
  </si>
  <si>
    <t>Tarea 2</t>
  </si>
  <si>
    <t>Tarea 3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</si>
  <si>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</si>
  <si>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</si>
  <si>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</si>
  <si>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</si>
  <si>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</si>
  <si>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</si>
  <si>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</si>
  <si>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</si>
  <si>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</si>
  <si>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</si>
  <si>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</si>
  <si>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</si>
  <si>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x</t>
  </si>
  <si>
    <t>CUADERNO DE REGISTRO DE TIEMPOS Nª</t>
  </si>
  <si>
    <t>Tarea 1: Diagramación de la base de datos</t>
  </si>
  <si>
    <t>Modelado de tablas para proveedores</t>
  </si>
  <si>
    <t>Tarea 2: Configuración del proyecto MVC</t>
  </si>
  <si>
    <t>Creación del proyecto en Visual Studio</t>
  </si>
  <si>
    <t>Requisito 1: CRUD de Proveedores</t>
  </si>
  <si>
    <t>Desarrollo de interfaz y controlador</t>
  </si>
  <si>
    <t>Pruebas: CRUD de Proveedores</t>
  </si>
  <si>
    <t>Pruebas unitarias y de integración</t>
  </si>
  <si>
    <t>Requisito 2: Historial de Proveedores</t>
  </si>
  <si>
    <t>Registro de cambios en la BD</t>
  </si>
  <si>
    <t>Requisito 3: Búsqueda y Filtros</t>
  </si>
  <si>
    <t>Implementación de filtros avanzados</t>
  </si>
  <si>
    <t>Requisito 4: Notificaciones y Alertas</t>
  </si>
  <si>
    <t>Alertas automáticas según el estado</t>
  </si>
  <si>
    <t>Requisito 5: Dashboard Administrativo</t>
  </si>
  <si>
    <t>Panel con estadísticas clave</t>
  </si>
  <si>
    <t>Requisito 6: Generación de Reportes</t>
  </si>
  <si>
    <t>Exportación de datos a PDF y Excel</t>
  </si>
  <si>
    <t>Pruebas: Generación de Reportes</t>
  </si>
  <si>
    <t>Verificación del formato y datos</t>
  </si>
  <si>
    <t>Requisito 7: Seguridad de Datos</t>
  </si>
  <si>
    <t>Cifrado de contraseñas y validación</t>
  </si>
  <si>
    <t>Requisito 8: Control de Acceso</t>
  </si>
  <si>
    <t>Restricciones según rol del usuario</t>
  </si>
  <si>
    <t>Requisito 9: Configuración del Sistema</t>
  </si>
  <si>
    <t>Panel de ajustes generales</t>
  </si>
  <si>
    <t>Pruebas: Configuración del Sistema</t>
  </si>
  <si>
    <t>Validación de parámetros configurables</t>
  </si>
  <si>
    <t>Requisito 10: Auditoría de Cambios</t>
  </si>
  <si>
    <t>Registro de modificaciones realizadas</t>
  </si>
  <si>
    <t>Pruebas: Auditoría de Cambios</t>
  </si>
  <si>
    <t>Validación de registros de auditoría</t>
  </si>
  <si>
    <t>Requisito 11: Autenticación y Autorización</t>
  </si>
  <si>
    <t>Implementación de login y roles</t>
  </si>
  <si>
    <t>Pruebas: Autenticación y Autorización</t>
  </si>
  <si>
    <t>Pruebas de acceso según rol</t>
  </si>
  <si>
    <t>Requisito 12: Pruebas de Funcionamiento</t>
  </si>
  <si>
    <t>Validación general de todas las funciones</t>
  </si>
  <si>
    <t>Tarea 3: Documentación del Proyecto</t>
  </si>
  <si>
    <t>Manual de usuario y guía técnica</t>
  </si>
  <si>
    <t>Pruebas Finales</t>
  </si>
  <si>
    <t>Revisión final antes de la entrega</t>
  </si>
  <si>
    <t>Diagramación de la base de datos para la gestión de proveedores.</t>
  </si>
  <si>
    <t>Configuración del proyecto ASP.NET MVC en Visual Studio.</t>
  </si>
  <si>
    <t>Documentación del proyecto: manual de usuario y guía técnica.</t>
  </si>
  <si>
    <t>El sistema permitirá realizar el CRUD (Crear, Leer, Actualizar, Eliminar) de proveedores.</t>
  </si>
  <si>
    <t>Se registrará un historial de cambios realizados en la información de los proveedores.</t>
  </si>
  <si>
    <t>El sistema contará con búsqueda avanzada y filtros por nombre, categoría y estado de proveedores.</t>
  </si>
  <si>
    <t>Se enviarán alertas automáticas de proveedores inactivos o pendientes de actualización.</t>
  </si>
  <si>
    <t>El sistema incluirá un dashboard administrativo con métricas y estadísticas clave.</t>
  </si>
  <si>
    <t>Permitirá generar reportes de proveedores exportables en formato PDF y Excel.</t>
  </si>
  <si>
    <t>Implementación de seguridad de datos mediante cifrado de contraseñas y validación de acceso.</t>
  </si>
  <si>
    <t>Control de acceso restringido según los roles de administrador y proveedor.</t>
  </si>
  <si>
    <t>Panel de configuración para ajustar parámetros generales del sistema.</t>
  </si>
  <si>
    <t>Auditoría de cambios: registro de las modificaciones realizadas en la base de datos.</t>
  </si>
  <si>
    <t>Autenticación y autorización de usuarios mediante login seguro y roles diferenciados.</t>
  </si>
  <si>
    <t>Validación integral de todas las funcionalidades antes de la entrega final.</t>
  </si>
  <si>
    <t>Integrantes:</t>
  </si>
  <si>
    <t>Sebastian Monga
Kevin Guzmán 
Nicole Lara</t>
  </si>
  <si>
    <r>
      <t xml:space="preserve">Fecha: </t>
    </r>
    <r>
      <rPr>
        <sz val="10"/>
        <rFont val="Book Antiqua"/>
        <family val="1"/>
      </rPr>
      <t>05/02/2025</t>
    </r>
  </si>
  <si>
    <r>
      <t xml:space="preserve">Class: </t>
    </r>
    <r>
      <rPr>
        <sz val="10"/>
        <rFont val="Book Antiqua"/>
        <family val="1"/>
      </rPr>
      <t>2563</t>
    </r>
  </si>
  <si>
    <t>Total</t>
  </si>
  <si>
    <t>Horas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</si>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</sst>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7"/>
      <name val="Book Antiqua"/>
      <family val="1"/>
    </font>
    <font>
      <sz val="10"/>
      <name val="Arial"/>
      <family val="2"/>
    </font>
    <font>
      <sz val="12"/>
      <color theme="1" tint="0.24994659260841701"/>
      <name val="Calibri Light"/>
      <family val="2"/>
      <scheme val="major"/>
    </font>
    <font>
      <b/>
      <sz val="14"/>
      <color theme="1" tint="0.24994659260841701"/>
      <name val="Calibri Light"/>
      <family val="2"/>
      <scheme val="major"/>
    </font>
    <font>
      <sz val="14"/>
      <color theme="1" tint="0.24994659260841701"/>
      <name val="Calibri Light"/>
      <family val="2"/>
      <scheme val="major"/>
    </font>
    <font>
      <b/>
      <sz val="11"/>
      <color theme="1" tint="0.24994659260841701"/>
      <name val="Calibri Light"/>
      <family val="2"/>
      <scheme val="major"/>
    </font>
    <font>
      <b/>
      <sz val="24"/>
      <color theme="1" tint="0.2499465926084170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 style="medium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20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1" fillId="2" borderId="2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1" fillId="2" borderId="4" xfId="1" applyFont="1" applyFill="1" applyBorder="1"/>
    <xf numFmtId="0" fontId="3" fillId="2" borderId="4" xfId="1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0" fillId="0" borderId="21" xfId="0" applyBorder="1"/>
    <xf numFmtId="0" fontId="1" fillId="2" borderId="0" xfId="0" applyNumberFormat="1" applyFont="1" applyFill="1"/>
    <xf numFmtId="0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 wrapText="1"/>
    </xf>
    <xf numFmtId="0" fontId="1" fillId="2" borderId="2" xfId="1" applyFont="1" applyFill="1" applyBorder="1" applyAlignment="1">
      <alignment horizontal="center"/>
    </xf>
    <xf numFmtId="14" fontId="5" fillId="2" borderId="2" xfId="1" applyNumberFormat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showGridLines="0" tabSelected="1" topLeftCell="A26" zoomScale="130" zoomScaleNormal="130" workbookViewId="0">
      <selection activeCell="H32" sqref="H32"/>
    </sheetView>
  </sheetViews>
  <sheetFormatPr baseColWidth="10" defaultColWidth="9.1796875" defaultRowHeight="13" x14ac:dyDescent="0.3"/>
  <cols>
    <col min="1" max="1" width="2.81640625" style="1" customWidth="1"/>
    <col min="2" max="2" width="10.453125" style="1" customWidth="1"/>
    <col min="3" max="4" width="9.1796875" style="1" customWidth="1"/>
    <col min="5" max="5" width="8.81640625" style="1" customWidth="1"/>
    <col min="6" max="7" width="9.1796875" style="1" customWidth="1"/>
    <col min="8" max="8" width="31.1796875" style="1" customWidth="1"/>
    <col min="9" max="10" width="3.81640625" style="1" customWidth="1"/>
    <col min="11" max="16384" width="9.1796875" style="1"/>
  </cols>
  <sheetData>
    <row r="2" spans="2:12" ht="13.5" thickBot="1" x14ac:dyDescent="0.35">
      <c r="B2" s="1" t="s">
        <v>30</v>
      </c>
    </row>
    <row r="3" spans="2:12" ht="40" customHeight="1" x14ac:dyDescent="0.3">
      <c r="B3" s="15" t="s">
        <v>88</v>
      </c>
      <c r="C3" s="45" t="s">
        <v>89</v>
      </c>
      <c r="D3" s="46"/>
      <c r="E3" s="46"/>
      <c r="F3" s="46"/>
      <c r="G3" s="16"/>
      <c r="H3" s="17" t="s">
        <v>90</v>
      </c>
      <c r="I3" s="47"/>
      <c r="J3" s="48"/>
    </row>
    <row r="4" spans="2:12" ht="13.5" thickBot="1" x14ac:dyDescent="0.35">
      <c r="B4" s="18" t="s">
        <v>8</v>
      </c>
      <c r="C4" s="44" t="s">
        <v>10</v>
      </c>
      <c r="D4" s="44"/>
      <c r="E4" s="44"/>
      <c r="F4" s="44"/>
      <c r="G4" s="19"/>
      <c r="H4" s="20" t="s">
        <v>91</v>
      </c>
      <c r="I4" s="49"/>
      <c r="J4" s="50"/>
    </row>
    <row r="5" spans="2:12" ht="13.5" thickBot="1" x14ac:dyDescent="0.35"/>
    <row r="6" spans="2:12" s="2" customFormat="1" ht="11.5" thickBot="1" x14ac:dyDescent="0.35">
      <c r="B6" s="21" t="s">
        <v>0</v>
      </c>
      <c r="C6" s="22" t="s">
        <v>1</v>
      </c>
      <c r="D6" s="22" t="s">
        <v>2</v>
      </c>
      <c r="E6" s="22" t="s">
        <v>9</v>
      </c>
      <c r="F6" s="22" t="s">
        <v>3</v>
      </c>
      <c r="G6" s="22" t="s">
        <v>4</v>
      </c>
      <c r="H6" s="22" t="s">
        <v>5</v>
      </c>
      <c r="I6" s="22" t="s">
        <v>6</v>
      </c>
      <c r="J6" s="23" t="s">
        <v>7</v>
      </c>
    </row>
    <row r="7" spans="2:12" ht="42" x14ac:dyDescent="0.3">
      <c r="B7" s="12">
        <v>45628</v>
      </c>
      <c r="C7" s="13">
        <v>0.375</v>
      </c>
      <c r="D7" s="13">
        <v>0.45833333333333331</v>
      </c>
      <c r="E7" s="14"/>
      <c r="F7" s="40">
        <f>(D7-C7)*24</f>
        <v>1.9999999999999996</v>
      </c>
      <c r="G7" s="14" t="s">
        <v>31</v>
      </c>
      <c r="H7" s="14" t="s">
        <v>32</v>
      </c>
      <c r="I7" s="14" t="s">
        <v>29</v>
      </c>
      <c r="J7" s="14">
        <v>2</v>
      </c>
      <c r="L7" s="39"/>
    </row>
    <row r="8" spans="2:12" ht="52.5" x14ac:dyDescent="0.3">
      <c r="B8" s="12">
        <v>45628</v>
      </c>
      <c r="C8" s="13">
        <v>0.5</v>
      </c>
      <c r="D8" s="13">
        <v>0.58333333333333337</v>
      </c>
      <c r="E8" s="14"/>
      <c r="F8" s="40">
        <f t="shared" ref="F8:F27" si="0">(D8-C8)*24</f>
        <v>2.0000000000000009</v>
      </c>
      <c r="G8" s="14" t="s">
        <v>33</v>
      </c>
      <c r="H8" s="14" t="s">
        <v>34</v>
      </c>
      <c r="I8" s="14" t="s">
        <v>29</v>
      </c>
      <c r="J8" s="14">
        <v>2</v>
      </c>
    </row>
    <row r="9" spans="2:12" ht="31.5" x14ac:dyDescent="0.3">
      <c r="B9" s="12">
        <v>45629</v>
      </c>
      <c r="C9" s="13">
        <v>0.375</v>
      </c>
      <c r="D9" s="13">
        <v>0.45833333333333331</v>
      </c>
      <c r="E9" s="14"/>
      <c r="F9" s="40">
        <f t="shared" si="0"/>
        <v>1.9999999999999996</v>
      </c>
      <c r="G9" s="14" t="s">
        <v>35</v>
      </c>
      <c r="H9" s="14" t="s">
        <v>36</v>
      </c>
      <c r="I9" s="14" t="s">
        <v>29</v>
      </c>
      <c r="J9" s="14">
        <v>3</v>
      </c>
    </row>
    <row r="10" spans="2:12" ht="31.5" x14ac:dyDescent="0.3">
      <c r="B10" s="12">
        <v>45629</v>
      </c>
      <c r="C10" s="13">
        <v>0.54166666666666663</v>
      </c>
      <c r="D10" s="13">
        <v>0.625</v>
      </c>
      <c r="E10" s="14"/>
      <c r="F10" s="40">
        <f t="shared" si="0"/>
        <v>2.0000000000000009</v>
      </c>
      <c r="G10" s="14" t="s">
        <v>37</v>
      </c>
      <c r="H10" s="14" t="s">
        <v>38</v>
      </c>
      <c r="I10" s="14" t="s">
        <v>29</v>
      </c>
      <c r="J10" s="14">
        <v>2</v>
      </c>
    </row>
    <row r="11" spans="2:12" ht="31.5" x14ac:dyDescent="0.3">
      <c r="B11" s="12">
        <v>45630</v>
      </c>
      <c r="C11" s="13">
        <v>0.375</v>
      </c>
      <c r="D11" s="13">
        <v>0.41666666666666669</v>
      </c>
      <c r="E11" s="14"/>
      <c r="F11" s="40">
        <f t="shared" si="0"/>
        <v>1.0000000000000004</v>
      </c>
      <c r="G11" s="14" t="s">
        <v>39</v>
      </c>
      <c r="H11" s="14" t="s">
        <v>40</v>
      </c>
      <c r="I11" s="14" t="s">
        <v>29</v>
      </c>
      <c r="J11" s="14">
        <v>2</v>
      </c>
    </row>
    <row r="12" spans="2:12" ht="31.5" x14ac:dyDescent="0.3">
      <c r="B12" s="12">
        <v>45630</v>
      </c>
      <c r="C12" s="13">
        <v>0.45833333333333331</v>
      </c>
      <c r="D12" s="13">
        <v>0.54166666666666663</v>
      </c>
      <c r="E12" s="14"/>
      <c r="F12" s="40">
        <f t="shared" si="0"/>
        <v>1.9999999999999996</v>
      </c>
      <c r="G12" s="14" t="s">
        <v>41</v>
      </c>
      <c r="H12" s="14" t="s">
        <v>42</v>
      </c>
      <c r="I12" s="14" t="s">
        <v>29</v>
      </c>
      <c r="J12" s="14">
        <v>2</v>
      </c>
    </row>
    <row r="13" spans="2:12" ht="31.5" x14ac:dyDescent="0.3">
      <c r="B13" s="12">
        <v>45631</v>
      </c>
      <c r="C13" s="13">
        <v>0.375</v>
      </c>
      <c r="D13" s="13">
        <v>0.41666666666666669</v>
      </c>
      <c r="E13" s="14"/>
      <c r="F13" s="40">
        <f t="shared" si="0"/>
        <v>1.0000000000000004</v>
      </c>
      <c r="G13" s="14" t="s">
        <v>43</v>
      </c>
      <c r="H13" s="14" t="s">
        <v>44</v>
      </c>
      <c r="I13" s="14" t="s">
        <v>29</v>
      </c>
      <c r="J13" s="14">
        <v>3</v>
      </c>
    </row>
    <row r="14" spans="2:12" ht="42" x14ac:dyDescent="0.3">
      <c r="B14" s="12">
        <v>45631</v>
      </c>
      <c r="C14" s="13">
        <v>0.54166666666666663</v>
      </c>
      <c r="D14" s="13">
        <v>0.625</v>
      </c>
      <c r="E14" s="14"/>
      <c r="F14" s="40">
        <f t="shared" si="0"/>
        <v>2.0000000000000009</v>
      </c>
      <c r="G14" s="14" t="s">
        <v>45</v>
      </c>
      <c r="H14" s="14" t="s">
        <v>46</v>
      </c>
      <c r="I14" s="14" t="s">
        <v>29</v>
      </c>
      <c r="J14" s="14">
        <v>2</v>
      </c>
    </row>
    <row r="15" spans="2:12" ht="31.5" x14ac:dyDescent="0.3">
      <c r="B15" s="12">
        <v>45632</v>
      </c>
      <c r="C15" s="13">
        <v>0.375</v>
      </c>
      <c r="D15" s="13">
        <v>0.45833333333333331</v>
      </c>
      <c r="E15" s="14"/>
      <c r="F15" s="40">
        <f t="shared" si="0"/>
        <v>1.9999999999999996</v>
      </c>
      <c r="G15" s="14" t="s">
        <v>47</v>
      </c>
      <c r="H15" s="14" t="s">
        <v>48</v>
      </c>
      <c r="I15" s="14" t="s">
        <v>29</v>
      </c>
      <c r="J15" s="14">
        <v>2</v>
      </c>
    </row>
    <row r="16" spans="2:12" ht="31.5" x14ac:dyDescent="0.3">
      <c r="B16" s="12">
        <v>45632</v>
      </c>
      <c r="C16" s="13">
        <v>0.45833333333333331</v>
      </c>
      <c r="D16" s="13">
        <v>0.5</v>
      </c>
      <c r="E16" s="14"/>
      <c r="F16" s="40">
        <f t="shared" si="0"/>
        <v>1.0000000000000004</v>
      </c>
      <c r="G16" s="14" t="s">
        <v>49</v>
      </c>
      <c r="H16" s="14" t="s">
        <v>50</v>
      </c>
      <c r="I16" s="14" t="s">
        <v>29</v>
      </c>
      <c r="J16" s="14">
        <v>2</v>
      </c>
    </row>
    <row r="17" spans="2:10" ht="31.5" x14ac:dyDescent="0.3">
      <c r="B17" s="12">
        <v>45633</v>
      </c>
      <c r="C17" s="13">
        <v>0.375</v>
      </c>
      <c r="D17" s="13">
        <v>0.41666666666666669</v>
      </c>
      <c r="E17" s="14"/>
      <c r="F17" s="40">
        <f t="shared" si="0"/>
        <v>1.0000000000000004</v>
      </c>
      <c r="G17" s="14" t="s">
        <v>51</v>
      </c>
      <c r="H17" s="14" t="s">
        <v>52</v>
      </c>
      <c r="I17" s="14" t="s">
        <v>29</v>
      </c>
      <c r="J17" s="14">
        <v>3</v>
      </c>
    </row>
    <row r="18" spans="2:10" ht="31.5" x14ac:dyDescent="0.3">
      <c r="B18" s="12">
        <v>45633</v>
      </c>
      <c r="C18" s="13">
        <v>0.54166666666666663</v>
      </c>
      <c r="D18" s="13">
        <v>0.625</v>
      </c>
      <c r="E18" s="14"/>
      <c r="F18" s="40">
        <f t="shared" si="0"/>
        <v>2.0000000000000009</v>
      </c>
      <c r="G18" s="14" t="s">
        <v>53</v>
      </c>
      <c r="H18" s="14" t="s">
        <v>54</v>
      </c>
      <c r="I18" s="14" t="s">
        <v>29</v>
      </c>
      <c r="J18" s="14">
        <v>2</v>
      </c>
    </row>
    <row r="19" spans="2:10" ht="42" x14ac:dyDescent="0.3">
      <c r="B19" s="12">
        <v>45635</v>
      </c>
      <c r="C19" s="13">
        <v>0.375</v>
      </c>
      <c r="D19" s="13">
        <v>0.41666666666666669</v>
      </c>
      <c r="E19" s="14"/>
      <c r="F19" s="40">
        <f t="shared" si="0"/>
        <v>1.0000000000000004</v>
      </c>
      <c r="G19" s="14" t="s">
        <v>55</v>
      </c>
      <c r="H19" s="14" t="s">
        <v>56</v>
      </c>
      <c r="I19" s="14" t="s">
        <v>29</v>
      </c>
      <c r="J19" s="14">
        <v>2</v>
      </c>
    </row>
    <row r="20" spans="2:10" ht="42" x14ac:dyDescent="0.3">
      <c r="B20" s="12">
        <v>45635</v>
      </c>
      <c r="C20" s="13">
        <v>0.45833333333333331</v>
      </c>
      <c r="D20" s="13">
        <v>0.54166666666666663</v>
      </c>
      <c r="E20" s="14"/>
      <c r="F20" s="40">
        <f t="shared" si="0"/>
        <v>1.9999999999999996</v>
      </c>
      <c r="G20" s="14" t="s">
        <v>57</v>
      </c>
      <c r="H20" s="14" t="s">
        <v>58</v>
      </c>
      <c r="I20" s="14" t="s">
        <v>29</v>
      </c>
      <c r="J20" s="14">
        <v>2</v>
      </c>
    </row>
    <row r="21" spans="2:10" ht="31.5" x14ac:dyDescent="0.3">
      <c r="B21" s="12">
        <v>45636</v>
      </c>
      <c r="C21" s="13">
        <v>0.375</v>
      </c>
      <c r="D21" s="13">
        <v>0.45833333333333331</v>
      </c>
      <c r="E21" s="14"/>
      <c r="F21" s="40">
        <f t="shared" si="0"/>
        <v>1.9999999999999996</v>
      </c>
      <c r="G21" s="14" t="s">
        <v>59</v>
      </c>
      <c r="H21" s="14" t="s">
        <v>60</v>
      </c>
      <c r="I21" s="14" t="s">
        <v>29</v>
      </c>
      <c r="J21" s="14">
        <v>3</v>
      </c>
    </row>
    <row r="22" spans="2:10" ht="31.5" x14ac:dyDescent="0.3">
      <c r="B22" s="12">
        <v>45636</v>
      </c>
      <c r="C22" s="13">
        <v>0.54166666666666663</v>
      </c>
      <c r="D22" s="13">
        <v>0.625</v>
      </c>
      <c r="E22" s="14"/>
      <c r="F22" s="40">
        <f t="shared" si="0"/>
        <v>2.0000000000000009</v>
      </c>
      <c r="G22" s="14" t="s">
        <v>61</v>
      </c>
      <c r="H22" s="14" t="s">
        <v>62</v>
      </c>
      <c r="I22" s="14" t="s">
        <v>29</v>
      </c>
      <c r="J22" s="14">
        <v>2</v>
      </c>
    </row>
    <row r="23" spans="2:10" ht="42" x14ac:dyDescent="0.3">
      <c r="B23" s="12">
        <v>45637</v>
      </c>
      <c r="C23" s="13">
        <v>0.375</v>
      </c>
      <c r="D23" s="13">
        <v>0.41805555555555557</v>
      </c>
      <c r="E23" s="14"/>
      <c r="F23" s="41">
        <f t="shared" si="0"/>
        <v>1.0333333333333337</v>
      </c>
      <c r="G23" s="14" t="s">
        <v>63</v>
      </c>
      <c r="H23" s="14" t="s">
        <v>64</v>
      </c>
      <c r="I23" s="14" t="s">
        <v>29</v>
      </c>
      <c r="J23" s="14">
        <v>2</v>
      </c>
    </row>
    <row r="24" spans="2:10" ht="42" x14ac:dyDescent="0.3">
      <c r="B24" s="12">
        <v>45637</v>
      </c>
      <c r="C24" s="13">
        <v>0.45833333333333331</v>
      </c>
      <c r="D24" s="13">
        <v>0.5</v>
      </c>
      <c r="E24" s="14"/>
      <c r="F24" s="40">
        <f t="shared" si="0"/>
        <v>1.0000000000000004</v>
      </c>
      <c r="G24" s="14" t="s">
        <v>65</v>
      </c>
      <c r="H24" s="14" t="s">
        <v>66</v>
      </c>
      <c r="I24" s="14" t="s">
        <v>29</v>
      </c>
      <c r="J24" s="14">
        <v>2</v>
      </c>
    </row>
    <row r="25" spans="2:10" ht="42" x14ac:dyDescent="0.3">
      <c r="B25" s="12">
        <v>45638</v>
      </c>
      <c r="C25" s="13">
        <v>0.375</v>
      </c>
      <c r="D25" s="13">
        <v>0.45833333333333331</v>
      </c>
      <c r="E25" s="14"/>
      <c r="F25" s="40">
        <f t="shared" si="0"/>
        <v>1.9999999999999996</v>
      </c>
      <c r="G25" s="14" t="s">
        <v>67</v>
      </c>
      <c r="H25" s="14" t="s">
        <v>68</v>
      </c>
      <c r="I25" s="14" t="s">
        <v>29</v>
      </c>
      <c r="J25" s="14">
        <v>3</v>
      </c>
    </row>
    <row r="26" spans="2:10" ht="42" x14ac:dyDescent="0.3">
      <c r="B26" s="12">
        <v>45638</v>
      </c>
      <c r="C26" s="13">
        <v>0.54166666666666663</v>
      </c>
      <c r="D26" s="13">
        <v>0.625</v>
      </c>
      <c r="E26" s="14"/>
      <c r="F26" s="40">
        <f t="shared" si="0"/>
        <v>2.0000000000000009</v>
      </c>
      <c r="G26" s="14" t="s">
        <v>69</v>
      </c>
      <c r="H26" s="14" t="s">
        <v>70</v>
      </c>
      <c r="I26" s="14" t="s">
        <v>29</v>
      </c>
      <c r="J26" s="14">
        <v>2</v>
      </c>
    </row>
    <row r="27" spans="2:10" ht="21" x14ac:dyDescent="0.3">
      <c r="B27" s="12">
        <v>45639</v>
      </c>
      <c r="C27" s="13">
        <v>0.375</v>
      </c>
      <c r="D27" s="13">
        <v>0.45833333333333331</v>
      </c>
      <c r="E27" s="14"/>
      <c r="F27" s="40">
        <f t="shared" si="0"/>
        <v>1.9999999999999996</v>
      </c>
      <c r="G27" s="14" t="s">
        <v>71</v>
      </c>
      <c r="H27" s="14" t="s">
        <v>72</v>
      </c>
      <c r="I27" s="14" t="s">
        <v>29</v>
      </c>
      <c r="J27" s="14">
        <v>2</v>
      </c>
    </row>
    <row r="28" spans="2:10" x14ac:dyDescent="0.3">
      <c r="B28" s="42" t="s">
        <v>92</v>
      </c>
      <c r="C28" s="10"/>
      <c r="D28" s="10"/>
      <c r="E28" s="11"/>
      <c r="F28" s="43">
        <f>SUM(F7:F27)</f>
        <v>35.033333333333339</v>
      </c>
      <c r="G28" s="11" t="s">
        <v>93</v>
      </c>
      <c r="H28" s="11"/>
      <c r="I28" s="2"/>
      <c r="J28" s="11"/>
    </row>
    <row r="29" spans="2:10" x14ac:dyDescent="0.3">
      <c r="B29" s="9"/>
      <c r="C29" s="10"/>
      <c r="D29" s="10"/>
      <c r="E29" s="11"/>
      <c r="F29" s="2">
        <f>F28*60</f>
        <v>2102.0000000000005</v>
      </c>
      <c r="G29" s="11" t="s">
        <v>94</v>
      </c>
      <c r="H29" s="11"/>
      <c r="I29" s="2"/>
      <c r="J29" s="11"/>
    </row>
    <row r="30" spans="2:10" x14ac:dyDescent="0.3">
      <c r="B30" s="9"/>
      <c r="C30" s="10"/>
      <c r="D30" s="10"/>
      <c r="E30" s="11"/>
      <c r="F30" s="11"/>
      <c r="G30" s="11"/>
      <c r="H30" s="11"/>
      <c r="I30" s="2"/>
      <c r="J30" s="11"/>
    </row>
    <row r="31" spans="2:10" x14ac:dyDescent="0.3">
      <c r="B31" s="9"/>
      <c r="C31" s="10"/>
      <c r="D31" s="10"/>
      <c r="E31" s="11"/>
      <c r="F31" s="11"/>
      <c r="G31" s="11"/>
      <c r="H31" s="11"/>
      <c r="I31" s="2"/>
      <c r="J31" s="11"/>
    </row>
    <row r="32" spans="2:10" x14ac:dyDescent="0.3">
      <c r="B32" s="9"/>
      <c r="C32" s="10"/>
      <c r="D32" s="10"/>
      <c r="E32" s="11"/>
      <c r="F32" s="11"/>
      <c r="G32" s="11"/>
      <c r="H32" s="11"/>
      <c r="I32" s="2"/>
      <c r="J32" s="11"/>
    </row>
    <row r="33" spans="2:10" x14ac:dyDescent="0.3">
      <c r="B33" s="9"/>
      <c r="C33" s="10"/>
      <c r="D33" s="10"/>
      <c r="E33" s="11"/>
      <c r="F33" s="11"/>
      <c r="G33" s="11"/>
      <c r="H33" s="11"/>
      <c r="I33" s="2"/>
      <c r="J33" s="11"/>
    </row>
    <row r="34" spans="2:10" x14ac:dyDescent="0.3">
      <c r="B34" s="9"/>
      <c r="C34" s="10"/>
      <c r="D34" s="10"/>
      <c r="E34" s="11"/>
      <c r="F34" s="11"/>
      <c r="G34" s="11"/>
      <c r="H34" s="11"/>
      <c r="I34" s="2"/>
      <c r="J34" s="11"/>
    </row>
    <row r="35" spans="2:10" x14ac:dyDescent="0.3">
      <c r="B35" s="9"/>
      <c r="C35" s="10"/>
      <c r="D35" s="10"/>
      <c r="E35" s="11"/>
      <c r="F35" s="11"/>
      <c r="G35" s="11"/>
      <c r="H35" s="11"/>
      <c r="I35" s="2"/>
      <c r="J35" s="11"/>
    </row>
    <row r="36" spans="2:10" x14ac:dyDescent="0.3">
      <c r="B36" s="9"/>
      <c r="C36" s="10"/>
      <c r="D36" s="10"/>
      <c r="E36" s="11"/>
      <c r="F36" s="11"/>
      <c r="G36" s="11"/>
      <c r="H36" s="11"/>
      <c r="I36" s="2"/>
      <c r="J36" s="11"/>
    </row>
    <row r="37" spans="2:10" x14ac:dyDescent="0.3">
      <c r="B37" s="9"/>
      <c r="C37" s="10"/>
      <c r="D37" s="10"/>
      <c r="E37" s="11"/>
      <c r="F37" s="11"/>
      <c r="G37" s="11"/>
      <c r="H37" s="11"/>
      <c r="I37" s="2"/>
      <c r="J37" s="11"/>
    </row>
    <row r="38" spans="2:10" x14ac:dyDescent="0.3">
      <c r="B38" s="9"/>
      <c r="C38" s="10"/>
      <c r="D38" s="10"/>
      <c r="E38" s="11"/>
      <c r="F38" s="11"/>
      <c r="G38" s="11"/>
      <c r="H38" s="11"/>
      <c r="I38" s="2"/>
      <c r="J38" s="11"/>
    </row>
    <row r="39" spans="2:10" x14ac:dyDescent="0.3">
      <c r="B39" s="9"/>
      <c r="C39" s="10"/>
      <c r="D39" s="10"/>
      <c r="E39" s="11"/>
      <c r="F39" s="11"/>
      <c r="G39" s="11"/>
      <c r="H39" s="11"/>
      <c r="I39" s="2"/>
      <c r="J39" s="11"/>
    </row>
    <row r="40" spans="2:10" x14ac:dyDescent="0.3">
      <c r="B40" s="9"/>
      <c r="C40" s="10"/>
      <c r="D40" s="10"/>
      <c r="E40" s="11"/>
      <c r="F40" s="11"/>
      <c r="G40" s="11"/>
      <c r="H40" s="11"/>
      <c r="I40" s="2"/>
      <c r="J40" s="11"/>
    </row>
    <row r="41" spans="2:10" x14ac:dyDescent="0.3">
      <c r="B41" s="9"/>
      <c r="C41" s="10"/>
      <c r="D41" s="10"/>
      <c r="E41" s="11"/>
      <c r="F41" s="11"/>
      <c r="G41" s="11"/>
      <c r="H41" s="11"/>
      <c r="I41" s="2"/>
      <c r="J41" s="11"/>
    </row>
    <row r="42" spans="2:10" x14ac:dyDescent="0.3">
      <c r="B42" s="9"/>
      <c r="C42" s="10"/>
      <c r="D42" s="10"/>
      <c r="E42" s="11"/>
      <c r="F42" s="11"/>
      <c r="G42" s="11"/>
      <c r="H42" s="11"/>
      <c r="I42" s="2"/>
      <c r="J42" s="11"/>
    </row>
    <row r="43" spans="2:10" x14ac:dyDescent="0.3">
      <c r="B43" s="9"/>
      <c r="C43" s="10"/>
      <c r="D43" s="10"/>
      <c r="E43" s="11"/>
      <c r="F43" s="11"/>
      <c r="G43" s="11"/>
      <c r="H43" s="11"/>
      <c r="I43" s="2"/>
      <c r="J43" s="11"/>
    </row>
  </sheetData>
  <mergeCells count="4">
    <mergeCell ref="C4:F4"/>
    <mergeCell ref="C3:F3"/>
    <mergeCell ref="I3:J3"/>
    <mergeCell ref="I4:J4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17" zoomScale="70" zoomScaleNormal="70" workbookViewId="0">
      <selection activeCell="E19" sqref="E19"/>
    </sheetView>
  </sheetViews>
  <sheetFormatPr baseColWidth="10" defaultRowHeight="12.5" x14ac:dyDescent="0.25"/>
  <cols>
    <col min="2" max="2" width="21" customWidth="1"/>
    <col min="3" max="3" width="131.1796875" customWidth="1"/>
  </cols>
  <sheetData>
    <row r="1" spans="1:4" x14ac:dyDescent="0.25">
      <c r="A1" s="3"/>
      <c r="B1" s="3"/>
      <c r="C1" s="3"/>
      <c r="D1" s="3"/>
    </row>
    <row r="2" spans="1:4" ht="31" x14ac:dyDescent="0.25">
      <c r="A2" s="3"/>
      <c r="B2" s="51" t="s">
        <v>11</v>
      </c>
      <c r="C2" s="51"/>
      <c r="D2" s="3"/>
    </row>
    <row r="3" spans="1:4" ht="16" thickBot="1" x14ac:dyDescent="0.3">
      <c r="A3" s="3"/>
      <c r="B3" s="4"/>
      <c r="C3" s="4"/>
      <c r="D3" s="3"/>
    </row>
    <row r="4" spans="1:4" ht="18.5" x14ac:dyDescent="0.25">
      <c r="A4" s="3"/>
      <c r="B4" s="5" t="s">
        <v>12</v>
      </c>
      <c r="C4" s="6" t="s">
        <v>13</v>
      </c>
      <c r="D4" s="3"/>
    </row>
    <row r="5" spans="1:4" ht="18.5" x14ac:dyDescent="0.25">
      <c r="A5" s="3"/>
      <c r="B5" s="7" t="s">
        <v>14</v>
      </c>
      <c r="C5" s="8" t="s">
        <v>73</v>
      </c>
      <c r="D5" s="3"/>
    </row>
    <row r="6" spans="1:4" ht="18.5" x14ac:dyDescent="0.25">
      <c r="A6" s="3"/>
      <c r="B6" s="7" t="s">
        <v>15</v>
      </c>
      <c r="C6" s="8" t="s">
        <v>74</v>
      </c>
      <c r="D6" s="3"/>
    </row>
    <row r="7" spans="1:4" ht="74.25" customHeight="1" x14ac:dyDescent="0.25">
      <c r="A7" s="3"/>
      <c r="B7" s="7" t="s">
        <v>16</v>
      </c>
      <c r="C7" s="8" t="s">
        <v>75</v>
      </c>
      <c r="D7" s="3"/>
    </row>
    <row r="8" spans="1:4" ht="67.5" customHeight="1" x14ac:dyDescent="0.25">
      <c r="A8" s="3"/>
      <c r="B8" s="7" t="s">
        <v>17</v>
      </c>
      <c r="C8" s="8" t="s">
        <v>76</v>
      </c>
      <c r="D8" s="3"/>
    </row>
    <row r="9" spans="1:4" ht="108" customHeight="1" x14ac:dyDescent="0.25">
      <c r="A9" s="3"/>
      <c r="B9" s="7" t="s">
        <v>18</v>
      </c>
      <c r="C9" s="8" t="s">
        <v>77</v>
      </c>
      <c r="D9" s="3"/>
    </row>
    <row r="10" spans="1:4" ht="81" customHeight="1" x14ac:dyDescent="0.25">
      <c r="A10" s="3"/>
      <c r="B10" s="7" t="s">
        <v>19</v>
      </c>
      <c r="C10" s="8" t="s">
        <v>78</v>
      </c>
      <c r="D10" s="3"/>
    </row>
    <row r="11" spans="1:4" ht="91.5" customHeight="1" x14ac:dyDescent="0.25">
      <c r="A11" s="3"/>
      <c r="B11" s="7" t="s">
        <v>20</v>
      </c>
      <c r="C11" s="8" t="s">
        <v>79</v>
      </c>
      <c r="D11" s="3"/>
    </row>
    <row r="12" spans="1:4" ht="101.25" customHeight="1" x14ac:dyDescent="0.25">
      <c r="A12" s="3"/>
      <c r="B12" s="7" t="s">
        <v>21</v>
      </c>
      <c r="C12" s="8" t="s">
        <v>80</v>
      </c>
      <c r="D12" s="3"/>
    </row>
    <row r="13" spans="1:4" ht="99" customHeight="1" x14ac:dyDescent="0.25">
      <c r="A13" s="3"/>
      <c r="B13" s="7" t="s">
        <v>22</v>
      </c>
      <c r="C13" s="8" t="s">
        <v>81</v>
      </c>
      <c r="D13" s="3"/>
    </row>
    <row r="14" spans="1:4" ht="93" customHeight="1" x14ac:dyDescent="0.25">
      <c r="A14" s="3"/>
      <c r="B14" s="7" t="s">
        <v>23</v>
      </c>
      <c r="C14" s="8" t="s">
        <v>82</v>
      </c>
      <c r="D14" s="3"/>
    </row>
    <row r="15" spans="1:4" ht="112.5" customHeight="1" x14ac:dyDescent="0.25">
      <c r="A15" s="3"/>
      <c r="B15" s="7" t="s">
        <v>24</v>
      </c>
      <c r="C15" s="8" t="s">
        <v>83</v>
      </c>
      <c r="D15" s="3"/>
    </row>
    <row r="16" spans="1:4" ht="113.25" customHeight="1" x14ac:dyDescent="0.25">
      <c r="A16" s="3"/>
      <c r="B16" s="7" t="s">
        <v>25</v>
      </c>
      <c r="C16" s="8" t="s">
        <v>84</v>
      </c>
      <c r="D16" s="3"/>
    </row>
    <row r="17" spans="1:7" ht="114" customHeight="1" x14ac:dyDescent="0.25">
      <c r="A17" s="3"/>
      <c r="B17" s="7" t="s">
        <v>26</v>
      </c>
      <c r="C17" s="8" t="s">
        <v>85</v>
      </c>
      <c r="D17" s="3"/>
    </row>
    <row r="18" spans="1:7" ht="123.75" customHeight="1" thickBot="1" x14ac:dyDescent="0.3">
      <c r="A18" s="3"/>
      <c r="B18" s="24" t="s">
        <v>27</v>
      </c>
      <c r="C18" s="25" t="s">
        <v>86</v>
      </c>
      <c r="D18" s="3"/>
      <c r="G18" s="38"/>
    </row>
    <row r="19" spans="1:7" ht="86.25" customHeight="1" thickBot="1" x14ac:dyDescent="0.3">
      <c r="A19" s="3"/>
      <c r="B19" s="26" t="s">
        <v>28</v>
      </c>
      <c r="C19" s="27" t="s">
        <v>87</v>
      </c>
      <c r="D19" s="3"/>
    </row>
    <row r="20" spans="1:7" ht="120" customHeight="1" x14ac:dyDescent="0.25">
      <c r="A20" s="3"/>
      <c r="B20" s="32"/>
      <c r="C20" s="29"/>
      <c r="D20" s="28"/>
    </row>
    <row r="21" spans="1:7" ht="129" customHeight="1" x14ac:dyDescent="0.25">
      <c r="A21" s="31"/>
      <c r="B21" s="33"/>
      <c r="C21" s="30"/>
      <c r="D21" s="28"/>
    </row>
    <row r="22" spans="1:7" ht="131.25" customHeight="1" x14ac:dyDescent="0.25">
      <c r="A22" s="3"/>
      <c r="B22" s="34"/>
      <c r="C22" s="37"/>
      <c r="D22" s="28"/>
    </row>
    <row r="23" spans="1:7" ht="14.5" x14ac:dyDescent="0.25">
      <c r="A23" s="3"/>
      <c r="B23" s="35"/>
      <c r="C23" s="36"/>
      <c r="D23" s="3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CRT</vt:lpstr>
      <vt:lpstr>Diccionario de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Sebastian</cp:lastModifiedBy>
  <dcterms:created xsi:type="dcterms:W3CDTF">1996-11-27T10:00:04Z</dcterms:created>
  <dcterms:modified xsi:type="dcterms:W3CDTF">2025-02-26T13:29:39Z</dcterms:modified>
</cp:coreProperties>
</file>