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/>
  <xr:revisionPtr revIDLastSave="0" documentId="13_ncr:1_{6A3351CD-6EBE-4E31-ABCB-218A6E0C81CF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data of EC" sheetId="4" r:id="rId1"/>
    <sheet name="data of FL" sheetId="5" r:id="rId2"/>
    <sheet name="FL-Aver" sheetId="6" r:id="rId3"/>
    <sheet name="EC-Aver" sheetId="7" r:id="rId4"/>
    <sheet name="Fuse" sheetId="8" r:id="rId5"/>
    <sheet name="Лист4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1" i="7" l="1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AJ61" i="7"/>
  <c r="AK61" i="7"/>
  <c r="AL61" i="7"/>
  <c r="AM61" i="7"/>
  <c r="AN61" i="7"/>
  <c r="AO61" i="7"/>
  <c r="AP61" i="7"/>
  <c r="AQ61" i="7"/>
  <c r="AR61" i="7"/>
  <c r="AS61" i="7"/>
  <c r="AT61" i="7"/>
  <c r="AU61" i="7"/>
  <c r="AV61" i="7"/>
  <c r="AW61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CM61" i="7"/>
  <c r="CN61" i="7"/>
  <c r="CO61" i="7"/>
  <c r="CP61" i="7"/>
  <c r="CQ61" i="7"/>
  <c r="CR61" i="7"/>
  <c r="CS61" i="7"/>
  <c r="CT61" i="7"/>
  <c r="CU61" i="7"/>
  <c r="CV61" i="7"/>
  <c r="CW61" i="7"/>
  <c r="CX61" i="7"/>
  <c r="CY61" i="7"/>
  <c r="B61" i="7"/>
  <c r="CV17" i="7"/>
  <c r="CR17" i="7"/>
  <c r="CN17" i="7"/>
  <c r="CJ17" i="7"/>
  <c r="CF17" i="7"/>
  <c r="CB17" i="7"/>
  <c r="BX17" i="7"/>
  <c r="BT17" i="7"/>
  <c r="BP17" i="7"/>
  <c r="BL17" i="7"/>
  <c r="BH17" i="7"/>
  <c r="BD17" i="7"/>
  <c r="AZ17" i="7"/>
  <c r="AV17" i="7"/>
  <c r="AR17" i="7"/>
  <c r="AN17" i="7"/>
  <c r="AJ17" i="7"/>
  <c r="AF17" i="7"/>
  <c r="AB17" i="7"/>
  <c r="X17" i="7"/>
  <c r="V17" i="7"/>
  <c r="T17" i="7"/>
  <c r="R17" i="7"/>
  <c r="P17" i="7"/>
  <c r="N17" i="7"/>
  <c r="L17" i="7"/>
  <c r="J17" i="7"/>
  <c r="H17" i="7"/>
  <c r="F17" i="7"/>
  <c r="D17" i="7"/>
  <c r="E13" i="7"/>
  <c r="B13" i="7"/>
  <c r="C13" i="7"/>
  <c r="D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AD13" i="7"/>
  <c r="AE13" i="7"/>
  <c r="AF13" i="7"/>
  <c r="AG13" i="7"/>
  <c r="AH13" i="7"/>
  <c r="AI13" i="7"/>
  <c r="AJ13" i="7"/>
  <c r="AK13" i="7"/>
  <c r="AL13" i="7"/>
  <c r="AM13" i="7"/>
  <c r="AN13" i="7"/>
  <c r="AO13" i="7"/>
  <c r="AP13" i="7"/>
  <c r="AQ13" i="7"/>
  <c r="AR13" i="7"/>
  <c r="AS13" i="7"/>
  <c r="AT13" i="7"/>
  <c r="AU13" i="7"/>
  <c r="AV13" i="7"/>
  <c r="AW13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D9" i="7"/>
  <c r="J81" i="7"/>
  <c r="B81" i="7"/>
  <c r="B77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X73" i="7"/>
  <c r="Y73" i="7"/>
  <c r="Z73" i="7"/>
  <c r="AA73" i="7"/>
  <c r="AB73" i="7"/>
  <c r="AC73" i="7"/>
  <c r="AD73" i="7"/>
  <c r="AE73" i="7"/>
  <c r="AF73" i="7"/>
  <c r="AG73" i="7"/>
  <c r="AH73" i="7"/>
  <c r="AI73" i="7"/>
  <c r="AJ73" i="7"/>
  <c r="AK73" i="7"/>
  <c r="AL73" i="7"/>
  <c r="AM73" i="7"/>
  <c r="AN73" i="7"/>
  <c r="AO73" i="7"/>
  <c r="AP73" i="7"/>
  <c r="AQ73" i="7"/>
  <c r="AR73" i="7"/>
  <c r="AS73" i="7"/>
  <c r="AT73" i="7"/>
  <c r="AU73" i="7"/>
  <c r="AV73" i="7"/>
  <c r="AW73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B73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X69" i="7"/>
  <c r="Y69" i="7"/>
  <c r="Z69" i="7"/>
  <c r="AA69" i="7"/>
  <c r="AB69" i="7"/>
  <c r="AC69" i="7"/>
  <c r="AD69" i="7"/>
  <c r="AE69" i="7"/>
  <c r="AF69" i="7"/>
  <c r="AG69" i="7"/>
  <c r="AH69" i="7"/>
  <c r="AI69" i="7"/>
  <c r="AJ69" i="7"/>
  <c r="AK69" i="7"/>
  <c r="AL69" i="7"/>
  <c r="AM69" i="7"/>
  <c r="AN69" i="7"/>
  <c r="AO69" i="7"/>
  <c r="AP69" i="7"/>
  <c r="AQ69" i="7"/>
  <c r="AR69" i="7"/>
  <c r="AS69" i="7"/>
  <c r="AT69" i="7"/>
  <c r="AU69" i="7"/>
  <c r="AV69" i="7"/>
  <c r="AW69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B69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X57" i="7"/>
  <c r="Y57" i="7"/>
  <c r="Z57" i="7"/>
  <c r="AA57" i="7"/>
  <c r="AB57" i="7"/>
  <c r="AC57" i="7"/>
  <c r="AD57" i="7"/>
  <c r="AE57" i="7"/>
  <c r="AF57" i="7"/>
  <c r="AG57" i="7"/>
  <c r="AH57" i="7"/>
  <c r="AI57" i="7"/>
  <c r="AJ57" i="7"/>
  <c r="AK57" i="7"/>
  <c r="AL57" i="7"/>
  <c r="AM57" i="7"/>
  <c r="AN57" i="7"/>
  <c r="AO57" i="7"/>
  <c r="AP57" i="7"/>
  <c r="AQ57" i="7"/>
  <c r="AR57" i="7"/>
  <c r="AS57" i="7"/>
  <c r="AT57" i="7"/>
  <c r="AU57" i="7"/>
  <c r="AV57" i="7"/>
  <c r="AW57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X53" i="7"/>
  <c r="Y53" i="7"/>
  <c r="Z53" i="7"/>
  <c r="AA53" i="7"/>
  <c r="AB53" i="7"/>
  <c r="AC53" i="7"/>
  <c r="AD53" i="7"/>
  <c r="AE53" i="7"/>
  <c r="AF53" i="7"/>
  <c r="AG53" i="7"/>
  <c r="AH53" i="7"/>
  <c r="AI53" i="7"/>
  <c r="AJ53" i="7"/>
  <c r="AK53" i="7"/>
  <c r="AL53" i="7"/>
  <c r="AM53" i="7"/>
  <c r="AN53" i="7"/>
  <c r="AO53" i="7"/>
  <c r="AP53" i="7"/>
  <c r="AQ53" i="7"/>
  <c r="AR53" i="7"/>
  <c r="AS53" i="7"/>
  <c r="AT53" i="7"/>
  <c r="AU53" i="7"/>
  <c r="AV53" i="7"/>
  <c r="AW53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B53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AM49" i="7"/>
  <c r="AN49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CM49" i="7"/>
  <c r="CN49" i="7"/>
  <c r="CO49" i="7"/>
  <c r="CP49" i="7"/>
  <c r="CQ49" i="7"/>
  <c r="CR49" i="7"/>
  <c r="CS49" i="7"/>
  <c r="CT49" i="7"/>
  <c r="CU49" i="7"/>
  <c r="CV49" i="7"/>
  <c r="CW49" i="7"/>
  <c r="CX49" i="7"/>
  <c r="CY49" i="7"/>
  <c r="B49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X45" i="7"/>
  <c r="Y45" i="7"/>
  <c r="Z45" i="7"/>
  <c r="AA45" i="7"/>
  <c r="AB45" i="7"/>
  <c r="AC45" i="7"/>
  <c r="AD45" i="7"/>
  <c r="AE45" i="7"/>
  <c r="AF45" i="7"/>
  <c r="AG45" i="7"/>
  <c r="AH45" i="7"/>
  <c r="AI45" i="7"/>
  <c r="AJ45" i="7"/>
  <c r="AK45" i="7"/>
  <c r="AL45" i="7"/>
  <c r="AM45" i="7"/>
  <c r="AN45" i="7"/>
  <c r="AO45" i="7"/>
  <c r="AP45" i="7"/>
  <c r="AQ45" i="7"/>
  <c r="AR45" i="7"/>
  <c r="AS45" i="7"/>
  <c r="AT45" i="7"/>
  <c r="AU45" i="7"/>
  <c r="AV45" i="7"/>
  <c r="AW45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B45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X41" i="7"/>
  <c r="Y41" i="7"/>
  <c r="Z41" i="7"/>
  <c r="AA41" i="7"/>
  <c r="AB41" i="7"/>
  <c r="AC41" i="7"/>
  <c r="AD41" i="7"/>
  <c r="AE41" i="7"/>
  <c r="AF41" i="7"/>
  <c r="AG41" i="7"/>
  <c r="AH41" i="7"/>
  <c r="AI41" i="7"/>
  <c r="AJ41" i="7"/>
  <c r="AK41" i="7"/>
  <c r="AL41" i="7"/>
  <c r="AM41" i="7"/>
  <c r="AN41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B41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D37" i="7"/>
  <c r="AE37" i="7"/>
  <c r="AF37" i="7"/>
  <c r="AG37" i="7"/>
  <c r="AH37" i="7"/>
  <c r="AI37" i="7"/>
  <c r="AJ37" i="7"/>
  <c r="AK37" i="7"/>
  <c r="AL37" i="7"/>
  <c r="AM37" i="7"/>
  <c r="AN37" i="7"/>
  <c r="AO37" i="7"/>
  <c r="AP37" i="7"/>
  <c r="AQ37" i="7"/>
  <c r="AR37" i="7"/>
  <c r="AS37" i="7"/>
  <c r="AT37" i="7"/>
  <c r="AU37" i="7"/>
  <c r="AV37" i="7"/>
  <c r="AW37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CM37" i="7"/>
  <c r="CN37" i="7"/>
  <c r="CO37" i="7"/>
  <c r="CP37" i="7"/>
  <c r="CQ37" i="7"/>
  <c r="CR37" i="7"/>
  <c r="CS37" i="7"/>
  <c r="CT37" i="7"/>
  <c r="CU37" i="7"/>
  <c r="CV37" i="7"/>
  <c r="CW37" i="7"/>
  <c r="CX37" i="7"/>
  <c r="CY37" i="7"/>
  <c r="B37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B33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X77" i="7"/>
  <c r="Y77" i="7"/>
  <c r="Z77" i="7"/>
  <c r="AA77" i="7"/>
  <c r="AB77" i="7"/>
  <c r="AC77" i="7"/>
  <c r="AD77" i="7"/>
  <c r="AE77" i="7"/>
  <c r="AF77" i="7"/>
  <c r="AG77" i="7"/>
  <c r="AH77" i="7"/>
  <c r="AI77" i="7"/>
  <c r="AJ77" i="7"/>
  <c r="AK77" i="7"/>
  <c r="AL77" i="7"/>
  <c r="AM77" i="7"/>
  <c r="AN77" i="7"/>
  <c r="AO77" i="7"/>
  <c r="AP77" i="7"/>
  <c r="AQ77" i="7"/>
  <c r="AR77" i="7"/>
  <c r="AS77" i="7"/>
  <c r="AT77" i="7"/>
  <c r="AU77" i="7"/>
  <c r="AV77" i="7"/>
  <c r="AW77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81" i="7"/>
  <c r="D81" i="7"/>
  <c r="E81" i="7"/>
  <c r="F81" i="7"/>
  <c r="G81" i="7"/>
  <c r="H81" i="7"/>
  <c r="I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X81" i="7"/>
  <c r="Y81" i="7"/>
  <c r="Z81" i="7"/>
  <c r="AA81" i="7"/>
  <c r="AB81" i="7"/>
  <c r="AC81" i="7"/>
  <c r="AD81" i="7"/>
  <c r="AE81" i="7"/>
  <c r="AF81" i="7"/>
  <c r="AG81" i="7"/>
  <c r="AH81" i="7"/>
  <c r="AI81" i="7"/>
  <c r="AJ81" i="7"/>
  <c r="AK81" i="7"/>
  <c r="AL81" i="7"/>
  <c r="AM81" i="7"/>
  <c r="AN81" i="7"/>
  <c r="AO81" i="7"/>
  <c r="AP81" i="7"/>
  <c r="AQ81" i="7"/>
  <c r="AR81" i="7"/>
  <c r="AS81" i="7"/>
  <c r="AT81" i="7"/>
  <c r="AU81" i="7"/>
  <c r="AV81" i="7"/>
  <c r="AW81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A25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CM25" i="7"/>
  <c r="CN25" i="7"/>
  <c r="CO25" i="7"/>
  <c r="CP25" i="7"/>
  <c r="CQ25" i="7"/>
  <c r="CR25" i="7"/>
  <c r="CS25" i="7"/>
  <c r="CT25" i="7"/>
  <c r="CU25" i="7"/>
  <c r="CV25" i="7"/>
  <c r="CW25" i="7"/>
  <c r="CX25" i="7"/>
  <c r="CY25" i="7"/>
  <c r="B25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B21" i="7"/>
  <c r="C17" i="7"/>
  <c r="E17" i="7"/>
  <c r="G17" i="7"/>
  <c r="I17" i="7"/>
  <c r="K17" i="7"/>
  <c r="M17" i="7"/>
  <c r="O17" i="7"/>
  <c r="Q17" i="7"/>
  <c r="S17" i="7"/>
  <c r="U17" i="7"/>
  <c r="W17" i="7"/>
  <c r="Y17" i="7"/>
  <c r="Z17" i="7"/>
  <c r="AA17" i="7"/>
  <c r="AC17" i="7"/>
  <c r="AD17" i="7"/>
  <c r="AE17" i="7"/>
  <c r="AG17" i="7"/>
  <c r="AH17" i="7"/>
  <c r="AI17" i="7"/>
  <c r="AK17" i="7"/>
  <c r="AL17" i="7"/>
  <c r="AM17" i="7"/>
  <c r="AO17" i="7"/>
  <c r="AP17" i="7"/>
  <c r="AQ17" i="7"/>
  <c r="AS17" i="7"/>
  <c r="AT17" i="7"/>
  <c r="AU17" i="7"/>
  <c r="AW17" i="7"/>
  <c r="AX17" i="7"/>
  <c r="AY17" i="7"/>
  <c r="BA17" i="7"/>
  <c r="BB17" i="7"/>
  <c r="BC17" i="7"/>
  <c r="BE17" i="7"/>
  <c r="BF17" i="7"/>
  <c r="BG17" i="7"/>
  <c r="BI17" i="7"/>
  <c r="BJ17" i="7"/>
  <c r="BK17" i="7"/>
  <c r="BM17" i="7"/>
  <c r="BN17" i="7"/>
  <c r="BO17" i="7"/>
  <c r="BQ17" i="7"/>
  <c r="BR17" i="7"/>
  <c r="BS17" i="7"/>
  <c r="BU17" i="7"/>
  <c r="BV17" i="7"/>
  <c r="BW17" i="7"/>
  <c r="BY17" i="7"/>
  <c r="BZ17" i="7"/>
  <c r="CA17" i="7"/>
  <c r="CC17" i="7"/>
  <c r="CD17" i="7"/>
  <c r="CE17" i="7"/>
  <c r="CG17" i="7"/>
  <c r="CH17" i="7"/>
  <c r="CI17" i="7"/>
  <c r="CK17" i="7"/>
  <c r="CL17" i="7"/>
  <c r="CM17" i="7"/>
  <c r="CO17" i="7"/>
  <c r="CP17" i="7"/>
  <c r="CQ17" i="7"/>
  <c r="CS17" i="7"/>
  <c r="CT17" i="7"/>
  <c r="CU17" i="7"/>
  <c r="CW17" i="7"/>
  <c r="CX17" i="7"/>
  <c r="CY17" i="7"/>
  <c r="B17" i="7"/>
  <c r="C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B9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M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CM5" i="7"/>
  <c r="CN5" i="7"/>
  <c r="CO5" i="7"/>
  <c r="CP5" i="7"/>
  <c r="CQ5" i="7"/>
  <c r="CR5" i="7"/>
  <c r="CS5" i="7"/>
  <c r="CT5" i="7"/>
  <c r="CU5" i="7"/>
  <c r="CV5" i="7"/>
  <c r="CW5" i="7"/>
  <c r="CX5" i="7"/>
  <c r="CY5" i="7"/>
  <c r="B5" i="7"/>
  <c r="C86" i="6"/>
  <c r="D51" i="6"/>
  <c r="B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B51" i="6"/>
  <c r="C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D106" i="6"/>
  <c r="C106" i="6"/>
  <c r="B106" i="6"/>
  <c r="E106" i="6"/>
  <c r="F106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S106" i="6"/>
  <c r="T106" i="6"/>
  <c r="U106" i="6"/>
  <c r="V106" i="6"/>
  <c r="W106" i="6"/>
  <c r="X106" i="6"/>
  <c r="Y106" i="6"/>
  <c r="Z106" i="6"/>
  <c r="B91" i="6"/>
  <c r="B96" i="6"/>
  <c r="B10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B46" i="6"/>
  <c r="D21" i="6"/>
  <c r="B21" i="6"/>
  <c r="C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D71" i="6"/>
  <c r="C71" i="6"/>
  <c r="B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D66" i="6"/>
  <c r="C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B66" i="6"/>
  <c r="C36" i="6"/>
  <c r="B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C96" i="6"/>
  <c r="D96" i="6"/>
  <c r="X76" i="6"/>
  <c r="Y76" i="6"/>
  <c r="Z76" i="6"/>
  <c r="V76" i="6"/>
  <c r="W76" i="6"/>
  <c r="U76" i="6"/>
  <c r="T76" i="6"/>
  <c r="S76" i="6"/>
  <c r="R76" i="6"/>
  <c r="Q76" i="6"/>
  <c r="P76" i="6"/>
  <c r="O76" i="6"/>
  <c r="M76" i="6"/>
  <c r="N76" i="6"/>
  <c r="L76" i="6"/>
  <c r="K76" i="6"/>
  <c r="J76" i="6"/>
  <c r="I76" i="6"/>
  <c r="H76" i="6"/>
  <c r="G76" i="6"/>
  <c r="F76" i="6"/>
  <c r="E76" i="6"/>
  <c r="C76" i="6"/>
  <c r="D76" i="6"/>
  <c r="B7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B56" i="6"/>
  <c r="D41" i="6"/>
  <c r="Z41" i="6"/>
  <c r="C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B41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B2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B16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B11" i="6"/>
  <c r="CY65" i="7"/>
  <c r="CX65" i="7"/>
  <c r="CW65" i="7"/>
  <c r="CV65" i="7"/>
  <c r="CU65" i="7"/>
  <c r="CT65" i="7"/>
  <c r="CS65" i="7"/>
  <c r="CR65" i="7"/>
  <c r="CQ65" i="7"/>
  <c r="CP65" i="7"/>
  <c r="CO65" i="7"/>
  <c r="CN65" i="7"/>
  <c r="CM65" i="7"/>
  <c r="CL65" i="7"/>
  <c r="CK65" i="7"/>
  <c r="CJ65" i="7"/>
  <c r="CI65" i="7"/>
  <c r="CH65" i="7"/>
  <c r="CG65" i="7"/>
  <c r="CF65" i="7"/>
  <c r="CE65" i="7"/>
  <c r="CD65" i="7"/>
  <c r="CC65" i="7"/>
  <c r="CB65" i="7"/>
  <c r="CA65" i="7"/>
  <c r="BZ65" i="7"/>
  <c r="BY65" i="7"/>
  <c r="BX65" i="7"/>
  <c r="BW65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CY29" i="7"/>
  <c r="CX29" i="7"/>
  <c r="CW29" i="7"/>
  <c r="CV29" i="7"/>
  <c r="CU29" i="7"/>
  <c r="CT29" i="7"/>
  <c r="CS29" i="7"/>
  <c r="CR29" i="7"/>
  <c r="CQ29" i="7"/>
  <c r="CP29" i="7"/>
  <c r="CO29" i="7"/>
  <c r="CN29" i="7"/>
  <c r="CM29" i="7"/>
  <c r="CL29" i="7"/>
  <c r="CK29" i="7"/>
  <c r="CJ29" i="7"/>
  <c r="CI29" i="7"/>
  <c r="CH29" i="7"/>
  <c r="CG29" i="7"/>
  <c r="CF29" i="7"/>
  <c r="CE29" i="7"/>
  <c r="CD29" i="7"/>
  <c r="CC29" i="7"/>
  <c r="CB29" i="7"/>
  <c r="CA29" i="7"/>
  <c r="BZ29" i="7"/>
  <c r="BY29" i="7"/>
  <c r="BX29" i="7"/>
  <c r="BW29" i="7"/>
  <c r="BV29" i="7"/>
  <c r="BU29" i="7"/>
  <c r="BT29" i="7"/>
  <c r="BS29" i="7"/>
  <c r="BR29" i="7"/>
  <c r="BQ29" i="7"/>
  <c r="BP29" i="7"/>
  <c r="BO29" i="7"/>
  <c r="BN29" i="7"/>
  <c r="BM29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AY29" i="7"/>
  <c r="AX29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F29" i="7"/>
  <c r="AE29" i="7"/>
  <c r="AD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E81" i="6"/>
  <c r="D81" i="6"/>
  <c r="C81" i="6"/>
  <c r="B81" i="6"/>
</calcChain>
</file>

<file path=xl/sharedStrings.xml><?xml version="1.0" encoding="utf-8"?>
<sst xmlns="http://schemas.openxmlformats.org/spreadsheetml/2006/main" count="665" uniqueCount="218">
  <si>
    <t>#</t>
    <phoneticPr fontId="1" type="noConversion"/>
  </si>
  <si>
    <t>Cd</t>
    <phoneticPr fontId="1" type="noConversion"/>
  </si>
  <si>
    <t>Pb</t>
    <phoneticPr fontId="1" type="noConversion"/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</si>
  <si>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</si>
  <si>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</si>
  <si>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</si>
  <si>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</si>
  <si>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</si>
  <si>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</si>
  <si>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</si>
  <si>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</si>
  <si>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</si>
  <si>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</si>
  <si>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</si>
  <si>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</si>
  <si>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</si>
  <si>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</si>
  <si>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</si>
  <si>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</si>
  <si>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</si>
  <si>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</si>
  <si>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</si>
  <si>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</si>
  <si>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</si>
  <si>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</si>
  <si>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</si>
  <si>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</si>
  <si>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</si>
  <si>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</si>
  <si>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</si>
  <si>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</si>
  <si>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</si>
  <si>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</si>
  <si>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</si>
  <si>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</si>
  <si>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</si>
  <si>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</si>
  <si>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</si>
  <si>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</si>
  <si>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</si>
  <si>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</si>
  <si>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</si>
  <si>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</si>
  <si>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</si>
  <si>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</si>
  <si>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</si>
  <si>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</si>
  <si>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</si>
  <si>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</si>
  <si>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</si>
  <si>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</si>
  <si>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</si>
  <si>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</si>
  <si>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</si>
  <si>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</si>
  <si>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</si>
  <si>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</si>
  <si>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</si>
  <si>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</si>
  <si>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</si>
  <si>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</si>
  <si>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</si>
  <si>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</si>
  <si>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</si>
  <si>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</si>
  <si>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</si>
  <si>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</si>
  <si>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</si>
  <si>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</si>
  <si>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</si>
  <si>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</si>
  <si>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</si>
  <si>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</si>
  <si>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</si>
  <si>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</si>
  <si>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</si>
  <si>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</si>
  <si>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</si>
  <si>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</si>
  <si>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</si>
  <si>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</si>
  <si>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</si>
  <si>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</si>
  <si>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</si>
  <si>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</si>
  <si>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</si>
  <si>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</si>
  <si>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</si>
  <si>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</si>
  <si>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</si>
  <si>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</si>
  <si>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</si>
  <si>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</si>
  <si>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</si>
  <si>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</si>
  <si>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</si>
  <si>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</si>
  <si>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</si>
  <si>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</si>
  <si>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</si>
  <si>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</si>
  <si>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</si>
  <si>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</si>
  <si>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</si>
  <si>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</si>
  <si>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</si>
  <si>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</si>
  <si>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</si>
  <si>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</si>
  <si>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</si>
  <si>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</si>
  <si>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</si>
  <si>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</si>
  <si>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</si>
  <si>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</si>
  <si>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</si>
  <si>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</si>
  <si>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</si>
  <si>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</si>
  <si>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</si>
  <si>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</si>
  <si>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</si>
  <si>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</si>
  <si>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</si>
  <si>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</si>
  <si>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</si>
  <si>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n7.1</t>
  </si>
  <si>
    <t>n7.2</t>
  </si>
  <si>
    <t>n7.3</t>
  </si>
  <si>
    <t>n7.4</t>
  </si>
  <si>
    <t>n6.4</t>
  </si>
  <si>
    <t>n6.1</t>
  </si>
  <si>
    <t>n6.2</t>
  </si>
  <si>
    <t>n6.3</t>
  </si>
  <si>
    <t>n5.4</t>
  </si>
  <si>
    <t>n5.1</t>
  </si>
  <si>
    <t>n5.2</t>
  </si>
  <si>
    <t>n5.3</t>
  </si>
  <si>
    <t>n4.4</t>
  </si>
  <si>
    <t>n4.1</t>
  </si>
  <si>
    <t>n4.2</t>
  </si>
  <si>
    <t>n4.3</t>
  </si>
  <si>
    <t>n3.4</t>
  </si>
  <si>
    <t>n3.1</t>
  </si>
  <si>
    <t>n3.2</t>
  </si>
  <si>
    <t>n3.3</t>
  </si>
  <si>
    <t>n2.4</t>
  </si>
  <si>
    <t>n2.1</t>
  </si>
  <si>
    <t>n2.2</t>
  </si>
  <si>
    <t>n2.3</t>
  </si>
  <si>
    <t>n1.4</t>
  </si>
  <si>
    <t>n1.1</t>
  </si>
  <si>
    <t>n1.2</t>
  </si>
  <si>
    <t>n1.3</t>
  </si>
  <si>
    <t>n0.4</t>
  </si>
  <si>
    <t>n0.1</t>
  </si>
  <si>
    <t>n0.2</t>
  </si>
  <si>
    <t>n0.3</t>
  </si>
  <si>
    <t>n8.1</t>
  </si>
  <si>
    <t>n8.2</t>
  </si>
  <si>
    <t>n8.3</t>
  </si>
  <si>
    <t>n8.4</t>
  </si>
  <si>
    <t>n9.1</t>
  </si>
  <si>
    <t>n9.2</t>
  </si>
  <si>
    <t>n9.3</t>
  </si>
  <si>
    <t>n9.4</t>
  </si>
  <si>
    <t>n10.1</t>
  </si>
  <si>
    <t>n10.2</t>
  </si>
  <si>
    <t>n10.3</t>
  </si>
  <si>
    <t>n10.4</t>
  </si>
  <si>
    <t>n11.1</t>
  </si>
  <si>
    <t>n11.2</t>
  </si>
  <si>
    <t>n11.3</t>
  </si>
  <si>
    <t>n11.4</t>
  </si>
  <si>
    <t>n12.1</t>
  </si>
  <si>
    <t>n12.2</t>
  </si>
  <si>
    <t>n12.3</t>
  </si>
  <si>
    <t>n12.4</t>
  </si>
  <si>
    <t>n13.1</t>
  </si>
  <si>
    <t>n13.2</t>
  </si>
  <si>
    <t>n13.3</t>
  </si>
  <si>
    <t>n13.4</t>
  </si>
  <si>
    <t>n14.1</t>
  </si>
  <si>
    <t>n14.2</t>
  </si>
  <si>
    <t>n14.3</t>
  </si>
  <si>
    <t>n14.4</t>
  </si>
  <si>
    <t>n15.1</t>
  </si>
  <si>
    <t>n15.2</t>
  </si>
  <si>
    <t>n15.3</t>
  </si>
  <si>
    <t>n15.4</t>
  </si>
  <si>
    <t>n16.1</t>
  </si>
  <si>
    <t>n16.2</t>
  </si>
  <si>
    <t>n16.3</t>
  </si>
  <si>
    <t>n16.4</t>
  </si>
  <si>
    <t>n17.1</t>
  </si>
  <si>
    <t>n17.2</t>
  </si>
  <si>
    <t>n17.3</t>
  </si>
  <si>
    <t>n17.4</t>
  </si>
  <si>
    <t>n18.1</t>
  </si>
  <si>
    <t>n18.2</t>
  </si>
  <si>
    <t>n18.3</t>
  </si>
  <si>
    <t>n18.4</t>
  </si>
  <si>
    <t>n19.1</t>
  </si>
  <si>
    <t>n19.2</t>
  </si>
  <si>
    <t>n19.3</t>
  </si>
  <si>
    <t>n19.4</t>
  </si>
  <si>
    <t>n20.1</t>
  </si>
  <si>
    <t>n20.2</t>
  </si>
  <si>
    <t>n20.3</t>
  </si>
  <si>
    <t>n20.4</t>
  </si>
  <si>
    <t>Cd</t>
  </si>
  <si>
    <t>Pb</t>
  </si>
  <si>
    <t>#</t>
  </si>
  <si>
    <t>*</t>
  </si>
  <si>
    <t>raw</t>
  </si>
  <si>
    <t>clean (?)</t>
  </si>
  <si>
    <t xml:space="preserve">CLEAN </t>
  </si>
  <si>
    <t>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</si>
</sst>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vertical="center"/>
    </xf>
    <xf numFmtId="2" fontId="0" fillId="0" borderId="0" xfId="0" applyNumberFormat="1"/>
    <xf numFmtId="2" fontId="0" fillId="0" borderId="0" xfId="0" applyNumberFormat="1" applyAlignment="1">
      <alignment vertical="center"/>
    </xf>
    <xf numFmtId="164" fontId="0" fillId="0" borderId="0" xfId="0" applyNumberFormat="1"/>
    <xf numFmtId="164" fontId="0" fillId="0" borderId="0" xfId="0" applyNumberFormat="1" applyAlignment="1">
      <alignment vertical="center"/>
    </xf>
    <xf numFmtId="2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164" fontId="0" fillId="3" borderId="0" xfId="0" applyNumberFormat="1" applyFill="1" applyAlignment="1">
      <alignment vertical="center"/>
    </xf>
    <xf numFmtId="2" fontId="0" fillId="3" borderId="0" xfId="0" applyNumberFormat="1" applyFill="1" applyAlignment="1">
      <alignment vertical="center"/>
    </xf>
    <xf numFmtId="0" fontId="0" fillId="0" borderId="0" xfId="0" applyFill="1"/>
    <xf numFmtId="164" fontId="0" fillId="0" borderId="0" xfId="0" applyNumberFormat="1" applyFill="1"/>
    <xf numFmtId="164" fontId="0" fillId="0" borderId="0" xfId="0" applyNumberFormat="1" applyFill="1" applyAlignment="1">
      <alignment vertical="center"/>
    </xf>
    <xf numFmtId="2" fontId="0" fillId="0" borderId="0" xfId="0" applyNumberFormat="1" applyFill="1" applyAlignment="1">
      <alignment vertical="center"/>
    </xf>
    <xf numFmtId="0" fontId="3" fillId="3" borderId="0" xfId="0" applyFont="1" applyFill="1"/>
    <xf numFmtId="164" fontId="3" fillId="3" borderId="0" xfId="0" applyNumberFormat="1" applyFont="1" applyFill="1"/>
    <xf numFmtId="164" fontId="3" fillId="3" borderId="0" xfId="0" applyNumberFormat="1" applyFont="1" applyFill="1" applyAlignment="1">
      <alignment vertical="center"/>
    </xf>
    <xf numFmtId="2" fontId="3" fillId="3" borderId="0" xfId="0" applyNumberFormat="1" applyFont="1" applyFill="1" applyAlignment="1">
      <alignment vertical="center"/>
    </xf>
    <xf numFmtId="2" fontId="0" fillId="3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Y77"/>
  <sheetViews>
    <sheetView topLeftCell="A8" zoomScale="70" zoomScaleNormal="70" workbookViewId="0">
      <selection activeCell="A46" sqref="A46"/>
    </sheetView>
  </sheetViews>
  <sheetFormatPr defaultRowHeight="14.4"/>
  <sheetData>
    <row r="1" spans="1:103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</row>
    <row r="2" spans="1:103">
      <c r="A2" t="s">
        <v>151</v>
      </c>
      <c r="B2" s="2">
        <v>3.4</v>
      </c>
      <c r="C2" s="2">
        <v>10</v>
      </c>
      <c r="D2" s="3">
        <v>10.360000000000001</v>
      </c>
      <c r="E2" s="3">
        <v>10.299999999999999</v>
      </c>
      <c r="F2" s="3">
        <v>10.25</v>
      </c>
      <c r="G2" s="3">
        <v>10.23</v>
      </c>
      <c r="H2" s="3">
        <v>10.220000000000001</v>
      </c>
      <c r="I2" s="3">
        <v>10.23</v>
      </c>
      <c r="J2" s="3">
        <v>10.24</v>
      </c>
      <c r="K2" s="3">
        <v>10.27</v>
      </c>
      <c r="L2" s="3">
        <v>10.309999999999999</v>
      </c>
      <c r="M2" s="3">
        <v>10.360000000000001</v>
      </c>
      <c r="N2" s="3">
        <v>10.42</v>
      </c>
      <c r="O2" s="3">
        <v>10.48</v>
      </c>
      <c r="P2" s="3">
        <v>10.55</v>
      </c>
      <c r="Q2" s="3">
        <v>10.629999999999999</v>
      </c>
      <c r="R2" s="3">
        <v>10.71</v>
      </c>
      <c r="S2" s="3">
        <v>10.79</v>
      </c>
      <c r="T2" s="3">
        <v>10.879999999999999</v>
      </c>
      <c r="U2" s="3">
        <v>10.96</v>
      </c>
      <c r="V2" s="3">
        <v>11.04</v>
      </c>
      <c r="W2" s="3">
        <v>11.110000000000001</v>
      </c>
      <c r="X2" s="3">
        <v>11.18</v>
      </c>
      <c r="Y2" s="3">
        <v>11.24</v>
      </c>
      <c r="Z2" s="3">
        <v>11.290000000000001</v>
      </c>
      <c r="AA2" s="3">
        <v>11.34</v>
      </c>
      <c r="AB2" s="3">
        <v>11.37</v>
      </c>
      <c r="AC2" s="3">
        <v>11.399999999999999</v>
      </c>
      <c r="AD2" s="3">
        <v>11.42</v>
      </c>
      <c r="AE2" s="3">
        <v>11.430000000000001</v>
      </c>
      <c r="AF2" s="3">
        <v>11.430000000000001</v>
      </c>
      <c r="AG2" s="3">
        <v>11.430000000000001</v>
      </c>
      <c r="AH2" s="3">
        <v>11.42</v>
      </c>
      <c r="AI2" s="3">
        <v>11.399999999999999</v>
      </c>
      <c r="AJ2" s="3">
        <v>11.37</v>
      </c>
      <c r="AK2" s="3">
        <v>11.35</v>
      </c>
      <c r="AL2" s="3">
        <v>11.31</v>
      </c>
      <c r="AM2" s="3">
        <v>11.270000000000001</v>
      </c>
      <c r="AN2" s="3">
        <v>11.219999999999999</v>
      </c>
      <c r="AO2" s="3">
        <v>11.17</v>
      </c>
      <c r="AP2" s="3">
        <v>11.120000000000001</v>
      </c>
      <c r="AQ2" s="3">
        <v>11.06</v>
      </c>
      <c r="AR2" s="3">
        <v>11</v>
      </c>
      <c r="AS2" s="3">
        <v>10.94</v>
      </c>
      <c r="AT2" s="3">
        <v>10.87</v>
      </c>
      <c r="AU2" s="3">
        <v>10.8</v>
      </c>
      <c r="AV2" s="3">
        <v>10.73</v>
      </c>
      <c r="AW2" s="3">
        <v>10.65</v>
      </c>
      <c r="AX2" s="3">
        <v>10.58</v>
      </c>
      <c r="AY2" s="3">
        <v>10.5</v>
      </c>
      <c r="AZ2" s="3">
        <v>10.43</v>
      </c>
      <c r="BA2" s="3">
        <v>10.35</v>
      </c>
      <c r="BB2" s="3">
        <v>10.29</v>
      </c>
      <c r="BC2" s="3">
        <v>10.210000000000001</v>
      </c>
      <c r="BD2" s="3">
        <v>10.139999999999999</v>
      </c>
      <c r="BE2" s="3">
        <v>10.08</v>
      </c>
      <c r="BF2" s="3">
        <v>10.010000000000002</v>
      </c>
      <c r="BG2" s="3">
        <v>9.9540000000000006</v>
      </c>
      <c r="BH2" s="3">
        <v>9.8919999999999995</v>
      </c>
      <c r="BI2" s="3">
        <v>9.8439999999999994</v>
      </c>
      <c r="BJ2" s="3">
        <v>9.7929999999999993</v>
      </c>
      <c r="BK2" s="3">
        <v>9.7430000000000003</v>
      </c>
      <c r="BL2" s="3">
        <v>9.7040000000000006</v>
      </c>
      <c r="BM2" s="3">
        <v>9.6639999999999997</v>
      </c>
      <c r="BN2" s="3">
        <v>9.6269999999999989</v>
      </c>
      <c r="BO2" s="3">
        <v>9.5960000000000001</v>
      </c>
      <c r="BP2" s="3">
        <v>9.5689999999999991</v>
      </c>
      <c r="BQ2" s="3">
        <v>9.5489999999999995</v>
      </c>
      <c r="BR2" s="3">
        <v>9.527000000000001</v>
      </c>
      <c r="BS2" s="3">
        <v>9.516</v>
      </c>
      <c r="BT2" s="3">
        <v>9.5</v>
      </c>
      <c r="BU2" s="3">
        <v>9.5</v>
      </c>
      <c r="BV2" s="3">
        <v>9.4909999999999997</v>
      </c>
      <c r="BW2" s="3">
        <v>9.4990000000000006</v>
      </c>
      <c r="BX2" s="3">
        <v>9.5030000000000001</v>
      </c>
      <c r="BY2" s="3">
        <v>9.5179999999999989</v>
      </c>
      <c r="BZ2" s="3">
        <v>9.5370000000000008</v>
      </c>
      <c r="CA2" s="3">
        <v>9.5609999999999999</v>
      </c>
      <c r="CB2" s="3">
        <v>9.588000000000001</v>
      </c>
      <c r="CC2" s="3">
        <v>9.6240000000000006</v>
      </c>
      <c r="CD2" s="3">
        <v>9.6649999999999991</v>
      </c>
      <c r="CE2" s="3">
        <v>9.7089999999999996</v>
      </c>
      <c r="CF2" s="3">
        <v>9.7560000000000002</v>
      </c>
      <c r="CG2" s="3">
        <v>9.8149999999999995</v>
      </c>
      <c r="CH2" s="3">
        <v>9.8759999999999994</v>
      </c>
      <c r="CI2" s="3">
        <v>9.9410000000000007</v>
      </c>
      <c r="CJ2" s="3">
        <v>10.010000000000002</v>
      </c>
      <c r="CK2" s="3">
        <v>10.08</v>
      </c>
      <c r="CL2" s="3">
        <v>10.16</v>
      </c>
      <c r="CM2" s="3">
        <v>10.23</v>
      </c>
      <c r="CN2" s="3">
        <v>10.32</v>
      </c>
      <c r="CO2" s="3">
        <v>10.39</v>
      </c>
      <c r="CP2" s="3">
        <v>10.469999999999999</v>
      </c>
      <c r="CQ2" s="3">
        <v>10.55</v>
      </c>
      <c r="CR2" s="3">
        <v>10.629999999999999</v>
      </c>
      <c r="CS2" s="3">
        <v>10.7</v>
      </c>
      <c r="CT2" s="3">
        <v>10.78</v>
      </c>
      <c r="CU2" s="3">
        <v>10.86</v>
      </c>
      <c r="CV2" s="3">
        <v>10.93</v>
      </c>
      <c r="CW2" s="3">
        <v>11.01</v>
      </c>
      <c r="CX2" s="3">
        <v>11.08</v>
      </c>
      <c r="CY2" s="3">
        <v>11.15</v>
      </c>
    </row>
    <row r="3" spans="1:103">
      <c r="A3" t="s">
        <v>152</v>
      </c>
      <c r="B3" s="2">
        <v>3.4</v>
      </c>
      <c r="C3" s="2">
        <v>10</v>
      </c>
      <c r="D3" s="3">
        <v>10.65</v>
      </c>
      <c r="E3" s="3">
        <v>10.55</v>
      </c>
      <c r="F3" s="3">
        <v>10.469999999999999</v>
      </c>
      <c r="G3" s="3">
        <v>10.42</v>
      </c>
      <c r="H3" s="3">
        <v>10.370000000000001</v>
      </c>
      <c r="I3" s="3">
        <v>10.35</v>
      </c>
      <c r="J3" s="3">
        <v>10.34</v>
      </c>
      <c r="K3" s="3">
        <v>10.35</v>
      </c>
      <c r="L3" s="3">
        <v>10.370000000000001</v>
      </c>
      <c r="M3" s="3">
        <v>10.4</v>
      </c>
      <c r="N3" s="3">
        <v>10.45</v>
      </c>
      <c r="O3" s="3">
        <v>10.5</v>
      </c>
      <c r="P3" s="3">
        <v>10.56</v>
      </c>
      <c r="Q3" s="3">
        <v>10.62</v>
      </c>
      <c r="R3" s="3">
        <v>10.68</v>
      </c>
      <c r="S3" s="3">
        <v>10.75</v>
      </c>
      <c r="T3" s="3">
        <v>10.83</v>
      </c>
      <c r="U3" s="3">
        <v>10.9</v>
      </c>
      <c r="V3" s="3">
        <v>10.97</v>
      </c>
      <c r="W3" s="3">
        <v>11.04</v>
      </c>
      <c r="X3" s="3">
        <v>11.110000000000001</v>
      </c>
      <c r="Y3" s="3">
        <v>11.15</v>
      </c>
      <c r="Z3" s="3">
        <v>11.2</v>
      </c>
      <c r="AA3" s="3">
        <v>11.24</v>
      </c>
      <c r="AB3" s="3">
        <v>11.270000000000001</v>
      </c>
      <c r="AC3" s="3">
        <v>11.290000000000001</v>
      </c>
      <c r="AD3" s="3">
        <v>11.31</v>
      </c>
      <c r="AE3" s="3">
        <v>11.31</v>
      </c>
      <c r="AF3" s="3">
        <v>11.31</v>
      </c>
      <c r="AG3" s="3">
        <v>11.3</v>
      </c>
      <c r="AH3" s="3">
        <v>11.290000000000001</v>
      </c>
      <c r="AI3" s="3">
        <v>11.270000000000001</v>
      </c>
      <c r="AJ3" s="3">
        <v>11.24</v>
      </c>
      <c r="AK3" s="3">
        <v>11.219999999999999</v>
      </c>
      <c r="AL3" s="3">
        <v>11.18</v>
      </c>
      <c r="AM3" s="3">
        <v>11.14</v>
      </c>
      <c r="AN3" s="3">
        <v>11.1</v>
      </c>
      <c r="AO3" s="3">
        <v>11.049999999999999</v>
      </c>
      <c r="AP3" s="3">
        <v>11</v>
      </c>
      <c r="AQ3" s="3">
        <v>10.950000000000001</v>
      </c>
      <c r="AR3" s="3">
        <v>10.89</v>
      </c>
      <c r="AS3" s="3">
        <v>10.83</v>
      </c>
      <c r="AT3" s="3">
        <v>10.77</v>
      </c>
      <c r="AU3" s="3">
        <v>10.71</v>
      </c>
      <c r="AV3" s="3">
        <v>10.64</v>
      </c>
      <c r="AW3" s="3">
        <v>10.57</v>
      </c>
      <c r="AX3" s="3">
        <v>10.5</v>
      </c>
      <c r="AY3" s="3">
        <v>10.43</v>
      </c>
      <c r="AZ3" s="3">
        <v>10.360000000000001</v>
      </c>
      <c r="BA3" s="3">
        <v>10.28</v>
      </c>
      <c r="BB3" s="3">
        <v>10.210000000000001</v>
      </c>
      <c r="BC3" s="3">
        <v>10.149999999999999</v>
      </c>
      <c r="BD3" s="3">
        <v>10.08</v>
      </c>
      <c r="BE3" s="3">
        <v>10.030000000000001</v>
      </c>
      <c r="BF3" s="3">
        <v>9.9559999999999995</v>
      </c>
      <c r="BG3" s="3">
        <v>9.9019999999999992</v>
      </c>
      <c r="BH3" s="3">
        <v>9.8470000000000013</v>
      </c>
      <c r="BI3" s="3">
        <v>9.7919999999999998</v>
      </c>
      <c r="BJ3" s="3">
        <v>9.74</v>
      </c>
      <c r="BK3" s="3">
        <v>9.6909999999999989</v>
      </c>
      <c r="BL3" s="3">
        <v>9.6469999999999985</v>
      </c>
      <c r="BM3" s="3">
        <v>9.6080000000000005</v>
      </c>
      <c r="BN3" s="3">
        <v>9.5709999999999997</v>
      </c>
      <c r="BO3" s="3">
        <v>9.5380000000000003</v>
      </c>
      <c r="BP3" s="3">
        <v>9.5079999999999991</v>
      </c>
      <c r="BQ3" s="3">
        <v>9.4819999999999993</v>
      </c>
      <c r="BR3" s="3">
        <v>9.463000000000001</v>
      </c>
      <c r="BS3" s="3">
        <v>9.4429999999999996</v>
      </c>
      <c r="BT3" s="3">
        <v>9.4280000000000008</v>
      </c>
      <c r="BU3" s="3">
        <v>9.4169999999999998</v>
      </c>
      <c r="BV3" s="3">
        <v>9.4150000000000009</v>
      </c>
      <c r="BW3" s="3">
        <v>9.4130000000000003</v>
      </c>
      <c r="BX3" s="3">
        <v>9.42</v>
      </c>
      <c r="BY3" s="3">
        <v>9.4259999999999984</v>
      </c>
      <c r="BZ3" s="3">
        <v>9.4450000000000003</v>
      </c>
      <c r="CA3" s="3">
        <v>9.4660000000000011</v>
      </c>
      <c r="CB3" s="3">
        <v>9.4979999999999993</v>
      </c>
      <c r="CC3" s="3">
        <v>9.532</v>
      </c>
      <c r="CD3" s="3">
        <v>9.57</v>
      </c>
      <c r="CE3" s="3">
        <v>9.6150000000000002</v>
      </c>
      <c r="CF3" s="3">
        <v>9.6649999999999991</v>
      </c>
      <c r="CG3" s="3">
        <v>9.7259999999999991</v>
      </c>
      <c r="CH3" s="3">
        <v>9.786999999999999</v>
      </c>
      <c r="CI3" s="3">
        <v>9.8529999999999998</v>
      </c>
      <c r="CJ3" s="3">
        <v>9.9189999999999987</v>
      </c>
      <c r="CK3" s="3">
        <v>9.9990000000000006</v>
      </c>
      <c r="CL3" s="3">
        <v>10.07</v>
      </c>
      <c r="CM3" s="3">
        <v>10.16</v>
      </c>
      <c r="CN3" s="3">
        <v>10.23</v>
      </c>
      <c r="CO3" s="3">
        <v>10.32</v>
      </c>
      <c r="CP3" s="3">
        <v>10.4</v>
      </c>
      <c r="CQ3" s="3">
        <v>10.49</v>
      </c>
      <c r="CR3" s="3">
        <v>10.57</v>
      </c>
      <c r="CS3" s="3">
        <v>10.65</v>
      </c>
      <c r="CT3" s="3">
        <v>10.74</v>
      </c>
      <c r="CU3" s="3">
        <v>10.82</v>
      </c>
      <c r="CV3" s="3">
        <v>10.89</v>
      </c>
      <c r="CW3" s="3">
        <v>10.98</v>
      </c>
      <c r="CX3" s="3">
        <v>11.04</v>
      </c>
      <c r="CY3" s="3">
        <v>11.120000000000001</v>
      </c>
    </row>
    <row r="4" spans="1:103">
      <c r="A4" t="s">
        <v>153</v>
      </c>
      <c r="B4" s="2">
        <v>3.4</v>
      </c>
      <c r="C4" s="2">
        <v>10</v>
      </c>
      <c r="D4" s="3">
        <v>10.83</v>
      </c>
      <c r="E4" s="3">
        <v>10.7</v>
      </c>
      <c r="F4" s="3">
        <v>10.61</v>
      </c>
      <c r="G4" s="3">
        <v>10.530000000000001</v>
      </c>
      <c r="H4" s="3">
        <v>10.469999999999999</v>
      </c>
      <c r="I4" s="3">
        <v>10.44</v>
      </c>
      <c r="J4" s="3">
        <v>10.42</v>
      </c>
      <c r="K4" s="3">
        <v>10.41</v>
      </c>
      <c r="L4" s="3">
        <v>10.41</v>
      </c>
      <c r="M4" s="3">
        <v>10.44</v>
      </c>
      <c r="N4" s="3">
        <v>10.459999999999999</v>
      </c>
      <c r="O4" s="3">
        <v>10.5</v>
      </c>
      <c r="P4" s="3">
        <v>10.55</v>
      </c>
      <c r="Q4" s="3">
        <v>10.61</v>
      </c>
      <c r="R4" s="3">
        <v>10.67</v>
      </c>
      <c r="S4" s="3">
        <v>10.73</v>
      </c>
      <c r="T4" s="3">
        <v>10.8</v>
      </c>
      <c r="U4" s="3">
        <v>10.87</v>
      </c>
      <c r="V4" s="3">
        <v>10.94</v>
      </c>
      <c r="W4" s="3">
        <v>11</v>
      </c>
      <c r="X4" s="3">
        <v>11.06</v>
      </c>
      <c r="Y4" s="3">
        <v>11.110000000000001</v>
      </c>
      <c r="Z4" s="3">
        <v>11.15</v>
      </c>
      <c r="AA4" s="3">
        <v>11.19</v>
      </c>
      <c r="AB4" s="3">
        <v>11.209999999999999</v>
      </c>
      <c r="AC4" s="3">
        <v>11.24</v>
      </c>
      <c r="AD4" s="3">
        <v>11.25</v>
      </c>
      <c r="AE4" s="3">
        <v>11.25</v>
      </c>
      <c r="AF4" s="3">
        <v>11.26</v>
      </c>
      <c r="AG4" s="3">
        <v>11.25</v>
      </c>
      <c r="AH4" s="3">
        <v>11.229999999999999</v>
      </c>
      <c r="AI4" s="3">
        <v>11.219999999999999</v>
      </c>
      <c r="AJ4" s="3">
        <v>11.19</v>
      </c>
      <c r="AK4" s="3">
        <v>11.17</v>
      </c>
      <c r="AL4" s="3">
        <v>11.14</v>
      </c>
      <c r="AM4" s="3">
        <v>11.1</v>
      </c>
      <c r="AN4" s="3">
        <v>11.06</v>
      </c>
      <c r="AO4" s="3">
        <v>11.02</v>
      </c>
      <c r="AP4" s="3">
        <v>10.97</v>
      </c>
      <c r="AQ4" s="3">
        <v>10.92</v>
      </c>
      <c r="AR4" s="3">
        <v>10.87</v>
      </c>
      <c r="AS4" s="3">
        <v>10.81</v>
      </c>
      <c r="AT4" s="3">
        <v>10.75</v>
      </c>
      <c r="AU4" s="3">
        <v>10.69</v>
      </c>
      <c r="AV4" s="3">
        <v>10.629999999999999</v>
      </c>
      <c r="AW4" s="3">
        <v>10.57</v>
      </c>
      <c r="AX4" s="3">
        <v>10.5</v>
      </c>
      <c r="AY4" s="3">
        <v>10.43</v>
      </c>
      <c r="AZ4" s="3">
        <v>10.360000000000001</v>
      </c>
      <c r="BA4" s="3">
        <v>10.29</v>
      </c>
      <c r="BB4" s="3">
        <v>10.23</v>
      </c>
      <c r="BC4" s="3">
        <v>10.16</v>
      </c>
      <c r="BD4" s="3">
        <v>10.1</v>
      </c>
      <c r="BE4" s="3">
        <v>10.030000000000001</v>
      </c>
      <c r="BF4" s="3">
        <v>9.9669999999999987</v>
      </c>
      <c r="BG4" s="3">
        <v>9.911999999999999</v>
      </c>
      <c r="BH4" s="3">
        <v>9.8500000000000014</v>
      </c>
      <c r="BI4" s="3">
        <v>9.7999999999999989</v>
      </c>
      <c r="BJ4" s="3">
        <v>9.745000000000001</v>
      </c>
      <c r="BK4" s="3">
        <v>9.6950000000000003</v>
      </c>
      <c r="BL4" s="3">
        <v>9.6490000000000009</v>
      </c>
      <c r="BM4" s="3">
        <v>9.609</v>
      </c>
      <c r="BN4" s="3">
        <v>9.57</v>
      </c>
      <c r="BO4" s="3">
        <v>9.5340000000000007</v>
      </c>
      <c r="BP4" s="3">
        <v>9.504999999999999</v>
      </c>
      <c r="BQ4" s="3">
        <v>9.4769999999999985</v>
      </c>
      <c r="BR4" s="3">
        <v>9.4530000000000012</v>
      </c>
      <c r="BS4" s="3">
        <v>9.4339999999999993</v>
      </c>
      <c r="BT4" s="3">
        <v>9.4150000000000009</v>
      </c>
      <c r="BU4" s="3">
        <v>9.407</v>
      </c>
      <c r="BV4" s="3">
        <v>9.395999999999999</v>
      </c>
      <c r="BW4" s="3">
        <v>9.3989999999999991</v>
      </c>
      <c r="BX4" s="3">
        <v>9.4009999999999998</v>
      </c>
      <c r="BY4" s="3">
        <v>9.4139999999999997</v>
      </c>
      <c r="BZ4" s="3">
        <v>9.4250000000000007</v>
      </c>
      <c r="CA4" s="3">
        <v>9.4439999999999991</v>
      </c>
      <c r="CB4" s="3">
        <v>9.4740000000000002</v>
      </c>
      <c r="CC4" s="3">
        <v>9.5</v>
      </c>
      <c r="CD4" s="3">
        <v>9.5429999999999993</v>
      </c>
      <c r="CE4" s="3">
        <v>9.5830000000000002</v>
      </c>
      <c r="CF4" s="3">
        <v>9.6319999999999997</v>
      </c>
      <c r="CG4" s="3">
        <v>9.6959999999999997</v>
      </c>
      <c r="CH4" s="3">
        <v>9.7560000000000002</v>
      </c>
      <c r="CI4" s="3">
        <v>9.822000000000001</v>
      </c>
      <c r="CJ4" s="3">
        <v>9.8879999999999999</v>
      </c>
      <c r="CK4" s="3">
        <v>9.9649999999999999</v>
      </c>
      <c r="CL4" s="3">
        <v>10.040000000000001</v>
      </c>
      <c r="CM4" s="3">
        <v>10.119999999999999</v>
      </c>
      <c r="CN4" s="3">
        <v>10.210000000000001</v>
      </c>
      <c r="CO4" s="3">
        <v>10.28</v>
      </c>
      <c r="CP4" s="3">
        <v>10.370000000000001</v>
      </c>
      <c r="CQ4" s="3">
        <v>10.459999999999999</v>
      </c>
      <c r="CR4" s="3">
        <v>10.55</v>
      </c>
      <c r="CS4" s="3">
        <v>10.62</v>
      </c>
      <c r="CT4" s="3">
        <v>10.71</v>
      </c>
      <c r="CU4" s="3">
        <v>10.79</v>
      </c>
      <c r="CV4" s="3">
        <v>10.87</v>
      </c>
      <c r="CW4" s="3">
        <v>10.950000000000001</v>
      </c>
      <c r="CX4" s="3">
        <v>11.03</v>
      </c>
      <c r="CY4" s="3">
        <v>11.110000000000001</v>
      </c>
    </row>
    <row r="5" spans="1:103">
      <c r="A5" t="s">
        <v>147</v>
      </c>
      <c r="B5" s="2">
        <v>3.9</v>
      </c>
      <c r="C5" s="2">
        <v>40.5</v>
      </c>
      <c r="D5" s="3">
        <v>10.08</v>
      </c>
      <c r="E5" s="3">
        <v>10.08</v>
      </c>
      <c r="F5" s="3">
        <v>10.1</v>
      </c>
      <c r="G5" s="3">
        <v>10.129999999999999</v>
      </c>
      <c r="H5" s="3">
        <v>10.17</v>
      </c>
      <c r="I5" s="3">
        <v>10.24</v>
      </c>
      <c r="J5" s="3">
        <v>10.309999999999999</v>
      </c>
      <c r="K5" s="3">
        <v>10.39</v>
      </c>
      <c r="L5" s="3">
        <v>10.48</v>
      </c>
      <c r="M5" s="3">
        <v>10.59</v>
      </c>
      <c r="N5" s="3">
        <v>10.7</v>
      </c>
      <c r="O5" s="3">
        <v>10.83</v>
      </c>
      <c r="P5" s="3">
        <v>10.950000000000001</v>
      </c>
      <c r="Q5" s="3">
        <v>11.08</v>
      </c>
      <c r="R5" s="3">
        <v>11.219999999999999</v>
      </c>
      <c r="S5" s="3">
        <v>11.36</v>
      </c>
      <c r="T5" s="3">
        <v>11.5</v>
      </c>
      <c r="U5" s="3">
        <v>11.64</v>
      </c>
      <c r="V5" s="3">
        <v>11.780000000000001</v>
      </c>
      <c r="W5" s="3">
        <v>11.91</v>
      </c>
      <c r="X5" s="3">
        <v>12.03</v>
      </c>
      <c r="Y5" s="3">
        <v>12.16</v>
      </c>
      <c r="Z5" s="3">
        <v>12.26</v>
      </c>
      <c r="AA5" s="3">
        <v>12.36</v>
      </c>
      <c r="AB5" s="3">
        <v>12.44</v>
      </c>
      <c r="AC5" s="3">
        <v>12.52</v>
      </c>
      <c r="AD5" s="3">
        <v>12.59</v>
      </c>
      <c r="AE5" s="3">
        <v>12.649999999999999</v>
      </c>
      <c r="AF5" s="3">
        <v>12.690000000000001</v>
      </c>
      <c r="AG5" s="3">
        <v>12.73</v>
      </c>
      <c r="AH5" s="3">
        <v>12.75</v>
      </c>
      <c r="AI5" s="3">
        <v>12.75</v>
      </c>
      <c r="AJ5" s="3">
        <v>12.75</v>
      </c>
      <c r="AK5" s="3">
        <v>12.74</v>
      </c>
      <c r="AL5" s="3">
        <v>12.72</v>
      </c>
      <c r="AM5" s="3">
        <v>12.68</v>
      </c>
      <c r="AN5" s="3">
        <v>12.629999999999999</v>
      </c>
      <c r="AO5" s="3">
        <v>12.57</v>
      </c>
      <c r="AP5" s="3">
        <v>12.5</v>
      </c>
      <c r="AQ5" s="3">
        <v>12.41</v>
      </c>
      <c r="AR5" s="3">
        <v>12.34</v>
      </c>
      <c r="AS5" s="3">
        <v>12.24</v>
      </c>
      <c r="AT5" s="3">
        <v>12.14</v>
      </c>
      <c r="AU5" s="3">
        <v>12.03</v>
      </c>
      <c r="AV5" s="3">
        <v>11.92</v>
      </c>
      <c r="AW5" s="3">
        <v>11.8</v>
      </c>
      <c r="AX5" s="3">
        <v>11.69</v>
      </c>
      <c r="AY5" s="3">
        <v>11.569999999999999</v>
      </c>
      <c r="AZ5" s="3">
        <v>11.450000000000001</v>
      </c>
      <c r="BA5" s="3">
        <v>11.34</v>
      </c>
      <c r="BB5" s="3">
        <v>11.229999999999999</v>
      </c>
      <c r="BC5" s="3">
        <v>11.120000000000001</v>
      </c>
      <c r="BD5" s="3">
        <v>11.02</v>
      </c>
      <c r="BE5" s="3">
        <v>10.92</v>
      </c>
      <c r="BF5" s="3">
        <v>10.82</v>
      </c>
      <c r="BG5" s="3">
        <v>10.74</v>
      </c>
      <c r="BH5" s="3">
        <v>10.65</v>
      </c>
      <c r="BI5" s="3">
        <v>10.58</v>
      </c>
      <c r="BJ5" s="3">
        <v>10.51</v>
      </c>
      <c r="BK5" s="3">
        <v>10.44</v>
      </c>
      <c r="BL5" s="3">
        <v>10.38</v>
      </c>
      <c r="BM5" s="3">
        <v>10.32</v>
      </c>
      <c r="BN5" s="3">
        <v>10.27</v>
      </c>
      <c r="BO5" s="3">
        <v>10.23</v>
      </c>
      <c r="BP5" s="3">
        <v>10.190000000000001</v>
      </c>
      <c r="BQ5" s="3">
        <v>10.16</v>
      </c>
      <c r="BR5" s="3">
        <v>10.129999999999999</v>
      </c>
      <c r="BS5" s="3">
        <v>10.11</v>
      </c>
      <c r="BT5" s="3">
        <v>10.08</v>
      </c>
      <c r="BU5" s="3">
        <v>10.08</v>
      </c>
      <c r="BV5" s="3">
        <v>10.06</v>
      </c>
      <c r="BW5" s="3">
        <v>10.06</v>
      </c>
      <c r="BX5" s="3">
        <v>10.06</v>
      </c>
      <c r="BY5" s="3">
        <v>10.07</v>
      </c>
      <c r="BZ5" s="3">
        <v>10.07</v>
      </c>
      <c r="CA5" s="3">
        <v>10.1</v>
      </c>
      <c r="CB5" s="3">
        <v>10.119999999999999</v>
      </c>
      <c r="CC5" s="3">
        <v>10.149999999999999</v>
      </c>
      <c r="CD5" s="3">
        <v>10.190000000000001</v>
      </c>
      <c r="CE5" s="3">
        <v>10.220000000000001</v>
      </c>
      <c r="CF5" s="3">
        <v>10.27</v>
      </c>
      <c r="CG5" s="3">
        <v>10.32</v>
      </c>
      <c r="CH5" s="3">
        <v>10.38</v>
      </c>
      <c r="CI5" s="3">
        <v>10.43</v>
      </c>
      <c r="CJ5" s="3">
        <v>10.5</v>
      </c>
      <c r="CK5" s="3">
        <v>10.56</v>
      </c>
      <c r="CL5" s="3">
        <v>10.629999999999999</v>
      </c>
      <c r="CM5" s="3">
        <v>10.71</v>
      </c>
      <c r="CN5" s="3">
        <v>10.77</v>
      </c>
      <c r="CO5" s="3">
        <v>10.85</v>
      </c>
      <c r="CP5" s="3">
        <v>10.92</v>
      </c>
      <c r="CQ5" s="3">
        <v>11</v>
      </c>
      <c r="CR5" s="3">
        <v>11.07</v>
      </c>
      <c r="CS5" s="3">
        <v>11.14</v>
      </c>
      <c r="CT5" s="3">
        <v>11.209999999999999</v>
      </c>
      <c r="CU5" s="3">
        <v>11.280000000000001</v>
      </c>
      <c r="CV5" s="3">
        <v>11.34</v>
      </c>
      <c r="CW5" s="3">
        <v>11.399999999999999</v>
      </c>
      <c r="CX5" s="3">
        <v>11.47</v>
      </c>
      <c r="CY5" s="3">
        <v>11.53</v>
      </c>
    </row>
    <row r="6" spans="1:103">
      <c r="A6" t="s">
        <v>148</v>
      </c>
      <c r="B6" s="2">
        <v>3.9</v>
      </c>
      <c r="C6" s="2">
        <v>40.5</v>
      </c>
      <c r="D6" s="3">
        <v>10.119999999999999</v>
      </c>
      <c r="E6" s="3">
        <v>10.119999999999999</v>
      </c>
      <c r="F6" s="3">
        <v>10.149999999999999</v>
      </c>
      <c r="G6" s="3">
        <v>10.190000000000001</v>
      </c>
      <c r="H6" s="3">
        <v>10.25</v>
      </c>
      <c r="I6" s="3">
        <v>10.309999999999999</v>
      </c>
      <c r="J6" s="3">
        <v>10.4</v>
      </c>
      <c r="K6" s="3">
        <v>10.49</v>
      </c>
      <c r="L6" s="3">
        <v>10.6</v>
      </c>
      <c r="M6" s="3">
        <v>10.72</v>
      </c>
      <c r="N6" s="3">
        <v>10.85</v>
      </c>
      <c r="O6" s="3">
        <v>10.99</v>
      </c>
      <c r="P6" s="3">
        <v>11.14</v>
      </c>
      <c r="Q6" s="3">
        <v>11.290000000000001</v>
      </c>
      <c r="R6" s="3">
        <v>11.450000000000001</v>
      </c>
      <c r="S6" s="3">
        <v>11.610000000000001</v>
      </c>
      <c r="T6" s="3">
        <v>11.780000000000001</v>
      </c>
      <c r="U6" s="3">
        <v>11.950000000000001</v>
      </c>
      <c r="V6" s="3">
        <v>12.11</v>
      </c>
      <c r="W6" s="3">
        <v>12.27</v>
      </c>
      <c r="X6" s="3">
        <v>12.43</v>
      </c>
      <c r="Y6" s="3">
        <v>12.58</v>
      </c>
      <c r="Z6" s="3">
        <v>12.71</v>
      </c>
      <c r="AA6" s="3">
        <v>12.84</v>
      </c>
      <c r="AB6" s="3">
        <v>12.959999999999999</v>
      </c>
      <c r="AC6" s="3">
        <v>13.07</v>
      </c>
      <c r="AD6" s="3">
        <v>13.17</v>
      </c>
      <c r="AE6" s="3">
        <v>13.25</v>
      </c>
      <c r="AF6" s="3">
        <v>13.32</v>
      </c>
      <c r="AG6" s="3">
        <v>13.370000000000001</v>
      </c>
      <c r="AH6" s="3">
        <v>13.42</v>
      </c>
      <c r="AI6" s="3">
        <v>13.44</v>
      </c>
      <c r="AJ6" s="3">
        <v>13.459999999999999</v>
      </c>
      <c r="AK6" s="3">
        <v>13.45</v>
      </c>
      <c r="AL6" s="3">
        <v>13.43</v>
      </c>
      <c r="AM6" s="3">
        <v>13.4</v>
      </c>
      <c r="AN6" s="3">
        <v>13.35</v>
      </c>
      <c r="AO6" s="3">
        <v>13.29</v>
      </c>
      <c r="AP6" s="3">
        <v>13.21</v>
      </c>
      <c r="AQ6" s="3">
        <v>13.12</v>
      </c>
      <c r="AR6" s="3">
        <v>13.020000000000001</v>
      </c>
      <c r="AS6" s="3">
        <v>12.91</v>
      </c>
      <c r="AT6" s="3">
        <v>12.79</v>
      </c>
      <c r="AU6" s="3">
        <v>12.66</v>
      </c>
      <c r="AV6" s="3">
        <v>12.530000000000001</v>
      </c>
      <c r="AW6" s="3">
        <v>12.39</v>
      </c>
      <c r="AX6" s="3">
        <v>12.25</v>
      </c>
      <c r="AY6" s="3">
        <v>12.12</v>
      </c>
      <c r="AZ6" s="3">
        <v>11.98</v>
      </c>
      <c r="BA6" s="3">
        <v>11.84</v>
      </c>
      <c r="BB6" s="3">
        <v>11.709999999999999</v>
      </c>
      <c r="BC6" s="3">
        <v>11.590000000000002</v>
      </c>
      <c r="BD6" s="3">
        <v>11.46</v>
      </c>
      <c r="BE6" s="3">
        <v>11.35</v>
      </c>
      <c r="BF6" s="3">
        <v>11.24</v>
      </c>
      <c r="BG6" s="3">
        <v>11.13</v>
      </c>
      <c r="BH6" s="3">
        <v>11.03</v>
      </c>
      <c r="BI6" s="3">
        <v>10.94</v>
      </c>
      <c r="BJ6" s="3">
        <v>10.86</v>
      </c>
      <c r="BK6" s="3">
        <v>10.77</v>
      </c>
      <c r="BL6" s="3">
        <v>10.71</v>
      </c>
      <c r="BM6" s="3">
        <v>10.64</v>
      </c>
      <c r="BN6" s="3">
        <v>10.58</v>
      </c>
      <c r="BO6" s="3">
        <v>10.530000000000001</v>
      </c>
      <c r="BP6" s="3">
        <v>10.48</v>
      </c>
      <c r="BQ6" s="3">
        <v>10.44</v>
      </c>
      <c r="BR6" s="3">
        <v>10.41</v>
      </c>
      <c r="BS6" s="3">
        <v>10.38</v>
      </c>
      <c r="BT6" s="3">
        <v>10.360000000000001</v>
      </c>
      <c r="BU6" s="3">
        <v>10.33</v>
      </c>
      <c r="BV6" s="3">
        <v>10.32</v>
      </c>
      <c r="BW6" s="3">
        <v>10.32</v>
      </c>
      <c r="BX6" s="3">
        <v>10.32</v>
      </c>
      <c r="BY6" s="3">
        <v>10.32</v>
      </c>
      <c r="BZ6" s="3">
        <v>10.33</v>
      </c>
      <c r="CA6" s="3">
        <v>10.34</v>
      </c>
      <c r="CB6" s="3">
        <v>10.370000000000001</v>
      </c>
      <c r="CC6" s="3">
        <v>10.4</v>
      </c>
      <c r="CD6" s="3">
        <v>10.44</v>
      </c>
      <c r="CE6" s="3">
        <v>10.469999999999999</v>
      </c>
      <c r="CF6" s="3">
        <v>10.51</v>
      </c>
      <c r="CG6" s="3">
        <v>10.56</v>
      </c>
      <c r="CH6" s="3">
        <v>10.62</v>
      </c>
      <c r="CI6" s="3">
        <v>10.68</v>
      </c>
      <c r="CJ6" s="3">
        <v>10.74</v>
      </c>
      <c r="CK6" s="3">
        <v>10.81</v>
      </c>
      <c r="CL6" s="3">
        <v>10.879999999999999</v>
      </c>
      <c r="CM6" s="3">
        <v>10.950000000000001</v>
      </c>
      <c r="CN6" s="3">
        <v>11.02</v>
      </c>
      <c r="CO6" s="3">
        <v>11.1</v>
      </c>
      <c r="CP6" s="3">
        <v>11.17</v>
      </c>
      <c r="CQ6" s="3">
        <v>11.24</v>
      </c>
      <c r="CR6" s="3">
        <v>11.31</v>
      </c>
      <c r="CS6" s="3">
        <v>11.379999999999999</v>
      </c>
      <c r="CT6" s="3">
        <v>11.450000000000001</v>
      </c>
      <c r="CU6" s="3">
        <v>11.52</v>
      </c>
      <c r="CV6" s="3">
        <v>11.58</v>
      </c>
      <c r="CW6" s="3">
        <v>11.64</v>
      </c>
      <c r="CX6" s="3">
        <v>11.7</v>
      </c>
      <c r="CY6" s="3">
        <v>11.75</v>
      </c>
    </row>
    <row r="7" spans="1:103">
      <c r="A7" t="s">
        <v>149</v>
      </c>
      <c r="B7" s="2">
        <v>3.9</v>
      </c>
      <c r="C7" s="2">
        <v>40.5</v>
      </c>
      <c r="D7" s="3">
        <v>10.220000000000001</v>
      </c>
      <c r="E7" s="3">
        <v>10.23</v>
      </c>
      <c r="F7" s="3">
        <v>10.24</v>
      </c>
      <c r="G7" s="3">
        <v>10.27</v>
      </c>
      <c r="H7" s="3">
        <v>10.32</v>
      </c>
      <c r="I7" s="3">
        <v>10.39</v>
      </c>
      <c r="J7" s="3">
        <v>10.469999999999999</v>
      </c>
      <c r="K7" s="3">
        <v>10.57</v>
      </c>
      <c r="L7" s="3">
        <v>10.66</v>
      </c>
      <c r="M7" s="3">
        <v>10.78</v>
      </c>
      <c r="N7" s="3">
        <v>10.91</v>
      </c>
      <c r="O7" s="3">
        <v>11.049999999999999</v>
      </c>
      <c r="P7" s="3">
        <v>11.19</v>
      </c>
      <c r="Q7" s="3">
        <v>11.34</v>
      </c>
      <c r="R7" s="3">
        <v>11.5</v>
      </c>
      <c r="S7" s="3">
        <v>11.66</v>
      </c>
      <c r="T7" s="3">
        <v>11.83</v>
      </c>
      <c r="U7" s="3">
        <v>11.99</v>
      </c>
      <c r="V7" s="3">
        <v>12.16</v>
      </c>
      <c r="W7" s="3">
        <v>12.32</v>
      </c>
      <c r="X7" s="3">
        <v>12.48</v>
      </c>
      <c r="Y7" s="3">
        <v>12.629999999999999</v>
      </c>
      <c r="Z7" s="3">
        <v>12.77</v>
      </c>
      <c r="AA7" s="3">
        <v>12.9</v>
      </c>
      <c r="AB7" s="3">
        <v>13.020000000000001</v>
      </c>
      <c r="AC7" s="3">
        <v>13.139999999999999</v>
      </c>
      <c r="AD7" s="3">
        <v>13.24</v>
      </c>
      <c r="AE7" s="3">
        <v>13.33</v>
      </c>
      <c r="AF7" s="3">
        <v>13.41</v>
      </c>
      <c r="AG7" s="3">
        <v>13.47</v>
      </c>
      <c r="AH7" s="3">
        <v>13.52</v>
      </c>
      <c r="AI7" s="3">
        <v>13.55</v>
      </c>
      <c r="AJ7" s="3">
        <v>13.57</v>
      </c>
      <c r="AK7" s="3">
        <v>13.57</v>
      </c>
      <c r="AL7" s="3">
        <v>13.55</v>
      </c>
      <c r="AM7" s="3">
        <v>13.53</v>
      </c>
      <c r="AN7" s="3">
        <v>13.48</v>
      </c>
      <c r="AO7" s="3">
        <v>13.42</v>
      </c>
      <c r="AP7" s="3">
        <v>13.34</v>
      </c>
      <c r="AQ7" s="3">
        <v>13.26</v>
      </c>
      <c r="AR7" s="3">
        <v>13.16</v>
      </c>
      <c r="AS7" s="3">
        <v>13.05</v>
      </c>
      <c r="AT7" s="3">
        <v>12.93</v>
      </c>
      <c r="AU7" s="3">
        <v>12.809999999999999</v>
      </c>
      <c r="AV7" s="3">
        <v>12.68</v>
      </c>
      <c r="AW7" s="3">
        <v>12.540000000000001</v>
      </c>
      <c r="AX7" s="3">
        <v>12.4</v>
      </c>
      <c r="AY7" s="3">
        <v>12.26</v>
      </c>
      <c r="AZ7" s="3">
        <v>12.12</v>
      </c>
      <c r="BA7" s="3">
        <v>11.99</v>
      </c>
      <c r="BB7" s="3">
        <v>11.85</v>
      </c>
      <c r="BC7" s="3">
        <v>11.729999999999999</v>
      </c>
      <c r="BD7" s="3">
        <v>11.610000000000001</v>
      </c>
      <c r="BE7" s="3">
        <v>11.48</v>
      </c>
      <c r="BF7" s="3">
        <v>11.379999999999999</v>
      </c>
      <c r="BG7" s="3">
        <v>11.270000000000001</v>
      </c>
      <c r="BH7" s="3">
        <v>11.17</v>
      </c>
      <c r="BI7" s="3">
        <v>11.08</v>
      </c>
      <c r="BJ7" s="3">
        <v>11</v>
      </c>
      <c r="BK7" s="3">
        <v>10.91</v>
      </c>
      <c r="BL7" s="3">
        <v>10.84</v>
      </c>
      <c r="BM7" s="3">
        <v>10.78</v>
      </c>
      <c r="BN7" s="3">
        <v>10.72</v>
      </c>
      <c r="BO7" s="3">
        <v>10.67</v>
      </c>
      <c r="BP7" s="3">
        <v>10.62</v>
      </c>
      <c r="BQ7" s="3">
        <v>10.58</v>
      </c>
      <c r="BR7" s="3">
        <v>10.55</v>
      </c>
      <c r="BS7" s="3">
        <v>10.52</v>
      </c>
      <c r="BT7" s="3">
        <v>10.49</v>
      </c>
      <c r="BU7" s="3">
        <v>10.48</v>
      </c>
      <c r="BV7" s="3">
        <v>10.469999999999999</v>
      </c>
      <c r="BW7" s="3">
        <v>10.459999999999999</v>
      </c>
      <c r="BX7" s="3">
        <v>10.459999999999999</v>
      </c>
      <c r="BY7" s="3">
        <v>10.459999999999999</v>
      </c>
      <c r="BZ7" s="3">
        <v>10.469999999999999</v>
      </c>
      <c r="CA7" s="3">
        <v>10.48</v>
      </c>
      <c r="CB7" s="3">
        <v>10.51</v>
      </c>
      <c r="CC7" s="3">
        <v>10.540000000000001</v>
      </c>
      <c r="CD7" s="3">
        <v>10.57</v>
      </c>
      <c r="CE7" s="3">
        <v>10.61</v>
      </c>
      <c r="CF7" s="3">
        <v>10.65</v>
      </c>
      <c r="CG7" s="3">
        <v>10.71</v>
      </c>
      <c r="CH7" s="3">
        <v>10.76</v>
      </c>
      <c r="CI7" s="3">
        <v>10.82</v>
      </c>
      <c r="CJ7" s="3">
        <v>10.879999999999999</v>
      </c>
      <c r="CK7" s="3">
        <v>10.950000000000001</v>
      </c>
      <c r="CL7" s="3">
        <v>11.01</v>
      </c>
      <c r="CM7" s="3">
        <v>11.08</v>
      </c>
      <c r="CN7" s="3">
        <v>11.15</v>
      </c>
      <c r="CO7" s="3">
        <v>11.219999999999999</v>
      </c>
      <c r="CP7" s="3">
        <v>11.290000000000001</v>
      </c>
      <c r="CQ7" s="3">
        <v>11.36</v>
      </c>
      <c r="CR7" s="3">
        <v>11.430000000000001</v>
      </c>
      <c r="CS7" s="3">
        <v>11.49</v>
      </c>
      <c r="CT7" s="3">
        <v>11.559999999999999</v>
      </c>
      <c r="CU7" s="3">
        <v>11.63</v>
      </c>
      <c r="CV7" s="3">
        <v>11.68</v>
      </c>
      <c r="CW7" s="3">
        <v>11.74</v>
      </c>
      <c r="CX7" s="3">
        <v>11.790000000000001</v>
      </c>
      <c r="CY7" s="3">
        <v>11.85</v>
      </c>
    </row>
    <row r="8" spans="1:103">
      <c r="A8" t="s">
        <v>143</v>
      </c>
      <c r="B8" s="2">
        <v>5.7</v>
      </c>
      <c r="C8" s="2">
        <v>10</v>
      </c>
      <c r="D8" s="3">
        <v>10.45</v>
      </c>
      <c r="E8" s="3">
        <v>10.41</v>
      </c>
      <c r="F8" s="3">
        <v>10.38</v>
      </c>
      <c r="G8" s="3">
        <v>10.360000000000001</v>
      </c>
      <c r="H8" s="3">
        <v>10.360000000000001</v>
      </c>
      <c r="I8" s="3">
        <v>10.38</v>
      </c>
      <c r="J8" s="3">
        <v>10.4</v>
      </c>
      <c r="K8" s="3">
        <v>10.43</v>
      </c>
      <c r="L8" s="3">
        <v>10.48</v>
      </c>
      <c r="M8" s="3">
        <v>10.530000000000001</v>
      </c>
      <c r="N8" s="3">
        <v>10.6</v>
      </c>
      <c r="O8" s="3">
        <v>10.67</v>
      </c>
      <c r="P8" s="3">
        <v>10.75</v>
      </c>
      <c r="Q8" s="3">
        <v>10.82</v>
      </c>
      <c r="R8" s="3">
        <v>10.91</v>
      </c>
      <c r="S8" s="3">
        <v>10.99</v>
      </c>
      <c r="T8" s="3">
        <v>11.08</v>
      </c>
      <c r="U8" s="3">
        <v>11.16</v>
      </c>
      <c r="V8" s="3">
        <v>11.24</v>
      </c>
      <c r="W8" s="3">
        <v>11.32</v>
      </c>
      <c r="X8" s="3">
        <v>11.389999999999999</v>
      </c>
      <c r="Y8" s="3">
        <v>11.450000000000001</v>
      </c>
      <c r="Z8" s="3">
        <v>11.5</v>
      </c>
      <c r="AA8" s="3">
        <v>11.54</v>
      </c>
      <c r="AB8" s="3">
        <v>11.569999999999999</v>
      </c>
      <c r="AC8" s="3">
        <v>11.600000000000001</v>
      </c>
      <c r="AD8" s="3">
        <v>11.610000000000001</v>
      </c>
      <c r="AE8" s="3">
        <v>11.620000000000001</v>
      </c>
      <c r="AF8" s="3">
        <v>11.620000000000001</v>
      </c>
      <c r="AG8" s="3">
        <v>11.610000000000001</v>
      </c>
      <c r="AH8" s="3">
        <v>11.600000000000001</v>
      </c>
      <c r="AI8" s="3">
        <v>11.58</v>
      </c>
      <c r="AJ8" s="3">
        <v>11.549999999999999</v>
      </c>
      <c r="AK8" s="3">
        <v>11.53</v>
      </c>
      <c r="AL8" s="3">
        <v>11.49</v>
      </c>
      <c r="AM8" s="3">
        <v>11.450000000000001</v>
      </c>
      <c r="AN8" s="3">
        <v>11.409999999999998</v>
      </c>
      <c r="AO8" s="3">
        <v>11.36</v>
      </c>
      <c r="AP8" s="3">
        <v>11.31</v>
      </c>
      <c r="AQ8" s="3">
        <v>11.26</v>
      </c>
      <c r="AR8" s="3">
        <v>11.209999999999999</v>
      </c>
      <c r="AS8" s="3">
        <v>11.15</v>
      </c>
      <c r="AT8" s="3">
        <v>11.1</v>
      </c>
      <c r="AU8" s="3">
        <v>11.04</v>
      </c>
      <c r="AV8" s="3">
        <v>10.97</v>
      </c>
      <c r="AW8" s="3">
        <v>10.91</v>
      </c>
      <c r="AX8" s="3">
        <v>10.84</v>
      </c>
      <c r="AY8" s="3">
        <v>10.78</v>
      </c>
      <c r="AZ8" s="3">
        <v>10.71</v>
      </c>
      <c r="BA8" s="3">
        <v>10.65</v>
      </c>
      <c r="BB8" s="3">
        <v>10.59</v>
      </c>
      <c r="BC8" s="3">
        <v>10.530000000000001</v>
      </c>
      <c r="BD8" s="3">
        <v>10.469999999999999</v>
      </c>
      <c r="BE8" s="3">
        <v>10.41</v>
      </c>
      <c r="BF8" s="3">
        <v>10.370000000000001</v>
      </c>
      <c r="BG8" s="3">
        <v>10.309999999999999</v>
      </c>
      <c r="BH8" s="3">
        <v>10.26</v>
      </c>
      <c r="BI8" s="3">
        <v>10.220000000000001</v>
      </c>
      <c r="BJ8" s="3">
        <v>10.180000000000001</v>
      </c>
      <c r="BK8" s="3">
        <v>10.129999999999999</v>
      </c>
      <c r="BL8" s="3">
        <v>10.09</v>
      </c>
      <c r="BM8" s="3">
        <v>10.07</v>
      </c>
      <c r="BN8" s="3">
        <v>10.040000000000001</v>
      </c>
      <c r="BO8" s="3">
        <v>10.020000000000001</v>
      </c>
      <c r="BP8" s="3">
        <v>9.9939999999999998</v>
      </c>
      <c r="BQ8" s="3">
        <v>9.9760000000000009</v>
      </c>
      <c r="BR8" s="3">
        <v>9.956999999999999</v>
      </c>
      <c r="BS8" s="3">
        <v>9.9490000000000016</v>
      </c>
      <c r="BT8" s="3">
        <v>9.9450000000000003</v>
      </c>
      <c r="BU8" s="3">
        <v>9.9429999999999996</v>
      </c>
      <c r="BV8" s="3">
        <v>9.9420000000000002</v>
      </c>
      <c r="BW8" s="3">
        <v>9.9459999999999997</v>
      </c>
      <c r="BX8" s="3">
        <v>9.9649999999999999</v>
      </c>
      <c r="BY8" s="3">
        <v>9.9760000000000009</v>
      </c>
      <c r="BZ8" s="3">
        <v>9.9890000000000008</v>
      </c>
      <c r="CA8" s="3">
        <v>10.010000000000002</v>
      </c>
      <c r="CB8" s="3">
        <v>10.050000000000001</v>
      </c>
      <c r="CC8" s="3">
        <v>10.08</v>
      </c>
      <c r="CD8" s="3">
        <v>10.119999999999999</v>
      </c>
      <c r="CE8" s="3">
        <v>10.16</v>
      </c>
      <c r="CF8" s="3">
        <v>10.210000000000001</v>
      </c>
      <c r="CG8" s="3">
        <v>10.27</v>
      </c>
      <c r="CH8" s="3">
        <v>10.33</v>
      </c>
      <c r="CI8" s="3">
        <v>10.39</v>
      </c>
      <c r="CJ8" s="3">
        <v>10.459999999999999</v>
      </c>
      <c r="CK8" s="3">
        <v>10.530000000000001</v>
      </c>
      <c r="CL8" s="3">
        <v>10.59</v>
      </c>
      <c r="CM8" s="3">
        <v>10.67</v>
      </c>
      <c r="CN8" s="3">
        <v>10.74</v>
      </c>
      <c r="CO8" s="3">
        <v>10.81</v>
      </c>
      <c r="CP8" s="3">
        <v>10.879999999999999</v>
      </c>
      <c r="CQ8" s="3">
        <v>10.96</v>
      </c>
      <c r="CR8" s="3">
        <v>11.03</v>
      </c>
      <c r="CS8" s="3">
        <v>11.1</v>
      </c>
      <c r="CT8" s="3">
        <v>11.17</v>
      </c>
      <c r="CU8" s="3">
        <v>11.229999999999999</v>
      </c>
      <c r="CV8" s="3">
        <v>11.3</v>
      </c>
      <c r="CW8" s="3">
        <v>11.36</v>
      </c>
      <c r="CX8" s="3">
        <v>11.42</v>
      </c>
      <c r="CY8" s="3">
        <v>11.48</v>
      </c>
    </row>
    <row r="9" spans="1:103">
      <c r="A9" t="s">
        <v>144</v>
      </c>
      <c r="B9" s="2">
        <v>5.7</v>
      </c>
      <c r="C9" s="2">
        <v>10</v>
      </c>
      <c r="D9" s="3">
        <v>10.84</v>
      </c>
      <c r="E9" s="3">
        <v>10.76</v>
      </c>
      <c r="F9" s="3">
        <v>10.72</v>
      </c>
      <c r="G9" s="3">
        <v>10.68</v>
      </c>
      <c r="H9" s="3">
        <v>10.66</v>
      </c>
      <c r="I9" s="3">
        <v>10.67</v>
      </c>
      <c r="J9" s="3">
        <v>10.68</v>
      </c>
      <c r="K9" s="3">
        <v>10.7</v>
      </c>
      <c r="L9" s="3">
        <v>10.73</v>
      </c>
      <c r="M9" s="3">
        <v>10.77</v>
      </c>
      <c r="N9" s="3">
        <v>10.83</v>
      </c>
      <c r="O9" s="3">
        <v>10.89</v>
      </c>
      <c r="P9" s="3">
        <v>10.96</v>
      </c>
      <c r="Q9" s="3">
        <v>11.03</v>
      </c>
      <c r="R9" s="3">
        <v>11.110000000000001</v>
      </c>
      <c r="S9" s="3">
        <v>11.19</v>
      </c>
      <c r="T9" s="3">
        <v>11.270000000000001</v>
      </c>
      <c r="U9" s="3">
        <v>11.35</v>
      </c>
      <c r="V9" s="3">
        <v>11.430000000000001</v>
      </c>
      <c r="W9" s="3">
        <v>11.51</v>
      </c>
      <c r="X9" s="3">
        <v>11.569999999999999</v>
      </c>
      <c r="Y9" s="3">
        <v>11.63</v>
      </c>
      <c r="Z9" s="3">
        <v>11.67</v>
      </c>
      <c r="AA9" s="3">
        <v>11.709999999999999</v>
      </c>
      <c r="AB9" s="3">
        <v>11.75</v>
      </c>
      <c r="AC9" s="3">
        <v>11.770000000000001</v>
      </c>
      <c r="AD9" s="3">
        <v>11.780000000000001</v>
      </c>
      <c r="AE9" s="3">
        <v>11.790000000000001</v>
      </c>
      <c r="AF9" s="3">
        <v>11.790000000000001</v>
      </c>
      <c r="AG9" s="3">
        <v>11.780000000000001</v>
      </c>
      <c r="AH9" s="3">
        <v>11.770000000000001</v>
      </c>
      <c r="AI9" s="3">
        <v>11.76</v>
      </c>
      <c r="AJ9" s="3">
        <v>11.729999999999999</v>
      </c>
      <c r="AK9" s="3">
        <v>11.7</v>
      </c>
      <c r="AL9" s="3">
        <v>11.67</v>
      </c>
      <c r="AM9" s="3">
        <v>11.63</v>
      </c>
      <c r="AN9" s="3">
        <v>11.600000000000001</v>
      </c>
      <c r="AO9" s="3">
        <v>11.549999999999999</v>
      </c>
      <c r="AP9" s="3">
        <v>11.5</v>
      </c>
      <c r="AQ9" s="3">
        <v>11.450000000000001</v>
      </c>
      <c r="AR9" s="3">
        <v>11.409999999999998</v>
      </c>
      <c r="AS9" s="3">
        <v>11.35</v>
      </c>
      <c r="AT9" s="3">
        <v>11.3</v>
      </c>
      <c r="AU9" s="3">
        <v>11.24</v>
      </c>
      <c r="AV9" s="3">
        <v>11.18</v>
      </c>
      <c r="AW9" s="3">
        <v>11.120000000000001</v>
      </c>
      <c r="AX9" s="3">
        <v>11.049999999999999</v>
      </c>
      <c r="AY9" s="3">
        <v>10.99</v>
      </c>
      <c r="AZ9" s="3">
        <v>10.93</v>
      </c>
      <c r="BA9" s="3">
        <v>10.87</v>
      </c>
      <c r="BB9" s="3">
        <v>10.81</v>
      </c>
      <c r="BC9" s="3">
        <v>10.74</v>
      </c>
      <c r="BD9" s="3">
        <v>10.68</v>
      </c>
      <c r="BE9" s="3">
        <v>10.629999999999999</v>
      </c>
      <c r="BF9" s="3">
        <v>10.57</v>
      </c>
      <c r="BG9" s="3">
        <v>10.52</v>
      </c>
      <c r="BH9" s="3">
        <v>10.469999999999999</v>
      </c>
      <c r="BI9" s="3">
        <v>10.42</v>
      </c>
      <c r="BJ9" s="3">
        <v>10.370000000000001</v>
      </c>
      <c r="BK9" s="3">
        <v>10.33</v>
      </c>
      <c r="BL9" s="3">
        <v>10.29</v>
      </c>
      <c r="BM9" s="3">
        <v>10.26</v>
      </c>
      <c r="BN9" s="3">
        <v>10.23</v>
      </c>
      <c r="BO9" s="3">
        <v>10.200000000000001</v>
      </c>
      <c r="BP9" s="3">
        <v>10.180000000000001</v>
      </c>
      <c r="BQ9" s="3">
        <v>10.16</v>
      </c>
      <c r="BR9" s="3">
        <v>10.139999999999999</v>
      </c>
      <c r="BS9" s="3">
        <v>10.129999999999999</v>
      </c>
      <c r="BT9" s="3">
        <v>10.119999999999999</v>
      </c>
      <c r="BU9" s="3">
        <v>10.119999999999999</v>
      </c>
      <c r="BV9" s="3">
        <v>10.11</v>
      </c>
      <c r="BW9" s="3">
        <v>10.119999999999999</v>
      </c>
      <c r="BX9" s="3">
        <v>10.119999999999999</v>
      </c>
      <c r="BY9" s="3">
        <v>10.129999999999999</v>
      </c>
      <c r="BZ9" s="3">
        <v>10.16</v>
      </c>
      <c r="CA9" s="3">
        <v>10.180000000000001</v>
      </c>
      <c r="CB9" s="3">
        <v>10.210000000000001</v>
      </c>
      <c r="CC9" s="3">
        <v>10.24</v>
      </c>
      <c r="CD9" s="3">
        <v>10.27</v>
      </c>
      <c r="CE9" s="3">
        <v>10.32</v>
      </c>
      <c r="CF9" s="3">
        <v>10.360000000000001</v>
      </c>
      <c r="CG9" s="3">
        <v>10.42</v>
      </c>
      <c r="CH9" s="3">
        <v>10.469999999999999</v>
      </c>
      <c r="CI9" s="3">
        <v>10.540000000000001</v>
      </c>
      <c r="CJ9" s="3">
        <v>10.6</v>
      </c>
      <c r="CK9" s="3">
        <v>10.67</v>
      </c>
      <c r="CL9" s="3">
        <v>10.73</v>
      </c>
      <c r="CM9" s="3">
        <v>10.81</v>
      </c>
      <c r="CN9" s="3">
        <v>10.89</v>
      </c>
      <c r="CO9" s="3">
        <v>10.950000000000001</v>
      </c>
      <c r="CP9" s="3">
        <v>11.02</v>
      </c>
      <c r="CQ9" s="3">
        <v>11.09</v>
      </c>
      <c r="CR9" s="3">
        <v>11.17</v>
      </c>
      <c r="CS9" s="3">
        <v>11.229999999999999</v>
      </c>
      <c r="CT9" s="3">
        <v>11.3</v>
      </c>
      <c r="CU9" s="3">
        <v>11.36</v>
      </c>
      <c r="CV9" s="3">
        <v>11.430000000000001</v>
      </c>
      <c r="CW9" s="3">
        <v>11.49</v>
      </c>
      <c r="CX9" s="3">
        <v>11.559999999999999</v>
      </c>
      <c r="CY9" s="3">
        <v>11.610000000000001</v>
      </c>
    </row>
    <row r="10" spans="1:103">
      <c r="A10" t="s">
        <v>145</v>
      </c>
      <c r="B10" s="2">
        <v>5.7</v>
      </c>
      <c r="C10" s="2">
        <v>10</v>
      </c>
      <c r="D10" s="3">
        <v>11.14</v>
      </c>
      <c r="E10" s="3">
        <v>11.049999999999999</v>
      </c>
      <c r="F10" s="3">
        <v>10.99</v>
      </c>
      <c r="G10" s="3">
        <v>10.94</v>
      </c>
      <c r="H10" s="3">
        <v>10.91</v>
      </c>
      <c r="I10" s="3">
        <v>10.89</v>
      </c>
      <c r="J10" s="3">
        <v>10.89</v>
      </c>
      <c r="K10" s="3">
        <v>10.91</v>
      </c>
      <c r="L10" s="3">
        <v>10.93</v>
      </c>
      <c r="M10" s="3">
        <v>10.97</v>
      </c>
      <c r="N10" s="3">
        <v>11.01</v>
      </c>
      <c r="O10" s="3">
        <v>11.07</v>
      </c>
      <c r="P10" s="3">
        <v>11.120000000000001</v>
      </c>
      <c r="Q10" s="3">
        <v>11.19</v>
      </c>
      <c r="R10" s="3">
        <v>11.26</v>
      </c>
      <c r="S10" s="3">
        <v>11.34</v>
      </c>
      <c r="T10" s="3">
        <v>11.409999999999998</v>
      </c>
      <c r="U10" s="3">
        <v>11.49</v>
      </c>
      <c r="V10" s="3">
        <v>11.559999999999999</v>
      </c>
      <c r="W10" s="3">
        <v>11.63</v>
      </c>
      <c r="X10" s="3">
        <v>11.69</v>
      </c>
      <c r="Y10" s="3">
        <v>11.75</v>
      </c>
      <c r="Z10" s="3">
        <v>11.790000000000001</v>
      </c>
      <c r="AA10" s="3">
        <v>11.83</v>
      </c>
      <c r="AB10" s="3">
        <v>11.86</v>
      </c>
      <c r="AC10" s="3">
        <v>11.879999999999999</v>
      </c>
      <c r="AD10" s="3">
        <v>11.9</v>
      </c>
      <c r="AE10" s="3">
        <v>11.9</v>
      </c>
      <c r="AF10" s="3">
        <v>11.9</v>
      </c>
      <c r="AG10" s="3">
        <v>11.879999999999999</v>
      </c>
      <c r="AH10" s="3">
        <v>11.879999999999999</v>
      </c>
      <c r="AI10" s="3">
        <v>11.86</v>
      </c>
      <c r="AJ10" s="3">
        <v>11.83</v>
      </c>
      <c r="AK10" s="3">
        <v>11.81</v>
      </c>
      <c r="AL10" s="3">
        <v>11.770000000000001</v>
      </c>
      <c r="AM10" s="3">
        <v>11.729999999999999</v>
      </c>
      <c r="AN10" s="3">
        <v>11.69</v>
      </c>
      <c r="AO10" s="3">
        <v>11.65</v>
      </c>
      <c r="AP10" s="3">
        <v>11.600000000000001</v>
      </c>
      <c r="AQ10" s="3">
        <v>11.54</v>
      </c>
      <c r="AR10" s="3">
        <v>11.5</v>
      </c>
      <c r="AS10" s="3">
        <v>11.440000000000001</v>
      </c>
      <c r="AT10" s="3">
        <v>11.389999999999999</v>
      </c>
      <c r="AU10" s="3">
        <v>11.33</v>
      </c>
      <c r="AV10" s="3">
        <v>11.26</v>
      </c>
      <c r="AW10" s="3">
        <v>11.2</v>
      </c>
      <c r="AX10" s="3">
        <v>11.13</v>
      </c>
      <c r="AY10" s="3">
        <v>11.07</v>
      </c>
      <c r="AZ10" s="3">
        <v>11.01</v>
      </c>
      <c r="BA10" s="3">
        <v>10.94</v>
      </c>
      <c r="BB10" s="3">
        <v>10.879999999999999</v>
      </c>
      <c r="BC10" s="3">
        <v>10.82</v>
      </c>
      <c r="BD10" s="3">
        <v>10.75</v>
      </c>
      <c r="BE10" s="3">
        <v>10.69</v>
      </c>
      <c r="BF10" s="3">
        <v>10.629999999999999</v>
      </c>
      <c r="BG10" s="3">
        <v>10.57</v>
      </c>
      <c r="BH10" s="3">
        <v>10.52</v>
      </c>
      <c r="BI10" s="3">
        <v>10.469999999999999</v>
      </c>
      <c r="BJ10" s="3">
        <v>10.43</v>
      </c>
      <c r="BK10" s="3">
        <v>10.370000000000001</v>
      </c>
      <c r="BL10" s="3">
        <v>10.33</v>
      </c>
      <c r="BM10" s="3">
        <v>10.299999999999999</v>
      </c>
      <c r="BN10" s="3">
        <v>10.26</v>
      </c>
      <c r="BO10" s="3">
        <v>10.23</v>
      </c>
      <c r="BP10" s="3">
        <v>10.200000000000001</v>
      </c>
      <c r="BQ10" s="3">
        <v>10.180000000000001</v>
      </c>
      <c r="BR10" s="3">
        <v>10.16</v>
      </c>
      <c r="BS10" s="3">
        <v>10.149999999999999</v>
      </c>
      <c r="BT10" s="3">
        <v>10.139999999999999</v>
      </c>
      <c r="BU10" s="3">
        <v>10.129999999999999</v>
      </c>
      <c r="BV10" s="3">
        <v>10.119999999999999</v>
      </c>
      <c r="BW10" s="3">
        <v>10.129999999999999</v>
      </c>
      <c r="BX10" s="3">
        <v>10.129999999999999</v>
      </c>
      <c r="BY10" s="3">
        <v>10.149999999999999</v>
      </c>
      <c r="BZ10" s="3">
        <v>10.16</v>
      </c>
      <c r="CA10" s="3">
        <v>10.190000000000001</v>
      </c>
      <c r="CB10" s="3">
        <v>10.210000000000001</v>
      </c>
      <c r="CC10" s="3">
        <v>10.25</v>
      </c>
      <c r="CD10" s="3">
        <v>10.28</v>
      </c>
      <c r="CE10" s="3">
        <v>10.33</v>
      </c>
      <c r="CF10" s="3">
        <v>10.38</v>
      </c>
      <c r="CG10" s="3">
        <v>10.43</v>
      </c>
      <c r="CH10" s="3">
        <v>10.49</v>
      </c>
      <c r="CI10" s="3">
        <v>10.55</v>
      </c>
      <c r="CJ10" s="3">
        <v>10.62</v>
      </c>
      <c r="CK10" s="3">
        <v>10.69</v>
      </c>
      <c r="CL10" s="3">
        <v>10.75</v>
      </c>
      <c r="CM10" s="3">
        <v>10.83</v>
      </c>
      <c r="CN10" s="3">
        <v>10.9</v>
      </c>
      <c r="CO10" s="3">
        <v>10.98</v>
      </c>
      <c r="CP10" s="3">
        <v>11.049999999999999</v>
      </c>
      <c r="CQ10" s="3">
        <v>11.120000000000001</v>
      </c>
      <c r="CR10" s="3">
        <v>11.2</v>
      </c>
      <c r="CS10" s="3">
        <v>11.270000000000001</v>
      </c>
      <c r="CT10" s="3">
        <v>11.33</v>
      </c>
      <c r="CU10" s="3">
        <v>11.409999999999998</v>
      </c>
      <c r="CV10" s="3">
        <v>11.47</v>
      </c>
      <c r="CW10" s="3">
        <v>11.53</v>
      </c>
      <c r="CX10" s="3">
        <v>11.590000000000002</v>
      </c>
      <c r="CY10" s="3">
        <v>11.66</v>
      </c>
    </row>
    <row r="11" spans="1:103">
      <c r="A11" t="s">
        <v>139</v>
      </c>
      <c r="B11" s="2">
        <v>7.1</v>
      </c>
      <c r="C11" s="2">
        <v>10.9</v>
      </c>
      <c r="D11" s="3">
        <v>10.7</v>
      </c>
      <c r="E11" s="3">
        <v>10.64</v>
      </c>
      <c r="F11" s="3">
        <v>10.59</v>
      </c>
      <c r="G11" s="3">
        <v>10.57</v>
      </c>
      <c r="H11" s="3">
        <v>10.540000000000001</v>
      </c>
      <c r="I11" s="3">
        <v>10.55</v>
      </c>
      <c r="J11" s="3">
        <v>10.56</v>
      </c>
      <c r="K11" s="3">
        <v>10.59</v>
      </c>
      <c r="L11" s="3">
        <v>10.62</v>
      </c>
      <c r="M11" s="3">
        <v>10.67</v>
      </c>
      <c r="N11" s="3">
        <v>10.72</v>
      </c>
      <c r="O11" s="3">
        <v>10.77</v>
      </c>
      <c r="P11" s="3">
        <v>10.85</v>
      </c>
      <c r="Q11" s="3">
        <v>10.92</v>
      </c>
      <c r="R11" s="3">
        <v>10.99</v>
      </c>
      <c r="S11" s="3">
        <v>11.06</v>
      </c>
      <c r="T11" s="3">
        <v>11.13</v>
      </c>
      <c r="U11" s="3">
        <v>11.209999999999999</v>
      </c>
      <c r="V11" s="3">
        <v>11.280000000000001</v>
      </c>
      <c r="W11" s="3">
        <v>11.35</v>
      </c>
      <c r="X11" s="3">
        <v>11.399999999999999</v>
      </c>
      <c r="Y11" s="3">
        <v>11.450000000000001</v>
      </c>
      <c r="Z11" s="3">
        <v>11.49</v>
      </c>
      <c r="AA11" s="3">
        <v>11.52</v>
      </c>
      <c r="AB11" s="3">
        <v>11.54</v>
      </c>
      <c r="AC11" s="3">
        <v>11.559999999999999</v>
      </c>
      <c r="AD11" s="3">
        <v>11.559999999999999</v>
      </c>
      <c r="AE11" s="3">
        <v>11.559999999999999</v>
      </c>
      <c r="AF11" s="3">
        <v>11.559999999999999</v>
      </c>
      <c r="AG11" s="3">
        <v>11.54</v>
      </c>
      <c r="AH11" s="3">
        <v>11.52</v>
      </c>
      <c r="AI11" s="3">
        <v>11.5</v>
      </c>
      <c r="AJ11" s="3">
        <v>11.47</v>
      </c>
      <c r="AK11" s="3">
        <v>11.440000000000001</v>
      </c>
      <c r="AL11" s="3">
        <v>11.409999999999998</v>
      </c>
      <c r="AM11" s="3">
        <v>11.37</v>
      </c>
      <c r="AN11" s="3">
        <v>11.32</v>
      </c>
      <c r="AO11" s="3">
        <v>11.290000000000001</v>
      </c>
      <c r="AP11" s="3">
        <v>11.25</v>
      </c>
      <c r="AQ11" s="3">
        <v>11.2</v>
      </c>
      <c r="AR11" s="3">
        <v>11.16</v>
      </c>
      <c r="AS11" s="3">
        <v>11.110000000000001</v>
      </c>
      <c r="AT11" s="3">
        <v>11.06</v>
      </c>
      <c r="AU11" s="3">
        <v>11.01</v>
      </c>
      <c r="AV11" s="3">
        <v>10.97</v>
      </c>
      <c r="AW11" s="3">
        <v>10.91</v>
      </c>
      <c r="AX11" s="3">
        <v>10.87</v>
      </c>
      <c r="AY11" s="3">
        <v>10.82</v>
      </c>
      <c r="AZ11" s="3">
        <v>10.76</v>
      </c>
      <c r="BA11" s="3">
        <v>10.71</v>
      </c>
      <c r="BB11" s="3">
        <v>10.67</v>
      </c>
      <c r="BC11" s="3">
        <v>10.62</v>
      </c>
      <c r="BD11" s="3">
        <v>10.57</v>
      </c>
      <c r="BE11" s="3">
        <v>10.52</v>
      </c>
      <c r="BF11" s="3">
        <v>10.469999999999999</v>
      </c>
      <c r="BG11" s="3">
        <v>10.43</v>
      </c>
      <c r="BH11" s="3">
        <v>10.39</v>
      </c>
      <c r="BI11" s="3">
        <v>10.35</v>
      </c>
      <c r="BJ11" s="3">
        <v>10.32</v>
      </c>
      <c r="BK11" s="3">
        <v>10.27</v>
      </c>
      <c r="BL11" s="3">
        <v>10.24</v>
      </c>
      <c r="BM11" s="3">
        <v>10.210000000000001</v>
      </c>
      <c r="BN11" s="3">
        <v>10.180000000000001</v>
      </c>
      <c r="BO11" s="3">
        <v>10.16</v>
      </c>
      <c r="BP11" s="3">
        <v>10.129999999999999</v>
      </c>
      <c r="BQ11" s="3">
        <v>10.119999999999999</v>
      </c>
      <c r="BR11" s="3">
        <v>10.1</v>
      </c>
      <c r="BS11" s="3">
        <v>10.08</v>
      </c>
      <c r="BT11" s="3">
        <v>10.07</v>
      </c>
      <c r="BU11" s="3">
        <v>10.06</v>
      </c>
      <c r="BV11" s="3">
        <v>10.06</v>
      </c>
      <c r="BW11" s="3">
        <v>10.06</v>
      </c>
      <c r="BX11" s="3">
        <v>10.06</v>
      </c>
      <c r="BY11" s="3">
        <v>10.07</v>
      </c>
      <c r="BZ11" s="3">
        <v>10.08</v>
      </c>
      <c r="CA11" s="3">
        <v>10.1</v>
      </c>
      <c r="CB11" s="3">
        <v>10.119999999999999</v>
      </c>
      <c r="CC11" s="3">
        <v>10.149999999999999</v>
      </c>
      <c r="CD11" s="3">
        <v>10.17</v>
      </c>
      <c r="CE11" s="3">
        <v>10.210000000000001</v>
      </c>
      <c r="CF11" s="3">
        <v>10.25</v>
      </c>
      <c r="CG11" s="3">
        <v>10.299999999999999</v>
      </c>
      <c r="CH11" s="3">
        <v>10.34</v>
      </c>
      <c r="CI11" s="3">
        <v>10.4</v>
      </c>
      <c r="CJ11" s="3">
        <v>10.45</v>
      </c>
      <c r="CK11" s="3">
        <v>10.51</v>
      </c>
      <c r="CL11" s="3">
        <v>10.57</v>
      </c>
      <c r="CM11" s="3">
        <v>10.629999999999999</v>
      </c>
      <c r="CN11" s="3">
        <v>10.69</v>
      </c>
      <c r="CO11" s="3">
        <v>10.76</v>
      </c>
      <c r="CP11" s="3">
        <v>10.82</v>
      </c>
      <c r="CQ11" s="3">
        <v>10.879999999999999</v>
      </c>
      <c r="CR11" s="3">
        <v>10.950000000000001</v>
      </c>
      <c r="CS11" s="3">
        <v>11.01</v>
      </c>
      <c r="CT11" s="3">
        <v>11.07</v>
      </c>
      <c r="CU11" s="3">
        <v>11.13</v>
      </c>
      <c r="CV11" s="3">
        <v>11.19</v>
      </c>
      <c r="CW11" s="3">
        <v>11.25</v>
      </c>
      <c r="CX11" s="3">
        <v>11.31</v>
      </c>
      <c r="CY11" s="3">
        <v>11.37</v>
      </c>
    </row>
    <row r="12" spans="1:103">
      <c r="A12" t="s">
        <v>140</v>
      </c>
      <c r="B12" s="2">
        <v>7.1</v>
      </c>
      <c r="C12" s="2">
        <v>10.9</v>
      </c>
      <c r="D12" s="3">
        <v>10.79</v>
      </c>
      <c r="E12" s="3">
        <v>10.73</v>
      </c>
      <c r="F12" s="3">
        <v>10.7</v>
      </c>
      <c r="G12" s="3">
        <v>10.67</v>
      </c>
      <c r="H12" s="3">
        <v>10.65</v>
      </c>
      <c r="I12" s="3">
        <v>10.66</v>
      </c>
      <c r="J12" s="3">
        <v>10.67</v>
      </c>
      <c r="K12" s="3">
        <v>10.7</v>
      </c>
      <c r="L12" s="3">
        <v>10.74</v>
      </c>
      <c r="M12" s="3">
        <v>10.79</v>
      </c>
      <c r="N12" s="3">
        <v>10.84</v>
      </c>
      <c r="O12" s="3">
        <v>10.9</v>
      </c>
      <c r="P12" s="3">
        <v>10.97</v>
      </c>
      <c r="Q12" s="3">
        <v>11.04</v>
      </c>
      <c r="R12" s="3">
        <v>11.120000000000001</v>
      </c>
      <c r="S12" s="3">
        <v>11.2</v>
      </c>
      <c r="T12" s="3">
        <v>11.280000000000001</v>
      </c>
      <c r="U12" s="3">
        <v>11.36</v>
      </c>
      <c r="V12" s="3">
        <v>11.430000000000001</v>
      </c>
      <c r="W12" s="3">
        <v>11.51</v>
      </c>
      <c r="X12" s="3">
        <v>11.569999999999999</v>
      </c>
      <c r="Y12" s="3">
        <v>11.63</v>
      </c>
      <c r="Z12" s="3">
        <v>11.67</v>
      </c>
      <c r="AA12" s="3">
        <v>11.709999999999999</v>
      </c>
      <c r="AB12" s="3">
        <v>11.729999999999999</v>
      </c>
      <c r="AC12" s="3">
        <v>11.76</v>
      </c>
      <c r="AD12" s="3">
        <v>11.770000000000001</v>
      </c>
      <c r="AE12" s="3">
        <v>11.770000000000001</v>
      </c>
      <c r="AF12" s="3">
        <v>11.770000000000001</v>
      </c>
      <c r="AG12" s="3">
        <v>11.770000000000001</v>
      </c>
      <c r="AH12" s="3">
        <v>11.75</v>
      </c>
      <c r="AI12" s="3">
        <v>11.729999999999999</v>
      </c>
      <c r="AJ12" s="3">
        <v>11.7</v>
      </c>
      <c r="AK12" s="3">
        <v>11.69</v>
      </c>
      <c r="AL12" s="3">
        <v>11.66</v>
      </c>
      <c r="AM12" s="3">
        <v>11.620000000000001</v>
      </c>
      <c r="AN12" s="3">
        <v>11.590000000000002</v>
      </c>
      <c r="AO12" s="3">
        <v>11.549999999999999</v>
      </c>
      <c r="AP12" s="3">
        <v>11.51</v>
      </c>
      <c r="AQ12" s="3">
        <v>11.47</v>
      </c>
      <c r="AR12" s="3">
        <v>11.430000000000001</v>
      </c>
      <c r="AS12" s="3">
        <v>11.379999999999999</v>
      </c>
      <c r="AT12" s="3">
        <v>11.33</v>
      </c>
      <c r="AU12" s="3">
        <v>11.280000000000001</v>
      </c>
      <c r="AV12" s="3">
        <v>11.229999999999999</v>
      </c>
      <c r="AW12" s="3">
        <v>11.18</v>
      </c>
      <c r="AX12" s="3">
        <v>11.13</v>
      </c>
      <c r="AY12" s="3">
        <v>11.07</v>
      </c>
      <c r="AZ12" s="3">
        <v>11.02</v>
      </c>
      <c r="BA12" s="3">
        <v>10.96</v>
      </c>
      <c r="BB12" s="3">
        <v>10.91</v>
      </c>
      <c r="BC12" s="3">
        <v>10.86</v>
      </c>
      <c r="BD12" s="3">
        <v>10.8</v>
      </c>
      <c r="BE12" s="3">
        <v>10.75</v>
      </c>
      <c r="BF12" s="3">
        <v>10.7</v>
      </c>
      <c r="BG12" s="3">
        <v>10.65</v>
      </c>
      <c r="BH12" s="3">
        <v>10.61</v>
      </c>
      <c r="BI12" s="3">
        <v>10.56</v>
      </c>
      <c r="BJ12" s="3">
        <v>10.52</v>
      </c>
      <c r="BK12" s="3">
        <v>10.48</v>
      </c>
      <c r="BL12" s="3">
        <v>10.44</v>
      </c>
      <c r="BM12" s="3">
        <v>10.4</v>
      </c>
      <c r="BN12" s="3">
        <v>10.38</v>
      </c>
      <c r="BO12" s="3">
        <v>10.34</v>
      </c>
      <c r="BP12" s="3">
        <v>10.32</v>
      </c>
      <c r="BQ12" s="3">
        <v>10.29</v>
      </c>
      <c r="BR12" s="3">
        <v>10.27</v>
      </c>
      <c r="BS12" s="3">
        <v>10.25</v>
      </c>
      <c r="BT12" s="3">
        <v>10.24</v>
      </c>
      <c r="BU12" s="3">
        <v>10.23</v>
      </c>
      <c r="BV12" s="3">
        <v>10.220000000000001</v>
      </c>
      <c r="BW12" s="3">
        <v>10.220000000000001</v>
      </c>
      <c r="BX12" s="3">
        <v>10.220000000000001</v>
      </c>
      <c r="BY12" s="3">
        <v>10.23</v>
      </c>
      <c r="BZ12" s="3">
        <v>10.24</v>
      </c>
      <c r="CA12" s="3">
        <v>10.25</v>
      </c>
      <c r="CB12" s="3">
        <v>10.27</v>
      </c>
      <c r="CC12" s="3">
        <v>10.299999999999999</v>
      </c>
      <c r="CD12" s="3">
        <v>10.33</v>
      </c>
      <c r="CE12" s="3">
        <v>10.360000000000001</v>
      </c>
      <c r="CF12" s="3">
        <v>10.39</v>
      </c>
      <c r="CG12" s="3">
        <v>10.44</v>
      </c>
      <c r="CH12" s="3">
        <v>10.49</v>
      </c>
      <c r="CI12" s="3">
        <v>10.540000000000001</v>
      </c>
      <c r="CJ12" s="3">
        <v>10.6</v>
      </c>
      <c r="CK12" s="3">
        <v>10.65</v>
      </c>
      <c r="CL12" s="3">
        <v>10.71</v>
      </c>
      <c r="CM12" s="3">
        <v>10.77</v>
      </c>
      <c r="CN12" s="3">
        <v>10.84</v>
      </c>
      <c r="CO12" s="3">
        <v>10.9</v>
      </c>
      <c r="CP12" s="3">
        <v>10.96</v>
      </c>
      <c r="CQ12" s="3">
        <v>11.03</v>
      </c>
      <c r="CR12" s="3">
        <v>11.09</v>
      </c>
      <c r="CS12" s="3">
        <v>11.15</v>
      </c>
      <c r="CT12" s="3">
        <v>11.219999999999999</v>
      </c>
      <c r="CU12" s="3">
        <v>11.280000000000001</v>
      </c>
      <c r="CV12" s="3">
        <v>11.34</v>
      </c>
      <c r="CW12" s="3">
        <v>11.389999999999999</v>
      </c>
      <c r="CX12" s="3">
        <v>11.450000000000001</v>
      </c>
      <c r="CY12" s="3">
        <v>11.51</v>
      </c>
    </row>
    <row r="13" spans="1:103">
      <c r="A13" t="s">
        <v>141</v>
      </c>
      <c r="B13" s="2">
        <v>7.1</v>
      </c>
      <c r="C13" s="2">
        <v>10.9</v>
      </c>
      <c r="D13" s="3">
        <v>10.79</v>
      </c>
      <c r="E13" s="3">
        <v>10.74</v>
      </c>
      <c r="F13" s="3">
        <v>10.71</v>
      </c>
      <c r="G13" s="3">
        <v>10.69</v>
      </c>
      <c r="H13" s="3">
        <v>10.69</v>
      </c>
      <c r="I13" s="3">
        <v>10.69</v>
      </c>
      <c r="J13" s="3">
        <v>10.72</v>
      </c>
      <c r="K13" s="3">
        <v>10.75</v>
      </c>
      <c r="L13" s="3">
        <v>10.79</v>
      </c>
      <c r="M13" s="3">
        <v>10.84</v>
      </c>
      <c r="N13" s="3">
        <v>10.9</v>
      </c>
      <c r="O13" s="3">
        <v>10.96</v>
      </c>
      <c r="P13" s="3">
        <v>11.03</v>
      </c>
      <c r="Q13" s="3">
        <v>11.110000000000001</v>
      </c>
      <c r="R13" s="3">
        <v>11.19</v>
      </c>
      <c r="S13" s="3">
        <v>11.280000000000001</v>
      </c>
      <c r="T13" s="3">
        <v>11.36</v>
      </c>
      <c r="U13" s="3">
        <v>11.440000000000001</v>
      </c>
      <c r="V13" s="3">
        <v>11.52</v>
      </c>
      <c r="W13" s="3">
        <v>11.590000000000002</v>
      </c>
      <c r="X13" s="3">
        <v>11.66</v>
      </c>
      <c r="Y13" s="3">
        <v>11.719999999999999</v>
      </c>
      <c r="Z13" s="3">
        <v>11.770000000000001</v>
      </c>
      <c r="AA13" s="3">
        <v>11.81</v>
      </c>
      <c r="AB13" s="3">
        <v>11.84</v>
      </c>
      <c r="AC13" s="3">
        <v>11.87</v>
      </c>
      <c r="AD13" s="3">
        <v>11.879999999999999</v>
      </c>
      <c r="AE13" s="3">
        <v>11.889999999999999</v>
      </c>
      <c r="AF13" s="3">
        <v>11.889999999999999</v>
      </c>
      <c r="AG13" s="3">
        <v>11.889999999999999</v>
      </c>
      <c r="AH13" s="3">
        <v>11.879999999999999</v>
      </c>
      <c r="AI13" s="3">
        <v>11.87</v>
      </c>
      <c r="AJ13" s="3">
        <v>11.84</v>
      </c>
      <c r="AK13" s="3">
        <v>11.82</v>
      </c>
      <c r="AL13" s="3">
        <v>11.790000000000001</v>
      </c>
      <c r="AM13" s="3">
        <v>11.76</v>
      </c>
      <c r="AN13" s="3">
        <v>11.719999999999999</v>
      </c>
      <c r="AO13" s="3">
        <v>11.69</v>
      </c>
      <c r="AP13" s="3">
        <v>11.65</v>
      </c>
      <c r="AQ13" s="3">
        <v>11.600000000000001</v>
      </c>
      <c r="AR13" s="3">
        <v>11.569999999999999</v>
      </c>
      <c r="AS13" s="3">
        <v>11.52</v>
      </c>
      <c r="AT13" s="3">
        <v>11.46</v>
      </c>
      <c r="AU13" s="3">
        <v>11.409999999999998</v>
      </c>
      <c r="AV13" s="3">
        <v>11.36</v>
      </c>
      <c r="AW13" s="3">
        <v>11.31</v>
      </c>
      <c r="AX13" s="3">
        <v>11.25</v>
      </c>
      <c r="AY13" s="3">
        <v>11.2</v>
      </c>
      <c r="AZ13" s="3">
        <v>11.14</v>
      </c>
      <c r="BA13" s="3">
        <v>11.08</v>
      </c>
      <c r="BB13" s="3">
        <v>11.03</v>
      </c>
      <c r="BC13" s="3">
        <v>10.97</v>
      </c>
      <c r="BD13" s="3">
        <v>10.92</v>
      </c>
      <c r="BE13" s="3">
        <v>10.86</v>
      </c>
      <c r="BF13" s="3">
        <v>10.81</v>
      </c>
      <c r="BG13" s="3">
        <v>10.76</v>
      </c>
      <c r="BH13" s="3">
        <v>10.71</v>
      </c>
      <c r="BI13" s="3">
        <v>10.67</v>
      </c>
      <c r="BJ13" s="3">
        <v>10.629999999999999</v>
      </c>
      <c r="BK13" s="3">
        <v>10.58</v>
      </c>
      <c r="BL13" s="3">
        <v>10.55</v>
      </c>
      <c r="BM13" s="3">
        <v>10.51</v>
      </c>
      <c r="BN13" s="3">
        <v>10.48</v>
      </c>
      <c r="BO13" s="3">
        <v>10.45</v>
      </c>
      <c r="BP13" s="3">
        <v>10.43</v>
      </c>
      <c r="BQ13" s="3">
        <v>10.4</v>
      </c>
      <c r="BR13" s="3">
        <v>10.38</v>
      </c>
      <c r="BS13" s="3">
        <v>10.360000000000001</v>
      </c>
      <c r="BT13" s="3">
        <v>10.35</v>
      </c>
      <c r="BU13" s="3">
        <v>10.34</v>
      </c>
      <c r="BV13" s="3">
        <v>10.33</v>
      </c>
      <c r="BW13" s="3">
        <v>10.33</v>
      </c>
      <c r="BX13" s="3">
        <v>10.33</v>
      </c>
      <c r="BY13" s="3">
        <v>10.34</v>
      </c>
      <c r="BZ13" s="3">
        <v>10.35</v>
      </c>
      <c r="CA13" s="3">
        <v>10.370000000000001</v>
      </c>
      <c r="CB13" s="3">
        <v>10.39</v>
      </c>
      <c r="CC13" s="3">
        <v>10.41</v>
      </c>
      <c r="CD13" s="3">
        <v>10.44</v>
      </c>
      <c r="CE13" s="3">
        <v>10.48</v>
      </c>
      <c r="CF13" s="3">
        <v>10.52</v>
      </c>
      <c r="CG13" s="3">
        <v>10.56</v>
      </c>
      <c r="CH13" s="3">
        <v>10.61</v>
      </c>
      <c r="CI13" s="3">
        <v>10.66</v>
      </c>
      <c r="CJ13" s="3">
        <v>10.72</v>
      </c>
      <c r="CK13" s="3">
        <v>10.77</v>
      </c>
      <c r="CL13" s="3">
        <v>10.83</v>
      </c>
      <c r="CM13" s="3">
        <v>10.89</v>
      </c>
      <c r="CN13" s="3">
        <v>10.96</v>
      </c>
      <c r="CO13" s="3">
        <v>11.02</v>
      </c>
      <c r="CP13" s="3">
        <v>11.08</v>
      </c>
      <c r="CQ13" s="3">
        <v>11.14</v>
      </c>
      <c r="CR13" s="3">
        <v>11.2</v>
      </c>
      <c r="CS13" s="3">
        <v>11.270000000000001</v>
      </c>
      <c r="CT13" s="3">
        <v>11.33</v>
      </c>
      <c r="CU13" s="3">
        <v>11.379999999999999</v>
      </c>
      <c r="CV13" s="3">
        <v>11.450000000000001</v>
      </c>
      <c r="CW13" s="3">
        <v>11.5</v>
      </c>
      <c r="CX13" s="3">
        <v>11.559999999999999</v>
      </c>
      <c r="CY13" s="3">
        <v>11.610000000000001</v>
      </c>
    </row>
    <row r="14" spans="1:103">
      <c r="A14" t="s">
        <v>135</v>
      </c>
      <c r="B14" s="2">
        <v>9.5</v>
      </c>
      <c r="C14" s="2">
        <v>12.7</v>
      </c>
      <c r="D14" s="3">
        <v>10.75</v>
      </c>
      <c r="E14" s="3">
        <v>10.72</v>
      </c>
      <c r="F14" s="3">
        <v>10.7</v>
      </c>
      <c r="G14" s="3">
        <v>10.69</v>
      </c>
      <c r="H14" s="3">
        <v>10.7</v>
      </c>
      <c r="I14" s="3">
        <v>10.72</v>
      </c>
      <c r="J14" s="3">
        <v>10.75</v>
      </c>
      <c r="K14" s="3">
        <v>10.79</v>
      </c>
      <c r="L14" s="3">
        <v>10.84</v>
      </c>
      <c r="M14" s="3">
        <v>10.9</v>
      </c>
      <c r="N14" s="3">
        <v>10.96</v>
      </c>
      <c r="O14" s="3">
        <v>11.04</v>
      </c>
      <c r="P14" s="3">
        <v>11.110000000000001</v>
      </c>
      <c r="Q14" s="3">
        <v>11.19</v>
      </c>
      <c r="R14" s="3">
        <v>11.270000000000001</v>
      </c>
      <c r="S14" s="3">
        <v>11.36</v>
      </c>
      <c r="T14" s="3">
        <v>11.440000000000001</v>
      </c>
      <c r="U14" s="3">
        <v>11.53</v>
      </c>
      <c r="V14" s="3">
        <v>11.600000000000001</v>
      </c>
      <c r="W14" s="3">
        <v>11.67</v>
      </c>
      <c r="X14" s="3">
        <v>11.74</v>
      </c>
      <c r="Y14" s="3">
        <v>11.790000000000001</v>
      </c>
      <c r="Z14" s="3">
        <v>11.84</v>
      </c>
      <c r="AA14" s="3">
        <v>11.879999999999999</v>
      </c>
      <c r="AB14" s="3">
        <v>11.9</v>
      </c>
      <c r="AC14" s="3">
        <v>11.93</v>
      </c>
      <c r="AD14" s="3">
        <v>11.94</v>
      </c>
      <c r="AE14" s="3">
        <v>11.94</v>
      </c>
      <c r="AF14" s="3">
        <v>11.94</v>
      </c>
      <c r="AG14" s="3">
        <v>11.93</v>
      </c>
      <c r="AH14" s="3">
        <v>11.92</v>
      </c>
      <c r="AI14" s="3">
        <v>11.9</v>
      </c>
      <c r="AJ14" s="3">
        <v>11.87</v>
      </c>
      <c r="AK14" s="3">
        <v>11.84</v>
      </c>
      <c r="AL14" s="3">
        <v>11.81</v>
      </c>
      <c r="AM14" s="3">
        <v>11.770000000000001</v>
      </c>
      <c r="AN14" s="3">
        <v>11.74</v>
      </c>
      <c r="AO14" s="3">
        <v>11.7</v>
      </c>
      <c r="AP14" s="3">
        <v>11.66</v>
      </c>
      <c r="AQ14" s="3">
        <v>11.610000000000001</v>
      </c>
      <c r="AR14" s="3">
        <v>11.569999999999999</v>
      </c>
      <c r="AS14" s="3">
        <v>11.52</v>
      </c>
      <c r="AT14" s="3">
        <v>11.47</v>
      </c>
      <c r="AU14" s="3">
        <v>11.430000000000001</v>
      </c>
      <c r="AV14" s="3">
        <v>11.37</v>
      </c>
      <c r="AW14" s="3">
        <v>11.32</v>
      </c>
      <c r="AX14" s="3">
        <v>11.26</v>
      </c>
      <c r="AY14" s="3">
        <v>11.209999999999999</v>
      </c>
      <c r="AZ14" s="3">
        <v>11.15</v>
      </c>
      <c r="BA14" s="3">
        <v>11.1</v>
      </c>
      <c r="BB14" s="3">
        <v>11.049999999999999</v>
      </c>
      <c r="BC14" s="3">
        <v>10.99</v>
      </c>
      <c r="BD14" s="3">
        <v>10.94</v>
      </c>
      <c r="BE14" s="3">
        <v>10.89</v>
      </c>
      <c r="BF14" s="3">
        <v>10.83</v>
      </c>
      <c r="BG14" s="3">
        <v>10.79</v>
      </c>
      <c r="BH14" s="3">
        <v>10.74</v>
      </c>
      <c r="BI14" s="3">
        <v>10.69</v>
      </c>
      <c r="BJ14" s="3">
        <v>10.65</v>
      </c>
      <c r="BK14" s="3">
        <v>10.6</v>
      </c>
      <c r="BL14" s="3">
        <v>10.56</v>
      </c>
      <c r="BM14" s="3">
        <v>10.52</v>
      </c>
      <c r="BN14" s="3">
        <v>10.49</v>
      </c>
      <c r="BO14" s="3">
        <v>10.459999999999999</v>
      </c>
      <c r="BP14" s="3">
        <v>10.42</v>
      </c>
      <c r="BQ14" s="3">
        <v>10.4</v>
      </c>
      <c r="BR14" s="3">
        <v>10.370000000000001</v>
      </c>
      <c r="BS14" s="3">
        <v>10.35</v>
      </c>
      <c r="BT14" s="3">
        <v>10.33</v>
      </c>
      <c r="BU14" s="3">
        <v>10.309999999999999</v>
      </c>
      <c r="BV14" s="3">
        <v>10.299999999999999</v>
      </c>
      <c r="BW14" s="3">
        <v>10.29</v>
      </c>
      <c r="BX14" s="3">
        <v>10.28</v>
      </c>
      <c r="BY14" s="3">
        <v>10.28</v>
      </c>
      <c r="BZ14" s="3">
        <v>10.29</v>
      </c>
      <c r="CA14" s="3">
        <v>10.29</v>
      </c>
      <c r="CB14" s="3">
        <v>10.299999999999999</v>
      </c>
      <c r="CC14" s="3">
        <v>10.32</v>
      </c>
      <c r="CD14" s="3">
        <v>10.34</v>
      </c>
      <c r="CE14" s="3">
        <v>10.360000000000001</v>
      </c>
      <c r="CF14" s="3">
        <v>10.4</v>
      </c>
      <c r="CG14" s="3">
        <v>10.43</v>
      </c>
      <c r="CH14" s="3">
        <v>10.469999999999999</v>
      </c>
      <c r="CI14" s="3">
        <v>10.51</v>
      </c>
      <c r="CJ14" s="3">
        <v>10.56</v>
      </c>
      <c r="CK14" s="3">
        <v>10.6</v>
      </c>
      <c r="CL14" s="3">
        <v>10.65</v>
      </c>
      <c r="CM14" s="3">
        <v>10.71</v>
      </c>
      <c r="CN14" s="3">
        <v>10.76</v>
      </c>
      <c r="CO14" s="3">
        <v>10.82</v>
      </c>
      <c r="CP14" s="3">
        <v>10.87</v>
      </c>
      <c r="CQ14" s="3">
        <v>10.93</v>
      </c>
      <c r="CR14" s="3">
        <v>10.99</v>
      </c>
      <c r="CS14" s="3">
        <v>11.04</v>
      </c>
      <c r="CT14" s="3">
        <v>11.1</v>
      </c>
      <c r="CU14" s="3">
        <v>11.16</v>
      </c>
      <c r="CV14" s="3">
        <v>11.209999999999999</v>
      </c>
      <c r="CW14" s="3">
        <v>11.270000000000001</v>
      </c>
      <c r="CX14" s="3">
        <v>11.33</v>
      </c>
      <c r="CY14" s="3">
        <v>11.379999999999999</v>
      </c>
    </row>
    <row r="15" spans="1:103">
      <c r="A15" t="s">
        <v>136</v>
      </c>
      <c r="B15" s="2">
        <v>9.5</v>
      </c>
      <c r="C15" s="2">
        <v>12.7</v>
      </c>
      <c r="D15" s="3">
        <v>11.110000000000001</v>
      </c>
      <c r="E15" s="3">
        <v>11.06</v>
      </c>
      <c r="F15" s="3">
        <v>11.03</v>
      </c>
      <c r="G15" s="3">
        <v>11.01</v>
      </c>
      <c r="H15" s="3">
        <v>11</v>
      </c>
      <c r="I15" s="3">
        <v>11.02</v>
      </c>
      <c r="J15" s="3">
        <v>11.03</v>
      </c>
      <c r="K15" s="3">
        <v>11.07</v>
      </c>
      <c r="L15" s="3">
        <v>11.110000000000001</v>
      </c>
      <c r="M15" s="3">
        <v>11.16</v>
      </c>
      <c r="N15" s="3">
        <v>11.209999999999999</v>
      </c>
      <c r="O15" s="3">
        <v>11.280000000000001</v>
      </c>
      <c r="P15" s="3">
        <v>11.35</v>
      </c>
      <c r="Q15" s="3">
        <v>11.42</v>
      </c>
      <c r="R15" s="3">
        <v>11.51</v>
      </c>
      <c r="S15" s="3">
        <v>11.590000000000002</v>
      </c>
      <c r="T15" s="3">
        <v>11.67</v>
      </c>
      <c r="U15" s="3">
        <v>11.76</v>
      </c>
      <c r="V15" s="3">
        <v>11.84</v>
      </c>
      <c r="W15" s="3">
        <v>11.9</v>
      </c>
      <c r="X15" s="3">
        <v>11.98</v>
      </c>
      <c r="Y15" s="3">
        <v>12.03</v>
      </c>
      <c r="Z15" s="3">
        <v>12.08</v>
      </c>
      <c r="AA15" s="3">
        <v>12.12</v>
      </c>
      <c r="AB15" s="3">
        <v>12.16</v>
      </c>
      <c r="AC15" s="3">
        <v>12.18</v>
      </c>
      <c r="AD15" s="3">
        <v>12.2</v>
      </c>
      <c r="AE15" s="3">
        <v>12.21</v>
      </c>
      <c r="AF15" s="3">
        <v>12.21</v>
      </c>
      <c r="AG15" s="3">
        <v>12.21</v>
      </c>
      <c r="AH15" s="3">
        <v>12.2</v>
      </c>
      <c r="AI15" s="3">
        <v>12.18</v>
      </c>
      <c r="AJ15" s="3">
        <v>12.16</v>
      </c>
      <c r="AK15" s="3">
        <v>12.14</v>
      </c>
      <c r="AL15" s="3">
        <v>12.11</v>
      </c>
      <c r="AM15" s="3">
        <v>12.08</v>
      </c>
      <c r="AN15" s="3">
        <v>12.04</v>
      </c>
      <c r="AO15" s="3">
        <v>12</v>
      </c>
      <c r="AP15" s="3">
        <v>11.97</v>
      </c>
      <c r="AQ15" s="3">
        <v>11.92</v>
      </c>
      <c r="AR15" s="3">
        <v>11.879999999999999</v>
      </c>
      <c r="AS15" s="3">
        <v>11.83</v>
      </c>
      <c r="AT15" s="3">
        <v>11.780000000000001</v>
      </c>
      <c r="AU15" s="3">
        <v>11.719999999999999</v>
      </c>
      <c r="AV15" s="3">
        <v>11.66</v>
      </c>
      <c r="AW15" s="3">
        <v>11.610000000000001</v>
      </c>
      <c r="AX15" s="3">
        <v>11.549999999999999</v>
      </c>
      <c r="AY15" s="3">
        <v>11.49</v>
      </c>
      <c r="AZ15" s="3">
        <v>11.430000000000001</v>
      </c>
      <c r="BA15" s="3">
        <v>11.37</v>
      </c>
      <c r="BB15" s="3">
        <v>11.31</v>
      </c>
      <c r="BC15" s="3">
        <v>11.25</v>
      </c>
      <c r="BD15" s="3">
        <v>11.19</v>
      </c>
      <c r="BE15" s="3">
        <v>11.13</v>
      </c>
      <c r="BF15" s="3">
        <v>11.08</v>
      </c>
      <c r="BG15" s="3">
        <v>11.02</v>
      </c>
      <c r="BH15" s="3">
        <v>10.96</v>
      </c>
      <c r="BI15" s="3">
        <v>10.91</v>
      </c>
      <c r="BJ15" s="3">
        <v>10.86</v>
      </c>
      <c r="BK15" s="3">
        <v>10.81</v>
      </c>
      <c r="BL15" s="3">
        <v>10.77</v>
      </c>
      <c r="BM15" s="3">
        <v>10.72</v>
      </c>
      <c r="BN15" s="3">
        <v>10.68</v>
      </c>
      <c r="BO15" s="3">
        <v>10.64</v>
      </c>
      <c r="BP15" s="3">
        <v>10.61</v>
      </c>
      <c r="BQ15" s="3">
        <v>10.57</v>
      </c>
      <c r="BR15" s="3">
        <v>10.540000000000001</v>
      </c>
      <c r="BS15" s="3">
        <v>10.52</v>
      </c>
      <c r="BT15" s="3">
        <v>10.5</v>
      </c>
      <c r="BU15" s="3">
        <v>10.48</v>
      </c>
      <c r="BV15" s="3">
        <v>10.45</v>
      </c>
      <c r="BW15" s="3">
        <v>10.45</v>
      </c>
      <c r="BX15" s="3">
        <v>10.44</v>
      </c>
      <c r="BY15" s="3">
        <v>10.43</v>
      </c>
      <c r="BZ15" s="3">
        <v>10.43</v>
      </c>
      <c r="CA15" s="3">
        <v>10.44</v>
      </c>
      <c r="CB15" s="3">
        <v>10.45</v>
      </c>
      <c r="CC15" s="3">
        <v>10.459999999999999</v>
      </c>
      <c r="CD15" s="3">
        <v>10.48</v>
      </c>
      <c r="CE15" s="3">
        <v>10.5</v>
      </c>
      <c r="CF15" s="3">
        <v>10.530000000000001</v>
      </c>
      <c r="CG15" s="3">
        <v>10.57</v>
      </c>
      <c r="CH15" s="3">
        <v>10.61</v>
      </c>
      <c r="CI15" s="3">
        <v>10.65</v>
      </c>
      <c r="CJ15" s="3">
        <v>10.69</v>
      </c>
      <c r="CK15" s="3">
        <v>10.74</v>
      </c>
      <c r="CL15" s="3">
        <v>10.79</v>
      </c>
      <c r="CM15" s="3">
        <v>10.84</v>
      </c>
      <c r="CN15" s="3">
        <v>10.89</v>
      </c>
      <c r="CO15" s="3">
        <v>10.950000000000001</v>
      </c>
      <c r="CP15" s="3">
        <v>11.01</v>
      </c>
      <c r="CQ15" s="3">
        <v>11.07</v>
      </c>
      <c r="CR15" s="3">
        <v>11.120000000000001</v>
      </c>
      <c r="CS15" s="3">
        <v>11.18</v>
      </c>
      <c r="CT15" s="3">
        <v>11.24</v>
      </c>
      <c r="CU15" s="3">
        <v>11.3</v>
      </c>
      <c r="CV15" s="3">
        <v>11.36</v>
      </c>
      <c r="CW15" s="3">
        <v>11.409999999999998</v>
      </c>
      <c r="CX15" s="3">
        <v>11.47</v>
      </c>
      <c r="CY15" s="3">
        <v>11.53</v>
      </c>
    </row>
    <row r="16" spans="1:103">
      <c r="A16" t="s">
        <v>137</v>
      </c>
      <c r="B16" s="2">
        <v>9.5</v>
      </c>
      <c r="C16" s="2">
        <v>12.7</v>
      </c>
      <c r="D16" s="3">
        <v>11.14</v>
      </c>
      <c r="E16" s="3">
        <v>11.09</v>
      </c>
      <c r="F16" s="3">
        <v>11.06</v>
      </c>
      <c r="G16" s="3">
        <v>11.04</v>
      </c>
      <c r="H16" s="3">
        <v>11.04</v>
      </c>
      <c r="I16" s="3">
        <v>11.04</v>
      </c>
      <c r="J16" s="3">
        <v>11.06</v>
      </c>
      <c r="K16" s="3">
        <v>11.1</v>
      </c>
      <c r="L16" s="3">
        <v>11.14</v>
      </c>
      <c r="M16" s="3">
        <v>11.19</v>
      </c>
      <c r="N16" s="3">
        <v>11.25</v>
      </c>
      <c r="O16" s="3">
        <v>11.32</v>
      </c>
      <c r="P16" s="3">
        <v>11.389999999999999</v>
      </c>
      <c r="Q16" s="3">
        <v>11.47</v>
      </c>
      <c r="R16" s="3">
        <v>11.549999999999999</v>
      </c>
      <c r="S16" s="3">
        <v>11.63</v>
      </c>
      <c r="T16" s="3">
        <v>11.719999999999999</v>
      </c>
      <c r="U16" s="3">
        <v>11.8</v>
      </c>
      <c r="V16" s="3">
        <v>11.889999999999999</v>
      </c>
      <c r="W16" s="3">
        <v>11.96</v>
      </c>
      <c r="X16" s="3">
        <v>12.03</v>
      </c>
      <c r="Y16" s="3">
        <v>12.09</v>
      </c>
      <c r="Z16" s="3">
        <v>12.14</v>
      </c>
      <c r="AA16" s="3">
        <v>12.19</v>
      </c>
      <c r="AB16" s="3">
        <v>12.23</v>
      </c>
      <c r="AC16" s="3">
        <v>12.26</v>
      </c>
      <c r="AD16" s="3">
        <v>12.28</v>
      </c>
      <c r="AE16" s="3">
        <v>12.29</v>
      </c>
      <c r="AF16" s="3">
        <v>12.3</v>
      </c>
      <c r="AG16" s="3">
        <v>12.29</v>
      </c>
      <c r="AH16" s="3">
        <v>12.29</v>
      </c>
      <c r="AI16" s="3">
        <v>12.28</v>
      </c>
      <c r="AJ16" s="3">
        <v>12.26</v>
      </c>
      <c r="AK16" s="3">
        <v>12.24</v>
      </c>
      <c r="AL16" s="3">
        <v>12.21</v>
      </c>
      <c r="AM16" s="3">
        <v>12.18</v>
      </c>
      <c r="AN16" s="3">
        <v>12.14</v>
      </c>
      <c r="AO16" s="3">
        <v>12.11</v>
      </c>
      <c r="AP16" s="3">
        <v>12.07</v>
      </c>
      <c r="AQ16" s="3">
        <v>12.02</v>
      </c>
      <c r="AR16" s="3">
        <v>11.98</v>
      </c>
      <c r="AS16" s="3">
        <v>11.93</v>
      </c>
      <c r="AT16" s="3">
        <v>11.87</v>
      </c>
      <c r="AU16" s="3">
        <v>11.82</v>
      </c>
      <c r="AV16" s="3">
        <v>11.76</v>
      </c>
      <c r="AW16" s="3">
        <v>11.709999999999999</v>
      </c>
      <c r="AX16" s="3">
        <v>11.65</v>
      </c>
      <c r="AY16" s="3">
        <v>11.58</v>
      </c>
      <c r="AZ16" s="3">
        <v>11.53</v>
      </c>
      <c r="BA16" s="3">
        <v>11.46</v>
      </c>
      <c r="BB16" s="3">
        <v>11.399999999999999</v>
      </c>
      <c r="BC16" s="3">
        <v>11.34</v>
      </c>
      <c r="BD16" s="3">
        <v>11.280000000000001</v>
      </c>
      <c r="BE16" s="3">
        <v>11.219999999999999</v>
      </c>
      <c r="BF16" s="3">
        <v>11.16</v>
      </c>
      <c r="BG16" s="3">
        <v>11.110000000000001</v>
      </c>
      <c r="BH16" s="3">
        <v>11.049999999999999</v>
      </c>
      <c r="BI16" s="3">
        <v>11</v>
      </c>
      <c r="BJ16" s="3">
        <v>10.96</v>
      </c>
      <c r="BK16" s="3">
        <v>10.9</v>
      </c>
      <c r="BL16" s="3">
        <v>10.86</v>
      </c>
      <c r="BM16" s="3">
        <v>10.82</v>
      </c>
      <c r="BN16" s="3">
        <v>10.78</v>
      </c>
      <c r="BO16" s="3">
        <v>10.74</v>
      </c>
      <c r="BP16" s="3">
        <v>10.71</v>
      </c>
      <c r="BQ16" s="3">
        <v>10.68</v>
      </c>
      <c r="BR16" s="3">
        <v>10.65</v>
      </c>
      <c r="BS16" s="3">
        <v>10.629999999999999</v>
      </c>
      <c r="BT16" s="3">
        <v>10.61</v>
      </c>
      <c r="BU16" s="3">
        <v>10.59</v>
      </c>
      <c r="BV16" s="3">
        <v>10.58</v>
      </c>
      <c r="BW16" s="3">
        <v>10.57</v>
      </c>
      <c r="BX16" s="3">
        <v>10.56</v>
      </c>
      <c r="BY16" s="3">
        <v>10.56</v>
      </c>
      <c r="BZ16" s="3">
        <v>10.57</v>
      </c>
      <c r="CA16" s="3">
        <v>10.57</v>
      </c>
      <c r="CB16" s="3">
        <v>10.58</v>
      </c>
      <c r="CC16" s="3">
        <v>10.59</v>
      </c>
      <c r="CD16" s="3">
        <v>10.62</v>
      </c>
      <c r="CE16" s="3">
        <v>10.64</v>
      </c>
      <c r="CF16" s="3">
        <v>10.67</v>
      </c>
      <c r="CG16" s="3">
        <v>10.7</v>
      </c>
      <c r="CH16" s="3">
        <v>10.74</v>
      </c>
      <c r="CI16" s="3">
        <v>10.78</v>
      </c>
      <c r="CJ16" s="3">
        <v>10.83</v>
      </c>
      <c r="CK16" s="3">
        <v>10.879999999999999</v>
      </c>
      <c r="CL16" s="3">
        <v>10.92</v>
      </c>
      <c r="CM16" s="3">
        <v>10.98</v>
      </c>
      <c r="CN16" s="3">
        <v>11.03</v>
      </c>
      <c r="CO16" s="3">
        <v>11.09</v>
      </c>
      <c r="CP16" s="3">
        <v>11.14</v>
      </c>
      <c r="CQ16" s="3">
        <v>11.2</v>
      </c>
      <c r="CR16" s="3">
        <v>11.26</v>
      </c>
      <c r="CS16" s="3">
        <v>11.31</v>
      </c>
      <c r="CT16" s="3">
        <v>11.37</v>
      </c>
      <c r="CU16" s="3">
        <v>11.430000000000001</v>
      </c>
      <c r="CV16" s="3">
        <v>11.48</v>
      </c>
      <c r="CW16" s="3">
        <v>11.54</v>
      </c>
      <c r="CX16" s="3">
        <v>11.590000000000002</v>
      </c>
      <c r="CY16" s="3">
        <v>11.65</v>
      </c>
    </row>
    <row r="17" spans="1:103">
      <c r="A17" t="s">
        <v>131</v>
      </c>
      <c r="B17" s="2">
        <v>3.1</v>
      </c>
      <c r="C17" s="2">
        <v>20.2</v>
      </c>
      <c r="D17" s="3">
        <v>10.61</v>
      </c>
      <c r="E17" s="3">
        <v>10.58</v>
      </c>
      <c r="F17" s="3">
        <v>10.59</v>
      </c>
      <c r="G17" s="3">
        <v>10.6</v>
      </c>
      <c r="H17" s="3">
        <v>10.62</v>
      </c>
      <c r="I17" s="3">
        <v>10.65</v>
      </c>
      <c r="J17" s="3">
        <v>10.7</v>
      </c>
      <c r="K17" s="3">
        <v>10.75</v>
      </c>
      <c r="L17" s="3">
        <v>10.81</v>
      </c>
      <c r="M17" s="3">
        <v>10.879999999999999</v>
      </c>
      <c r="N17" s="3">
        <v>10.96</v>
      </c>
      <c r="O17" s="3">
        <v>11.04</v>
      </c>
      <c r="P17" s="3">
        <v>11.13</v>
      </c>
      <c r="Q17" s="3">
        <v>11.219999999999999</v>
      </c>
      <c r="R17" s="3">
        <v>11.31</v>
      </c>
      <c r="S17" s="3">
        <v>11.409999999999998</v>
      </c>
      <c r="T17" s="3">
        <v>11.5</v>
      </c>
      <c r="U17" s="3">
        <v>11.600000000000001</v>
      </c>
      <c r="V17" s="3">
        <v>11.69</v>
      </c>
      <c r="W17" s="3">
        <v>11.770000000000001</v>
      </c>
      <c r="X17" s="3">
        <v>11.84</v>
      </c>
      <c r="Y17" s="3">
        <v>11.9</v>
      </c>
      <c r="Z17" s="3">
        <v>11.950000000000001</v>
      </c>
      <c r="AA17" s="3">
        <v>12</v>
      </c>
      <c r="AB17" s="3">
        <v>12.03</v>
      </c>
      <c r="AC17" s="3">
        <v>12.06</v>
      </c>
      <c r="AD17" s="3">
        <v>12.08</v>
      </c>
      <c r="AE17" s="3">
        <v>12.08</v>
      </c>
      <c r="AF17" s="3">
        <v>12.08</v>
      </c>
      <c r="AG17" s="3">
        <v>12.08</v>
      </c>
      <c r="AH17" s="3">
        <v>12.07</v>
      </c>
      <c r="AI17" s="3">
        <v>12.04</v>
      </c>
      <c r="AJ17" s="3">
        <v>12.02</v>
      </c>
      <c r="AK17" s="3">
        <v>11.98</v>
      </c>
      <c r="AL17" s="3">
        <v>11.950000000000001</v>
      </c>
      <c r="AM17" s="3">
        <v>11.9</v>
      </c>
      <c r="AN17" s="3">
        <v>11.86</v>
      </c>
      <c r="AO17" s="3">
        <v>11.81</v>
      </c>
      <c r="AP17" s="3">
        <v>11.75</v>
      </c>
      <c r="AQ17" s="3">
        <v>11.7</v>
      </c>
      <c r="AR17" s="3">
        <v>11.64</v>
      </c>
      <c r="AS17" s="3">
        <v>11.58</v>
      </c>
      <c r="AT17" s="3">
        <v>11.51</v>
      </c>
      <c r="AU17" s="3">
        <v>11.450000000000001</v>
      </c>
      <c r="AV17" s="3">
        <v>11.379999999999999</v>
      </c>
      <c r="AW17" s="3">
        <v>11.32</v>
      </c>
      <c r="AX17" s="3">
        <v>11.25</v>
      </c>
      <c r="AY17" s="3">
        <v>11.18</v>
      </c>
      <c r="AZ17" s="3">
        <v>11.120000000000001</v>
      </c>
      <c r="BA17" s="3">
        <v>11.049999999999999</v>
      </c>
      <c r="BB17" s="3">
        <v>10.98</v>
      </c>
      <c r="BC17" s="3">
        <v>10.92</v>
      </c>
      <c r="BD17" s="3">
        <v>10.86</v>
      </c>
      <c r="BE17" s="3">
        <v>10.81</v>
      </c>
      <c r="BF17" s="3">
        <v>10.75</v>
      </c>
      <c r="BG17" s="3">
        <v>10.7</v>
      </c>
      <c r="BH17" s="3">
        <v>10.65</v>
      </c>
      <c r="BI17" s="3">
        <v>10.6</v>
      </c>
      <c r="BJ17" s="3">
        <v>10.56</v>
      </c>
      <c r="BK17" s="3">
        <v>10.52</v>
      </c>
      <c r="BL17" s="3">
        <v>10.49</v>
      </c>
      <c r="BM17" s="3">
        <v>10.45</v>
      </c>
      <c r="BN17" s="3">
        <v>10.42</v>
      </c>
      <c r="BO17" s="3">
        <v>10.4</v>
      </c>
      <c r="BP17" s="3">
        <v>10.370000000000001</v>
      </c>
      <c r="BQ17" s="3">
        <v>10.35</v>
      </c>
      <c r="BR17" s="3">
        <v>10.34</v>
      </c>
      <c r="BS17" s="3">
        <v>10.33</v>
      </c>
      <c r="BT17" s="3">
        <v>10.32</v>
      </c>
      <c r="BU17" s="3">
        <v>10.309999999999999</v>
      </c>
      <c r="BV17" s="3">
        <v>10.309999999999999</v>
      </c>
      <c r="BW17" s="3">
        <v>10.299999999999999</v>
      </c>
      <c r="BX17" s="3">
        <v>10.309999999999999</v>
      </c>
      <c r="BY17" s="3">
        <v>10.32</v>
      </c>
      <c r="BZ17" s="3">
        <v>10.33</v>
      </c>
      <c r="CA17" s="3">
        <v>10.35</v>
      </c>
      <c r="CB17" s="3">
        <v>10.370000000000001</v>
      </c>
      <c r="CC17" s="3">
        <v>10.39</v>
      </c>
      <c r="CD17" s="3">
        <v>10.42</v>
      </c>
      <c r="CE17" s="3">
        <v>10.45</v>
      </c>
      <c r="CF17" s="3">
        <v>10.48</v>
      </c>
      <c r="CG17" s="3">
        <v>10.530000000000001</v>
      </c>
      <c r="CH17" s="3">
        <v>10.57</v>
      </c>
      <c r="CI17" s="3">
        <v>10.61</v>
      </c>
      <c r="CJ17" s="3">
        <v>10.67</v>
      </c>
      <c r="CK17" s="3">
        <v>10.72</v>
      </c>
      <c r="CL17" s="3">
        <v>10.77</v>
      </c>
      <c r="CM17" s="3">
        <v>10.82</v>
      </c>
      <c r="CN17" s="3">
        <v>10.879999999999999</v>
      </c>
      <c r="CO17" s="3">
        <v>10.93</v>
      </c>
      <c r="CP17" s="3">
        <v>10.99</v>
      </c>
      <c r="CQ17" s="3">
        <v>11.049999999999999</v>
      </c>
      <c r="CR17" s="3">
        <v>11.1</v>
      </c>
      <c r="CS17" s="3">
        <v>11.16</v>
      </c>
      <c r="CT17" s="3">
        <v>11.209999999999999</v>
      </c>
      <c r="CU17" s="3">
        <v>11.270000000000001</v>
      </c>
      <c r="CV17" s="3">
        <v>11.33</v>
      </c>
      <c r="CW17" s="3">
        <v>11.379999999999999</v>
      </c>
      <c r="CX17" s="3">
        <v>11.430000000000001</v>
      </c>
      <c r="CY17" s="3">
        <v>11.48</v>
      </c>
    </row>
    <row r="18" spans="1:103">
      <c r="A18" t="s">
        <v>132</v>
      </c>
      <c r="B18" s="2">
        <v>3.1</v>
      </c>
      <c r="C18" s="2">
        <v>20.2</v>
      </c>
      <c r="D18" s="3">
        <v>10.7</v>
      </c>
      <c r="E18" s="3">
        <v>10.67</v>
      </c>
      <c r="F18" s="3">
        <v>10.66</v>
      </c>
      <c r="G18" s="3">
        <v>10.66</v>
      </c>
      <c r="H18" s="3">
        <v>10.68</v>
      </c>
      <c r="I18" s="3">
        <v>10.71</v>
      </c>
      <c r="J18" s="3">
        <v>10.75</v>
      </c>
      <c r="K18" s="3">
        <v>10.8</v>
      </c>
      <c r="L18" s="3">
        <v>10.87</v>
      </c>
      <c r="M18" s="3">
        <v>10.94</v>
      </c>
      <c r="N18" s="3">
        <v>11.02</v>
      </c>
      <c r="O18" s="3">
        <v>11.1</v>
      </c>
      <c r="P18" s="3">
        <v>11.2</v>
      </c>
      <c r="Q18" s="3">
        <v>11.3</v>
      </c>
      <c r="R18" s="3">
        <v>11.389999999999999</v>
      </c>
      <c r="S18" s="3">
        <v>11.5</v>
      </c>
      <c r="T18" s="3">
        <v>11.600000000000001</v>
      </c>
      <c r="U18" s="3">
        <v>11.709999999999999</v>
      </c>
      <c r="V18" s="3">
        <v>11.8</v>
      </c>
      <c r="W18" s="3">
        <v>11.9</v>
      </c>
      <c r="X18" s="3">
        <v>11.98</v>
      </c>
      <c r="Y18" s="3">
        <v>12.06</v>
      </c>
      <c r="Z18" s="3">
        <v>12.12</v>
      </c>
      <c r="AA18" s="3">
        <v>12.18</v>
      </c>
      <c r="AB18" s="3">
        <v>12.22</v>
      </c>
      <c r="AC18" s="3">
        <v>12.26</v>
      </c>
      <c r="AD18" s="3">
        <v>12.3</v>
      </c>
      <c r="AE18" s="3">
        <v>12.32</v>
      </c>
      <c r="AF18" s="3">
        <v>12.33</v>
      </c>
      <c r="AG18" s="3">
        <v>12.33</v>
      </c>
      <c r="AH18" s="3">
        <v>12.33</v>
      </c>
      <c r="AI18" s="3">
        <v>12.32</v>
      </c>
      <c r="AJ18" s="3">
        <v>12.3</v>
      </c>
      <c r="AK18" s="3">
        <v>12.28</v>
      </c>
      <c r="AL18" s="3">
        <v>12.25</v>
      </c>
      <c r="AM18" s="3">
        <v>12.21</v>
      </c>
      <c r="AN18" s="3">
        <v>12.17</v>
      </c>
      <c r="AO18" s="3">
        <v>12.12</v>
      </c>
      <c r="AP18" s="3">
        <v>12.07</v>
      </c>
      <c r="AQ18" s="3">
        <v>12.01</v>
      </c>
      <c r="AR18" s="3">
        <v>11.96</v>
      </c>
      <c r="AS18" s="3">
        <v>11.889999999999999</v>
      </c>
      <c r="AT18" s="3">
        <v>11.83</v>
      </c>
      <c r="AU18" s="3">
        <v>11.76</v>
      </c>
      <c r="AV18" s="3">
        <v>11.69</v>
      </c>
      <c r="AW18" s="3">
        <v>11.610000000000001</v>
      </c>
      <c r="AX18" s="3">
        <v>11.53</v>
      </c>
      <c r="AY18" s="3">
        <v>11.450000000000001</v>
      </c>
      <c r="AZ18" s="3">
        <v>11.379999999999999</v>
      </c>
      <c r="BA18" s="3">
        <v>11.3</v>
      </c>
      <c r="BB18" s="3">
        <v>11.229999999999999</v>
      </c>
      <c r="BC18" s="3">
        <v>11.16</v>
      </c>
      <c r="BD18" s="3">
        <v>11.09</v>
      </c>
      <c r="BE18" s="3">
        <v>11.03</v>
      </c>
      <c r="BF18" s="3">
        <v>10.950000000000001</v>
      </c>
      <c r="BG18" s="3">
        <v>10.89</v>
      </c>
      <c r="BH18" s="3">
        <v>10.84</v>
      </c>
      <c r="BI18" s="3">
        <v>10.78</v>
      </c>
      <c r="BJ18" s="3">
        <v>10.73</v>
      </c>
      <c r="BK18" s="3">
        <v>10.68</v>
      </c>
      <c r="BL18" s="3">
        <v>10.629999999999999</v>
      </c>
      <c r="BM18" s="3">
        <v>10.59</v>
      </c>
      <c r="BN18" s="3">
        <v>10.56</v>
      </c>
      <c r="BO18" s="3">
        <v>10.51</v>
      </c>
      <c r="BP18" s="3">
        <v>10.49</v>
      </c>
      <c r="BQ18" s="3">
        <v>10.459999999999999</v>
      </c>
      <c r="BR18" s="3">
        <v>10.43</v>
      </c>
      <c r="BS18" s="3">
        <v>10.41</v>
      </c>
      <c r="BT18" s="3">
        <v>10.4</v>
      </c>
      <c r="BU18" s="3">
        <v>10.39</v>
      </c>
      <c r="BV18" s="3">
        <v>10.38</v>
      </c>
      <c r="BW18" s="3">
        <v>10.370000000000001</v>
      </c>
      <c r="BX18" s="3">
        <v>10.370000000000001</v>
      </c>
      <c r="BY18" s="3">
        <v>10.370000000000001</v>
      </c>
      <c r="BZ18" s="3">
        <v>10.38</v>
      </c>
      <c r="CA18" s="3">
        <v>10.39</v>
      </c>
      <c r="CB18" s="3">
        <v>10.41</v>
      </c>
      <c r="CC18" s="3">
        <v>10.42</v>
      </c>
      <c r="CD18" s="3">
        <v>10.45</v>
      </c>
      <c r="CE18" s="3">
        <v>10.48</v>
      </c>
      <c r="CF18" s="3">
        <v>10.51</v>
      </c>
      <c r="CG18" s="3">
        <v>10.55</v>
      </c>
      <c r="CH18" s="3">
        <v>10.59</v>
      </c>
      <c r="CI18" s="3">
        <v>10.64</v>
      </c>
      <c r="CJ18" s="3">
        <v>10.69</v>
      </c>
      <c r="CK18" s="3">
        <v>10.74</v>
      </c>
      <c r="CL18" s="3">
        <v>10.79</v>
      </c>
      <c r="CM18" s="3">
        <v>10.85</v>
      </c>
      <c r="CN18" s="3">
        <v>10.9</v>
      </c>
      <c r="CO18" s="3">
        <v>10.96</v>
      </c>
      <c r="CP18" s="3">
        <v>11.02</v>
      </c>
      <c r="CQ18" s="3">
        <v>11.07</v>
      </c>
      <c r="CR18" s="3">
        <v>11.14</v>
      </c>
      <c r="CS18" s="3">
        <v>11.19</v>
      </c>
      <c r="CT18" s="3">
        <v>11.25</v>
      </c>
      <c r="CU18" s="3">
        <v>11.31</v>
      </c>
      <c r="CV18" s="3">
        <v>11.37</v>
      </c>
      <c r="CW18" s="3">
        <v>11.42</v>
      </c>
      <c r="CX18" s="3">
        <v>11.48</v>
      </c>
      <c r="CY18" s="3">
        <v>11.54</v>
      </c>
    </row>
    <row r="19" spans="1:103">
      <c r="A19" t="s">
        <v>133</v>
      </c>
      <c r="B19" s="2">
        <v>3.1</v>
      </c>
      <c r="C19" s="2">
        <v>20.2</v>
      </c>
      <c r="D19" s="3">
        <v>10.79</v>
      </c>
      <c r="E19" s="3">
        <v>10.75</v>
      </c>
      <c r="F19" s="3">
        <v>10.74</v>
      </c>
      <c r="G19" s="3">
        <v>10.73</v>
      </c>
      <c r="H19" s="3">
        <v>10.75</v>
      </c>
      <c r="I19" s="3">
        <v>10.78</v>
      </c>
      <c r="J19" s="3">
        <v>10.82</v>
      </c>
      <c r="K19" s="3">
        <v>10.879999999999999</v>
      </c>
      <c r="L19" s="3">
        <v>10.94</v>
      </c>
      <c r="M19" s="3">
        <v>11.01</v>
      </c>
      <c r="N19" s="3">
        <v>11.09</v>
      </c>
      <c r="O19" s="3">
        <v>11.18</v>
      </c>
      <c r="P19" s="3">
        <v>11.280000000000001</v>
      </c>
      <c r="Q19" s="3">
        <v>11.379999999999999</v>
      </c>
      <c r="R19" s="3">
        <v>11.48</v>
      </c>
      <c r="S19" s="3">
        <v>11.590000000000002</v>
      </c>
      <c r="T19" s="3">
        <v>11.7</v>
      </c>
      <c r="U19" s="3">
        <v>11.81</v>
      </c>
      <c r="V19" s="3">
        <v>11.91</v>
      </c>
      <c r="W19" s="3">
        <v>12.01</v>
      </c>
      <c r="X19" s="3">
        <v>12.11</v>
      </c>
      <c r="Y19" s="3">
        <v>12.19</v>
      </c>
      <c r="Z19" s="3">
        <v>12.26</v>
      </c>
      <c r="AA19" s="3">
        <v>12.33</v>
      </c>
      <c r="AB19" s="3">
        <v>12.39</v>
      </c>
      <c r="AC19" s="3">
        <v>12.44</v>
      </c>
      <c r="AD19" s="3">
        <v>12.469999999999999</v>
      </c>
      <c r="AE19" s="3">
        <v>12.5</v>
      </c>
      <c r="AF19" s="3">
        <v>12.530000000000001</v>
      </c>
      <c r="AG19" s="3">
        <v>12.530000000000001</v>
      </c>
      <c r="AH19" s="3">
        <v>12.540000000000001</v>
      </c>
      <c r="AI19" s="3">
        <v>12.540000000000001</v>
      </c>
      <c r="AJ19" s="3">
        <v>12.530000000000001</v>
      </c>
      <c r="AK19" s="3">
        <v>12.51</v>
      </c>
      <c r="AL19" s="3">
        <v>12.48</v>
      </c>
      <c r="AM19" s="3">
        <v>12.45</v>
      </c>
      <c r="AN19" s="3">
        <v>12.41</v>
      </c>
      <c r="AO19" s="3">
        <v>12.36</v>
      </c>
      <c r="AP19" s="3">
        <v>12.31</v>
      </c>
      <c r="AQ19" s="3">
        <v>12.25</v>
      </c>
      <c r="AR19" s="3">
        <v>12.2</v>
      </c>
      <c r="AS19" s="3">
        <v>12.14</v>
      </c>
      <c r="AT19" s="3">
        <v>12.06</v>
      </c>
      <c r="AU19" s="3">
        <v>11.99</v>
      </c>
      <c r="AV19" s="3">
        <v>11.91</v>
      </c>
      <c r="AW19" s="3">
        <v>11.84</v>
      </c>
      <c r="AX19" s="3">
        <v>11.75</v>
      </c>
      <c r="AY19" s="3">
        <v>11.67</v>
      </c>
      <c r="AZ19" s="3">
        <v>11.58</v>
      </c>
      <c r="BA19" s="3">
        <v>11.51</v>
      </c>
      <c r="BB19" s="3">
        <v>11.42</v>
      </c>
      <c r="BC19" s="3">
        <v>11.35</v>
      </c>
      <c r="BD19" s="3">
        <v>11.270000000000001</v>
      </c>
      <c r="BE19" s="3">
        <v>11.2</v>
      </c>
      <c r="BF19" s="3">
        <v>11.120000000000001</v>
      </c>
      <c r="BG19" s="3">
        <v>11.06</v>
      </c>
      <c r="BH19" s="3">
        <v>11</v>
      </c>
      <c r="BI19" s="3">
        <v>10.93</v>
      </c>
      <c r="BJ19" s="3">
        <v>10.879999999999999</v>
      </c>
      <c r="BK19" s="3">
        <v>10.82</v>
      </c>
      <c r="BL19" s="3">
        <v>10.77</v>
      </c>
      <c r="BM19" s="3">
        <v>10.72</v>
      </c>
      <c r="BN19" s="3">
        <v>10.68</v>
      </c>
      <c r="BO19" s="3">
        <v>10.64</v>
      </c>
      <c r="BP19" s="3">
        <v>10.6</v>
      </c>
      <c r="BQ19" s="3">
        <v>10.57</v>
      </c>
      <c r="BR19" s="3">
        <v>10.540000000000001</v>
      </c>
      <c r="BS19" s="3">
        <v>10.52</v>
      </c>
      <c r="BT19" s="3">
        <v>10.5</v>
      </c>
      <c r="BU19" s="3">
        <v>10.48</v>
      </c>
      <c r="BV19" s="3">
        <v>10.469999999999999</v>
      </c>
      <c r="BW19" s="3">
        <v>10.459999999999999</v>
      </c>
      <c r="BX19" s="3">
        <v>10.45</v>
      </c>
      <c r="BY19" s="3">
        <v>10.45</v>
      </c>
      <c r="BZ19" s="3">
        <v>10.459999999999999</v>
      </c>
      <c r="CA19" s="3">
        <v>10.459999999999999</v>
      </c>
      <c r="CB19" s="3">
        <v>10.48</v>
      </c>
      <c r="CC19" s="3">
        <v>10.5</v>
      </c>
      <c r="CD19" s="3">
        <v>10.52</v>
      </c>
      <c r="CE19" s="3">
        <v>10.55</v>
      </c>
      <c r="CF19" s="3">
        <v>10.58</v>
      </c>
      <c r="CG19" s="3">
        <v>10.629999999999999</v>
      </c>
      <c r="CH19" s="3">
        <v>10.67</v>
      </c>
      <c r="CI19" s="3">
        <v>10.71</v>
      </c>
      <c r="CJ19" s="3">
        <v>10.76</v>
      </c>
      <c r="CK19" s="3">
        <v>10.81</v>
      </c>
      <c r="CL19" s="3">
        <v>10.86</v>
      </c>
      <c r="CM19" s="3">
        <v>10.92</v>
      </c>
      <c r="CN19" s="3">
        <v>10.97</v>
      </c>
      <c r="CO19" s="3">
        <v>11.03</v>
      </c>
      <c r="CP19" s="3">
        <v>11.09</v>
      </c>
      <c r="CQ19" s="3">
        <v>11.15</v>
      </c>
      <c r="CR19" s="3">
        <v>11.209999999999999</v>
      </c>
      <c r="CS19" s="3">
        <v>11.270000000000001</v>
      </c>
      <c r="CT19" s="3">
        <v>11.32</v>
      </c>
      <c r="CU19" s="3">
        <v>11.379999999999999</v>
      </c>
      <c r="CV19" s="3">
        <v>11.440000000000001</v>
      </c>
      <c r="CW19" s="3">
        <v>11.5</v>
      </c>
      <c r="CX19" s="3">
        <v>11.549999999999999</v>
      </c>
      <c r="CY19" s="3">
        <v>11.610000000000001</v>
      </c>
    </row>
    <row r="20" spans="1:103">
      <c r="A20" t="s">
        <v>126</v>
      </c>
      <c r="B20" s="2">
        <v>4.4000000000000004</v>
      </c>
      <c r="C20" s="2">
        <v>19.3</v>
      </c>
      <c r="D20" s="3">
        <v>10.97</v>
      </c>
      <c r="E20" s="3">
        <v>10.92</v>
      </c>
      <c r="F20" s="3">
        <v>10.89</v>
      </c>
      <c r="G20" s="3">
        <v>10.87</v>
      </c>
      <c r="H20" s="3">
        <v>10.87</v>
      </c>
      <c r="I20" s="3">
        <v>10.89</v>
      </c>
      <c r="J20" s="3">
        <v>10.91</v>
      </c>
      <c r="K20" s="3">
        <v>10.950000000000001</v>
      </c>
      <c r="L20" s="3">
        <v>10.99</v>
      </c>
      <c r="M20" s="3">
        <v>11.04</v>
      </c>
      <c r="N20" s="3">
        <v>11.1</v>
      </c>
      <c r="O20" s="3">
        <v>11.18</v>
      </c>
      <c r="P20" s="3">
        <v>11.25</v>
      </c>
      <c r="Q20" s="3">
        <v>11.33</v>
      </c>
      <c r="R20" s="3">
        <v>11.42</v>
      </c>
      <c r="S20" s="3">
        <v>11.5</v>
      </c>
      <c r="T20" s="3">
        <v>11.590000000000002</v>
      </c>
      <c r="U20" s="3">
        <v>11.68</v>
      </c>
      <c r="V20" s="3">
        <v>11.76</v>
      </c>
      <c r="W20" s="3">
        <v>11.83</v>
      </c>
      <c r="X20" s="3">
        <v>11.9</v>
      </c>
      <c r="Y20" s="3">
        <v>11.96</v>
      </c>
      <c r="Z20" s="3">
        <v>12.01</v>
      </c>
      <c r="AA20" s="3">
        <v>12.05</v>
      </c>
      <c r="AB20" s="3">
        <v>12.07</v>
      </c>
      <c r="AC20" s="3">
        <v>12.1</v>
      </c>
      <c r="AD20" s="3">
        <v>12.11</v>
      </c>
      <c r="AE20" s="3">
        <v>12.11</v>
      </c>
      <c r="AF20" s="3">
        <v>12.11</v>
      </c>
      <c r="AG20" s="3">
        <v>12.1</v>
      </c>
      <c r="AH20" s="3">
        <v>12.08</v>
      </c>
      <c r="AI20" s="3">
        <v>12.06</v>
      </c>
      <c r="AJ20" s="3">
        <v>12.03</v>
      </c>
      <c r="AK20" s="3">
        <v>12</v>
      </c>
      <c r="AL20" s="3">
        <v>11.950000000000001</v>
      </c>
      <c r="AM20" s="3">
        <v>11.91</v>
      </c>
      <c r="AN20" s="3">
        <v>11.86</v>
      </c>
      <c r="AO20" s="3">
        <v>11.81</v>
      </c>
      <c r="AP20" s="3">
        <v>11.75</v>
      </c>
      <c r="AQ20" s="3">
        <v>11.69</v>
      </c>
      <c r="AR20" s="3">
        <v>11.64</v>
      </c>
      <c r="AS20" s="3">
        <v>11.569999999999999</v>
      </c>
      <c r="AT20" s="3">
        <v>11.5</v>
      </c>
      <c r="AU20" s="3">
        <v>11.440000000000001</v>
      </c>
      <c r="AV20" s="3">
        <v>11.36</v>
      </c>
      <c r="AW20" s="3">
        <v>11.3</v>
      </c>
      <c r="AX20" s="3">
        <v>11.219999999999999</v>
      </c>
      <c r="AY20" s="3">
        <v>11.15</v>
      </c>
      <c r="AZ20" s="3">
        <v>11.07</v>
      </c>
      <c r="BA20" s="3">
        <v>11.01</v>
      </c>
      <c r="BB20" s="3">
        <v>10.94</v>
      </c>
      <c r="BC20" s="3">
        <v>10.87</v>
      </c>
      <c r="BD20" s="3">
        <v>10.8</v>
      </c>
      <c r="BE20" s="3">
        <v>10.74</v>
      </c>
      <c r="BF20" s="3">
        <v>10.68</v>
      </c>
      <c r="BG20" s="3">
        <v>10.62</v>
      </c>
      <c r="BH20" s="3">
        <v>10.57</v>
      </c>
      <c r="BI20" s="3">
        <v>10.52</v>
      </c>
      <c r="BJ20" s="3">
        <v>10.469999999999999</v>
      </c>
      <c r="BK20" s="3">
        <v>10.42</v>
      </c>
      <c r="BL20" s="3">
        <v>10.38</v>
      </c>
      <c r="BM20" s="3">
        <v>10.35</v>
      </c>
      <c r="BN20" s="3">
        <v>10.309999999999999</v>
      </c>
      <c r="BO20" s="3">
        <v>10.27</v>
      </c>
      <c r="BP20" s="3">
        <v>10.26</v>
      </c>
      <c r="BQ20" s="3">
        <v>10.23</v>
      </c>
      <c r="BR20" s="3">
        <v>10.210000000000001</v>
      </c>
      <c r="BS20" s="3">
        <v>10.190000000000001</v>
      </c>
      <c r="BT20" s="3">
        <v>10.180000000000001</v>
      </c>
      <c r="BU20" s="3">
        <v>10.17</v>
      </c>
      <c r="BV20" s="3">
        <v>10.16</v>
      </c>
      <c r="BW20" s="3">
        <v>10.17</v>
      </c>
      <c r="BX20" s="3">
        <v>10.16</v>
      </c>
      <c r="BY20" s="3">
        <v>10.17</v>
      </c>
      <c r="BZ20" s="3">
        <v>10.190000000000001</v>
      </c>
      <c r="CA20" s="3">
        <v>10.200000000000001</v>
      </c>
      <c r="CB20" s="3">
        <v>10.220000000000001</v>
      </c>
      <c r="CC20" s="3">
        <v>10.24</v>
      </c>
      <c r="CD20" s="3">
        <v>10.27</v>
      </c>
      <c r="CE20" s="3">
        <v>10.299999999999999</v>
      </c>
      <c r="CF20" s="3">
        <v>10.34</v>
      </c>
      <c r="CG20" s="3">
        <v>10.39</v>
      </c>
      <c r="CH20" s="3">
        <v>10.43</v>
      </c>
      <c r="CI20" s="3">
        <v>10.48</v>
      </c>
      <c r="CJ20" s="3">
        <v>10.52</v>
      </c>
      <c r="CK20" s="3">
        <v>10.58</v>
      </c>
      <c r="CL20" s="3">
        <v>10.629999999999999</v>
      </c>
      <c r="CM20" s="3">
        <v>10.69</v>
      </c>
      <c r="CN20" s="3">
        <v>10.75</v>
      </c>
      <c r="CO20" s="3">
        <v>10.81</v>
      </c>
      <c r="CP20" s="3">
        <v>10.87</v>
      </c>
      <c r="CQ20" s="3">
        <v>10.93</v>
      </c>
      <c r="CR20" s="3">
        <v>10.99</v>
      </c>
      <c r="CS20" s="3">
        <v>11.06</v>
      </c>
      <c r="CT20" s="3">
        <v>11.120000000000001</v>
      </c>
      <c r="CU20" s="3">
        <v>11.18</v>
      </c>
      <c r="CV20" s="3">
        <v>11.24</v>
      </c>
      <c r="CW20" s="3">
        <v>11.3</v>
      </c>
      <c r="CX20" s="3">
        <v>11.36</v>
      </c>
      <c r="CY20" s="3">
        <v>11.409999999999998</v>
      </c>
    </row>
    <row r="21" spans="1:103">
      <c r="A21" t="s">
        <v>127</v>
      </c>
      <c r="B21" s="2">
        <v>4.4000000000000004</v>
      </c>
      <c r="C21" s="2">
        <v>19.3</v>
      </c>
      <c r="D21" s="3">
        <v>11.26</v>
      </c>
      <c r="E21" s="3">
        <v>11.19</v>
      </c>
      <c r="F21" s="3">
        <v>11.14</v>
      </c>
      <c r="G21" s="3">
        <v>11.110000000000001</v>
      </c>
      <c r="H21" s="3">
        <v>11.1</v>
      </c>
      <c r="I21" s="3">
        <v>11.1</v>
      </c>
      <c r="J21" s="3">
        <v>11.110000000000001</v>
      </c>
      <c r="K21" s="3">
        <v>11.14</v>
      </c>
      <c r="L21" s="3">
        <v>11.17</v>
      </c>
      <c r="M21" s="3">
        <v>11.219999999999999</v>
      </c>
      <c r="N21" s="3">
        <v>11.280000000000001</v>
      </c>
      <c r="O21" s="3">
        <v>11.34</v>
      </c>
      <c r="P21" s="3">
        <v>11.409999999999998</v>
      </c>
      <c r="Q21" s="3">
        <v>11.49</v>
      </c>
      <c r="R21" s="3">
        <v>11.569999999999999</v>
      </c>
      <c r="S21" s="3">
        <v>11.65</v>
      </c>
      <c r="T21" s="3">
        <v>11.74</v>
      </c>
      <c r="U21" s="3">
        <v>11.82</v>
      </c>
      <c r="V21" s="3">
        <v>11.9</v>
      </c>
      <c r="W21" s="3">
        <v>11.98</v>
      </c>
      <c r="X21" s="3">
        <v>12.04</v>
      </c>
      <c r="Y21" s="3">
        <v>12.1</v>
      </c>
      <c r="Z21" s="3">
        <v>12.16</v>
      </c>
      <c r="AA21" s="3">
        <v>12.19</v>
      </c>
      <c r="AB21" s="3">
        <v>12.23</v>
      </c>
      <c r="AC21" s="3">
        <v>12.25</v>
      </c>
      <c r="AD21" s="3">
        <v>12.27</v>
      </c>
      <c r="AE21" s="3">
        <v>12.28</v>
      </c>
      <c r="AF21" s="3">
        <v>12.28</v>
      </c>
      <c r="AG21" s="3">
        <v>12.27</v>
      </c>
      <c r="AH21" s="3">
        <v>12.26</v>
      </c>
      <c r="AI21" s="3">
        <v>12.24</v>
      </c>
      <c r="AJ21" s="3">
        <v>12.21</v>
      </c>
      <c r="AK21" s="3">
        <v>12.18</v>
      </c>
      <c r="AL21" s="3">
        <v>12.15</v>
      </c>
      <c r="AM21" s="3">
        <v>12.11</v>
      </c>
      <c r="AN21" s="3">
        <v>12.06</v>
      </c>
      <c r="AO21" s="3">
        <v>12.01</v>
      </c>
      <c r="AP21" s="3">
        <v>11.96</v>
      </c>
      <c r="AQ21" s="3">
        <v>11.9</v>
      </c>
      <c r="AR21" s="3">
        <v>11.84</v>
      </c>
      <c r="AS21" s="3">
        <v>11.780000000000001</v>
      </c>
      <c r="AT21" s="3">
        <v>11.719999999999999</v>
      </c>
      <c r="AU21" s="3">
        <v>11.65</v>
      </c>
      <c r="AV21" s="3">
        <v>11.58</v>
      </c>
      <c r="AW21" s="3">
        <v>11.51</v>
      </c>
      <c r="AX21" s="3">
        <v>11.440000000000001</v>
      </c>
      <c r="AY21" s="3">
        <v>11.36</v>
      </c>
      <c r="AZ21" s="3">
        <v>11.280000000000001</v>
      </c>
      <c r="BA21" s="3">
        <v>11.209999999999999</v>
      </c>
      <c r="BB21" s="3">
        <v>11.14</v>
      </c>
      <c r="BC21" s="3">
        <v>11.07</v>
      </c>
      <c r="BD21" s="3">
        <v>11</v>
      </c>
      <c r="BE21" s="3">
        <v>10.94</v>
      </c>
      <c r="BF21" s="3">
        <v>10.87</v>
      </c>
      <c r="BG21" s="3">
        <v>10.81</v>
      </c>
      <c r="BH21" s="3">
        <v>10.75</v>
      </c>
      <c r="BI21" s="3">
        <v>10.7</v>
      </c>
      <c r="BJ21" s="3">
        <v>10.64</v>
      </c>
      <c r="BK21" s="3">
        <v>10.59</v>
      </c>
      <c r="BL21" s="3">
        <v>10.55</v>
      </c>
      <c r="BM21" s="3">
        <v>10.51</v>
      </c>
      <c r="BN21" s="3">
        <v>10.469999999999999</v>
      </c>
      <c r="BO21" s="3">
        <v>10.43</v>
      </c>
      <c r="BP21" s="3">
        <v>10.41</v>
      </c>
      <c r="BQ21" s="3">
        <v>10.38</v>
      </c>
      <c r="BR21" s="3">
        <v>10.35</v>
      </c>
      <c r="BS21" s="3">
        <v>10.33</v>
      </c>
      <c r="BT21" s="3">
        <v>10.32</v>
      </c>
      <c r="BU21" s="3">
        <v>10.309999999999999</v>
      </c>
      <c r="BV21" s="3">
        <v>10.299999999999999</v>
      </c>
      <c r="BW21" s="3">
        <v>10.29</v>
      </c>
      <c r="BX21" s="3">
        <v>10.29</v>
      </c>
      <c r="BY21" s="3">
        <v>10.299999999999999</v>
      </c>
      <c r="BZ21" s="3">
        <v>10.309999999999999</v>
      </c>
      <c r="CA21" s="3">
        <v>10.32</v>
      </c>
      <c r="CB21" s="3">
        <v>10.33</v>
      </c>
      <c r="CC21" s="3">
        <v>10.360000000000001</v>
      </c>
      <c r="CD21" s="3">
        <v>10.39</v>
      </c>
      <c r="CE21" s="3">
        <v>10.42</v>
      </c>
      <c r="CF21" s="3">
        <v>10.45</v>
      </c>
      <c r="CG21" s="3">
        <v>10.5</v>
      </c>
      <c r="CH21" s="3">
        <v>10.55</v>
      </c>
      <c r="CI21" s="3">
        <v>10.59</v>
      </c>
      <c r="CJ21" s="3">
        <v>10.64</v>
      </c>
      <c r="CK21" s="3">
        <v>10.69</v>
      </c>
      <c r="CL21" s="3">
        <v>10.75</v>
      </c>
      <c r="CM21" s="3">
        <v>10.81</v>
      </c>
      <c r="CN21" s="3">
        <v>10.87</v>
      </c>
      <c r="CO21" s="3">
        <v>10.93</v>
      </c>
      <c r="CP21" s="3">
        <v>10.98</v>
      </c>
      <c r="CQ21" s="3">
        <v>11.049999999999999</v>
      </c>
      <c r="CR21" s="3">
        <v>11.110000000000001</v>
      </c>
      <c r="CS21" s="3">
        <v>11.17</v>
      </c>
      <c r="CT21" s="3">
        <v>11.229999999999999</v>
      </c>
      <c r="CU21" s="3">
        <v>11.3</v>
      </c>
      <c r="CV21" s="3">
        <v>11.35</v>
      </c>
      <c r="CW21" s="3">
        <v>11.409999999999998</v>
      </c>
      <c r="CX21" s="3">
        <v>11.47</v>
      </c>
      <c r="CY21" s="3">
        <v>11.53</v>
      </c>
    </row>
    <row r="22" spans="1:103">
      <c r="A22" t="s">
        <v>128</v>
      </c>
      <c r="B22" s="2">
        <v>4.4000000000000004</v>
      </c>
      <c r="C22" s="2">
        <v>19.3</v>
      </c>
      <c r="D22" s="3">
        <v>10.99</v>
      </c>
      <c r="E22" s="3">
        <v>10.93</v>
      </c>
      <c r="F22" s="3">
        <v>10.9</v>
      </c>
      <c r="G22" s="3">
        <v>10.89</v>
      </c>
      <c r="H22" s="3">
        <v>10.89</v>
      </c>
      <c r="I22" s="3">
        <v>10.9</v>
      </c>
      <c r="J22" s="3">
        <v>10.93</v>
      </c>
      <c r="K22" s="3">
        <v>10.97</v>
      </c>
      <c r="L22" s="3">
        <v>11.01</v>
      </c>
      <c r="M22" s="3">
        <v>11.07</v>
      </c>
      <c r="N22" s="3">
        <v>11.14</v>
      </c>
      <c r="O22" s="3">
        <v>11.219999999999999</v>
      </c>
      <c r="P22" s="3">
        <v>11.3</v>
      </c>
      <c r="Q22" s="3">
        <v>11.389999999999999</v>
      </c>
      <c r="R22" s="3">
        <v>11.48</v>
      </c>
      <c r="S22" s="3">
        <v>11.569999999999999</v>
      </c>
      <c r="T22" s="3">
        <v>11.67</v>
      </c>
      <c r="U22" s="3">
        <v>11.76</v>
      </c>
      <c r="V22" s="3">
        <v>11.85</v>
      </c>
      <c r="W22" s="3">
        <v>11.94</v>
      </c>
      <c r="X22" s="3">
        <v>12.02</v>
      </c>
      <c r="Y22" s="3">
        <v>12.08</v>
      </c>
      <c r="Z22" s="3">
        <v>12.14</v>
      </c>
      <c r="AA22" s="3">
        <v>12.2</v>
      </c>
      <c r="AB22" s="3">
        <v>12.24</v>
      </c>
      <c r="AC22" s="3">
        <v>12.27</v>
      </c>
      <c r="AD22" s="3">
        <v>12.29</v>
      </c>
      <c r="AE22" s="3">
        <v>12.31</v>
      </c>
      <c r="AF22" s="3">
        <v>12.32</v>
      </c>
      <c r="AG22" s="3">
        <v>12.32</v>
      </c>
      <c r="AH22" s="3">
        <v>12.32</v>
      </c>
      <c r="AI22" s="3">
        <v>12.31</v>
      </c>
      <c r="AJ22" s="3">
        <v>12.29</v>
      </c>
      <c r="AK22" s="3">
        <v>12.26</v>
      </c>
      <c r="AL22" s="3">
        <v>12.23</v>
      </c>
      <c r="AM22" s="3">
        <v>12.2</v>
      </c>
      <c r="AN22" s="3">
        <v>12.16</v>
      </c>
      <c r="AO22" s="3">
        <v>12.12</v>
      </c>
      <c r="AP22" s="3">
        <v>12.07</v>
      </c>
      <c r="AQ22" s="3">
        <v>12.02</v>
      </c>
      <c r="AR22" s="3">
        <v>11.97</v>
      </c>
      <c r="AS22" s="3">
        <v>11.91</v>
      </c>
      <c r="AT22" s="3">
        <v>11.84</v>
      </c>
      <c r="AU22" s="3">
        <v>11.780000000000001</v>
      </c>
      <c r="AV22" s="3">
        <v>11.709999999999999</v>
      </c>
      <c r="AW22" s="3">
        <v>11.64</v>
      </c>
      <c r="AX22" s="3">
        <v>11.569999999999999</v>
      </c>
      <c r="AY22" s="3">
        <v>11.49</v>
      </c>
      <c r="AZ22" s="3">
        <v>11.42</v>
      </c>
      <c r="BA22" s="3">
        <v>11.35</v>
      </c>
      <c r="BB22" s="3">
        <v>11.280000000000001</v>
      </c>
      <c r="BC22" s="3">
        <v>11.219999999999999</v>
      </c>
      <c r="BD22" s="3">
        <v>11.15</v>
      </c>
      <c r="BE22" s="3">
        <v>11.08</v>
      </c>
      <c r="BF22" s="3">
        <v>11.02</v>
      </c>
      <c r="BG22" s="3">
        <v>10.96</v>
      </c>
      <c r="BH22" s="3">
        <v>10.9</v>
      </c>
      <c r="BI22" s="3">
        <v>10.85</v>
      </c>
      <c r="BJ22" s="3">
        <v>10.8</v>
      </c>
      <c r="BK22" s="3">
        <v>10.75</v>
      </c>
      <c r="BL22" s="3">
        <v>10.71</v>
      </c>
      <c r="BM22" s="3">
        <v>10.66</v>
      </c>
      <c r="BN22" s="3">
        <v>10.629999999999999</v>
      </c>
      <c r="BO22" s="3">
        <v>10.6</v>
      </c>
      <c r="BP22" s="3">
        <v>10.56</v>
      </c>
      <c r="BQ22" s="3">
        <v>10.540000000000001</v>
      </c>
      <c r="BR22" s="3">
        <v>10.51</v>
      </c>
      <c r="BS22" s="3">
        <v>10.49</v>
      </c>
      <c r="BT22" s="3">
        <v>10.48</v>
      </c>
      <c r="BU22" s="3">
        <v>10.459999999999999</v>
      </c>
      <c r="BV22" s="3">
        <v>10.45</v>
      </c>
      <c r="BW22" s="3">
        <v>10.45</v>
      </c>
      <c r="BX22" s="3">
        <v>10.45</v>
      </c>
      <c r="BY22" s="3">
        <v>10.45</v>
      </c>
      <c r="BZ22" s="3">
        <v>10.459999999999999</v>
      </c>
      <c r="CA22" s="3">
        <v>10.469999999999999</v>
      </c>
      <c r="CB22" s="3">
        <v>10.49</v>
      </c>
      <c r="CC22" s="3">
        <v>10.52</v>
      </c>
      <c r="CD22" s="3">
        <v>10.540000000000001</v>
      </c>
      <c r="CE22" s="3">
        <v>10.57</v>
      </c>
      <c r="CF22" s="3">
        <v>10.6</v>
      </c>
      <c r="CG22" s="3">
        <v>10.65</v>
      </c>
      <c r="CH22" s="3">
        <v>10.68</v>
      </c>
      <c r="CI22" s="3">
        <v>10.73</v>
      </c>
      <c r="CJ22" s="3">
        <v>10.78</v>
      </c>
      <c r="CK22" s="3">
        <v>10.83</v>
      </c>
      <c r="CL22" s="3">
        <v>10.879999999999999</v>
      </c>
      <c r="CM22" s="3">
        <v>10.94</v>
      </c>
      <c r="CN22" s="3">
        <v>11</v>
      </c>
      <c r="CO22" s="3">
        <v>11.06</v>
      </c>
      <c r="CP22" s="3">
        <v>11.120000000000001</v>
      </c>
      <c r="CQ22" s="3">
        <v>11.17</v>
      </c>
      <c r="CR22" s="3">
        <v>11.229999999999999</v>
      </c>
      <c r="CS22" s="3">
        <v>11.3</v>
      </c>
      <c r="CT22" s="3">
        <v>11.36</v>
      </c>
      <c r="CU22" s="3">
        <v>11.409999999999998</v>
      </c>
      <c r="CV22" s="3">
        <v>11.47</v>
      </c>
      <c r="CW22" s="3">
        <v>11.53</v>
      </c>
      <c r="CX22" s="3">
        <v>11.590000000000002</v>
      </c>
      <c r="CY22" s="3">
        <v>11.65</v>
      </c>
    </row>
    <row r="23" spans="1:103">
      <c r="A23" t="s">
        <v>158</v>
      </c>
      <c r="B23" s="2">
        <v>6.3</v>
      </c>
      <c r="C23" s="2">
        <v>23.5</v>
      </c>
      <c r="D23" s="3">
        <v>10.81</v>
      </c>
      <c r="E23" s="3">
        <v>10.78</v>
      </c>
      <c r="F23" s="3">
        <v>10.77</v>
      </c>
      <c r="G23" s="3">
        <v>10.77</v>
      </c>
      <c r="H23" s="3">
        <v>10.79</v>
      </c>
      <c r="I23" s="3">
        <v>10.82</v>
      </c>
      <c r="J23" s="3">
        <v>10.86</v>
      </c>
      <c r="K23" s="3">
        <v>10.9</v>
      </c>
      <c r="L23" s="3">
        <v>10.96</v>
      </c>
      <c r="M23" s="3">
        <v>11.03</v>
      </c>
      <c r="N23" s="3">
        <v>11.1</v>
      </c>
      <c r="O23" s="3">
        <v>11.18</v>
      </c>
      <c r="P23" s="3">
        <v>11.270000000000001</v>
      </c>
      <c r="Q23" s="3">
        <v>11.35</v>
      </c>
      <c r="R23" s="3">
        <v>11.440000000000001</v>
      </c>
      <c r="S23" s="3">
        <v>11.54</v>
      </c>
      <c r="T23" s="3">
        <v>11.63</v>
      </c>
      <c r="U23" s="3">
        <v>11.729999999999999</v>
      </c>
      <c r="V23" s="3">
        <v>11.82</v>
      </c>
      <c r="W23" s="3">
        <v>11.9</v>
      </c>
      <c r="X23" s="3">
        <v>11.97</v>
      </c>
      <c r="Y23" s="3">
        <v>12.04</v>
      </c>
      <c r="Z23" s="3">
        <v>12.09</v>
      </c>
      <c r="AA23" s="3">
        <v>12.14</v>
      </c>
      <c r="AB23" s="3">
        <v>12.18</v>
      </c>
      <c r="AC23" s="3">
        <v>12.21</v>
      </c>
      <c r="AD23" s="3">
        <v>12.23</v>
      </c>
      <c r="AE23" s="3">
        <v>12.24</v>
      </c>
      <c r="AF23" s="3">
        <v>12.25</v>
      </c>
      <c r="AG23" s="3">
        <v>12.25</v>
      </c>
      <c r="AH23" s="3">
        <v>12.24</v>
      </c>
      <c r="AI23" s="3">
        <v>12.23</v>
      </c>
      <c r="AJ23" s="3">
        <v>12.21</v>
      </c>
      <c r="AK23" s="3">
        <v>12.18</v>
      </c>
      <c r="AL23" s="3">
        <v>12.15</v>
      </c>
      <c r="AM23" s="3">
        <v>12.11</v>
      </c>
      <c r="AN23" s="3">
        <v>12.07</v>
      </c>
      <c r="AO23" s="3">
        <v>12.03</v>
      </c>
      <c r="AP23" s="3">
        <v>11.98</v>
      </c>
      <c r="AQ23" s="3">
        <v>11.93</v>
      </c>
      <c r="AR23" s="3">
        <v>11.87</v>
      </c>
      <c r="AS23" s="3">
        <v>11.8</v>
      </c>
      <c r="AT23" s="3">
        <v>11.74</v>
      </c>
      <c r="AU23" s="3">
        <v>11.68</v>
      </c>
      <c r="AV23" s="3">
        <v>11.610000000000001</v>
      </c>
      <c r="AW23" s="3">
        <v>11.54</v>
      </c>
      <c r="AX23" s="3">
        <v>11.47</v>
      </c>
      <c r="AY23" s="3">
        <v>11.399999999999999</v>
      </c>
      <c r="AZ23" s="3">
        <v>11.33</v>
      </c>
      <c r="BA23" s="3">
        <v>11.26</v>
      </c>
      <c r="BB23" s="3">
        <v>11.19</v>
      </c>
      <c r="BC23" s="3">
        <v>11.120000000000001</v>
      </c>
      <c r="BD23" s="3">
        <v>11.049999999999999</v>
      </c>
      <c r="BE23" s="3">
        <v>10.99</v>
      </c>
      <c r="BF23" s="3">
        <v>10.93</v>
      </c>
      <c r="BG23" s="3">
        <v>10.87</v>
      </c>
      <c r="BH23" s="3">
        <v>10.82</v>
      </c>
      <c r="BI23" s="3">
        <v>10.76</v>
      </c>
      <c r="BJ23" s="3">
        <v>10.72</v>
      </c>
      <c r="BK23" s="3">
        <v>10.67</v>
      </c>
      <c r="BL23" s="3">
        <v>10.62</v>
      </c>
      <c r="BM23" s="3">
        <v>10.58</v>
      </c>
      <c r="BN23" s="3">
        <v>10.55</v>
      </c>
      <c r="BO23" s="3">
        <v>10.51</v>
      </c>
      <c r="BP23" s="3">
        <v>10.48</v>
      </c>
      <c r="BQ23" s="3">
        <v>10.459999999999999</v>
      </c>
      <c r="BR23" s="3">
        <v>10.43</v>
      </c>
      <c r="BS23" s="3">
        <v>10.41</v>
      </c>
      <c r="BT23" s="3">
        <v>10.39</v>
      </c>
      <c r="BU23" s="3">
        <v>10.38</v>
      </c>
      <c r="BV23" s="3">
        <v>10.360000000000001</v>
      </c>
      <c r="BW23" s="3">
        <v>10.360000000000001</v>
      </c>
      <c r="BX23" s="3">
        <v>10.35</v>
      </c>
      <c r="BY23" s="3">
        <v>10.35</v>
      </c>
      <c r="BZ23" s="3">
        <v>10.360000000000001</v>
      </c>
      <c r="CA23" s="3">
        <v>10.370000000000001</v>
      </c>
      <c r="CB23" s="3">
        <v>10.38</v>
      </c>
      <c r="CC23" s="3">
        <v>10.39</v>
      </c>
      <c r="CD23" s="3">
        <v>10.42</v>
      </c>
      <c r="CE23" s="3">
        <v>10.44</v>
      </c>
      <c r="CF23" s="3">
        <v>10.469999999999999</v>
      </c>
      <c r="CG23" s="3">
        <v>10.5</v>
      </c>
      <c r="CH23" s="3">
        <v>10.540000000000001</v>
      </c>
      <c r="CI23" s="3">
        <v>10.58</v>
      </c>
      <c r="CJ23" s="3">
        <v>10.62</v>
      </c>
      <c r="CK23" s="3">
        <v>10.66</v>
      </c>
      <c r="CL23" s="3">
        <v>10.71</v>
      </c>
      <c r="CM23" s="3">
        <v>10.77</v>
      </c>
      <c r="CN23" s="3">
        <v>10.81</v>
      </c>
      <c r="CO23" s="3">
        <v>10.87</v>
      </c>
      <c r="CP23" s="3">
        <v>10.92</v>
      </c>
      <c r="CQ23" s="3">
        <v>10.98</v>
      </c>
      <c r="CR23" s="3">
        <v>11.04</v>
      </c>
      <c r="CS23" s="3">
        <v>11.09</v>
      </c>
      <c r="CT23" s="3">
        <v>11.15</v>
      </c>
      <c r="CU23" s="3">
        <v>11.2</v>
      </c>
      <c r="CV23" s="3">
        <v>11.25</v>
      </c>
      <c r="CW23" s="3">
        <v>11.31</v>
      </c>
      <c r="CX23" s="3">
        <v>11.36</v>
      </c>
      <c r="CY23" s="3">
        <v>11.409999999999998</v>
      </c>
    </row>
    <row r="24" spans="1:103">
      <c r="A24" t="s">
        <v>159</v>
      </c>
      <c r="B24" s="2">
        <v>6.3</v>
      </c>
      <c r="C24" s="2">
        <v>23.5</v>
      </c>
      <c r="D24" s="3">
        <v>10.99</v>
      </c>
      <c r="E24" s="3">
        <v>10.96</v>
      </c>
      <c r="F24" s="3">
        <v>10.94</v>
      </c>
      <c r="G24" s="3">
        <v>10.93</v>
      </c>
      <c r="H24" s="3">
        <v>10.94</v>
      </c>
      <c r="I24" s="3">
        <v>10.97</v>
      </c>
      <c r="J24" s="3">
        <v>11</v>
      </c>
      <c r="K24" s="3">
        <v>11.049999999999999</v>
      </c>
      <c r="L24" s="3">
        <v>11.1</v>
      </c>
      <c r="M24" s="3">
        <v>11.17</v>
      </c>
      <c r="N24" s="3">
        <v>11.24</v>
      </c>
      <c r="O24" s="3">
        <v>11.32</v>
      </c>
      <c r="P24" s="3">
        <v>11.42</v>
      </c>
      <c r="Q24" s="3">
        <v>11.5</v>
      </c>
      <c r="R24" s="3">
        <v>11.600000000000001</v>
      </c>
      <c r="S24" s="3">
        <v>11.7</v>
      </c>
      <c r="T24" s="3">
        <v>11.8</v>
      </c>
      <c r="U24" s="3">
        <v>11.9</v>
      </c>
      <c r="V24" s="3">
        <v>11.99</v>
      </c>
      <c r="W24" s="3">
        <v>12.08</v>
      </c>
      <c r="X24" s="3">
        <v>12.17</v>
      </c>
      <c r="Y24" s="3">
        <v>12.24</v>
      </c>
      <c r="Z24" s="3">
        <v>12.31</v>
      </c>
      <c r="AA24" s="3">
        <v>12.370000000000001</v>
      </c>
      <c r="AB24" s="3">
        <v>12.42</v>
      </c>
      <c r="AC24" s="3">
        <v>12.459999999999999</v>
      </c>
      <c r="AD24" s="3">
        <v>12.5</v>
      </c>
      <c r="AE24" s="3">
        <v>12.52</v>
      </c>
      <c r="AF24" s="3">
        <v>12.540000000000001</v>
      </c>
      <c r="AG24" s="3">
        <v>12.540000000000001</v>
      </c>
      <c r="AH24" s="3">
        <v>12.55</v>
      </c>
      <c r="AI24" s="3">
        <v>12.540000000000001</v>
      </c>
      <c r="AJ24" s="3">
        <v>12.530000000000001</v>
      </c>
      <c r="AK24" s="3">
        <v>12.52</v>
      </c>
      <c r="AL24" s="3">
        <v>12.49</v>
      </c>
      <c r="AM24" s="3">
        <v>12.459999999999999</v>
      </c>
      <c r="AN24" s="3">
        <v>12.43</v>
      </c>
      <c r="AO24" s="3">
        <v>12.38</v>
      </c>
      <c r="AP24" s="3">
        <v>12.34</v>
      </c>
      <c r="AQ24" s="3">
        <v>12.29</v>
      </c>
      <c r="AR24" s="3">
        <v>12.23</v>
      </c>
      <c r="AS24" s="3">
        <v>12.18</v>
      </c>
      <c r="AT24" s="3">
        <v>12.11</v>
      </c>
      <c r="AU24" s="3">
        <v>12.04</v>
      </c>
      <c r="AV24" s="3">
        <v>11.97</v>
      </c>
      <c r="AW24" s="3">
        <v>11.889999999999999</v>
      </c>
      <c r="AX24" s="3">
        <v>11.82</v>
      </c>
      <c r="AY24" s="3">
        <v>11.75</v>
      </c>
      <c r="AZ24" s="3">
        <v>11.67</v>
      </c>
      <c r="BA24" s="3">
        <v>11.590000000000002</v>
      </c>
      <c r="BB24" s="3">
        <v>11.51</v>
      </c>
      <c r="BC24" s="3">
        <v>11.440000000000001</v>
      </c>
      <c r="BD24" s="3">
        <v>11.36</v>
      </c>
      <c r="BE24" s="3">
        <v>11.3</v>
      </c>
      <c r="BF24" s="3">
        <v>11.229999999999999</v>
      </c>
      <c r="BG24" s="3">
        <v>11.16</v>
      </c>
      <c r="BH24" s="3">
        <v>11.1</v>
      </c>
      <c r="BI24" s="3">
        <v>11.04</v>
      </c>
      <c r="BJ24" s="3">
        <v>10.98</v>
      </c>
      <c r="BK24" s="3">
        <v>10.92</v>
      </c>
      <c r="BL24" s="3">
        <v>10.87</v>
      </c>
      <c r="BM24" s="3">
        <v>10.83</v>
      </c>
      <c r="BN24" s="3">
        <v>10.79</v>
      </c>
      <c r="BO24" s="3">
        <v>10.74</v>
      </c>
      <c r="BP24" s="3">
        <v>10.71</v>
      </c>
      <c r="BQ24" s="3">
        <v>10.68</v>
      </c>
      <c r="BR24" s="3">
        <v>10.65</v>
      </c>
      <c r="BS24" s="3">
        <v>10.62</v>
      </c>
      <c r="BT24" s="3">
        <v>10.6</v>
      </c>
      <c r="BU24" s="3">
        <v>10.58</v>
      </c>
      <c r="BV24" s="3">
        <v>10.57</v>
      </c>
      <c r="BW24" s="3">
        <v>10.55</v>
      </c>
      <c r="BX24" s="3">
        <v>10.55</v>
      </c>
      <c r="BY24" s="3">
        <v>10.540000000000001</v>
      </c>
      <c r="BZ24" s="3">
        <v>10.540000000000001</v>
      </c>
      <c r="CA24" s="3">
        <v>10.55</v>
      </c>
      <c r="CB24" s="3">
        <v>10.55</v>
      </c>
      <c r="CC24" s="3">
        <v>10.57</v>
      </c>
      <c r="CD24" s="3">
        <v>10.59</v>
      </c>
      <c r="CE24" s="3">
        <v>10.61</v>
      </c>
      <c r="CF24" s="3">
        <v>10.629999999999999</v>
      </c>
      <c r="CG24" s="3">
        <v>10.67</v>
      </c>
      <c r="CH24" s="3">
        <v>10.7</v>
      </c>
      <c r="CI24" s="3">
        <v>10.74</v>
      </c>
      <c r="CJ24" s="3">
        <v>10.78</v>
      </c>
      <c r="CK24" s="3">
        <v>10.83</v>
      </c>
      <c r="CL24" s="3">
        <v>10.879999999999999</v>
      </c>
      <c r="CM24" s="3">
        <v>10.92</v>
      </c>
      <c r="CN24" s="3">
        <v>10.97</v>
      </c>
      <c r="CO24" s="3">
        <v>11.02</v>
      </c>
      <c r="CP24" s="3">
        <v>11.08</v>
      </c>
      <c r="CQ24" s="3">
        <v>11.13</v>
      </c>
      <c r="CR24" s="3">
        <v>11.19</v>
      </c>
      <c r="CS24" s="3">
        <v>11.24</v>
      </c>
      <c r="CT24" s="3">
        <v>11.290000000000001</v>
      </c>
      <c r="CU24" s="3">
        <v>11.35</v>
      </c>
      <c r="CV24" s="3">
        <v>11.399999999999999</v>
      </c>
      <c r="CW24" s="3">
        <v>11.46</v>
      </c>
      <c r="CX24" s="3">
        <v>11.51</v>
      </c>
      <c r="CY24" s="3">
        <v>11.569999999999999</v>
      </c>
    </row>
    <row r="25" spans="1:103">
      <c r="A25" t="s">
        <v>160</v>
      </c>
      <c r="B25" s="2">
        <v>6.3</v>
      </c>
      <c r="C25" s="2">
        <v>23.5</v>
      </c>
      <c r="D25" s="3">
        <v>11.17</v>
      </c>
      <c r="E25" s="3">
        <v>11.13</v>
      </c>
      <c r="F25" s="3">
        <v>11.1</v>
      </c>
      <c r="G25" s="3">
        <v>11.09</v>
      </c>
      <c r="H25" s="3">
        <v>11.1</v>
      </c>
      <c r="I25" s="3">
        <v>11.120000000000001</v>
      </c>
      <c r="J25" s="3">
        <v>11.15</v>
      </c>
      <c r="K25" s="3">
        <v>11.2</v>
      </c>
      <c r="L25" s="3">
        <v>11.25</v>
      </c>
      <c r="M25" s="3">
        <v>11.32</v>
      </c>
      <c r="N25" s="3">
        <v>11.389999999999999</v>
      </c>
      <c r="O25" s="3">
        <v>11.47</v>
      </c>
      <c r="P25" s="3">
        <v>11.559999999999999</v>
      </c>
      <c r="Q25" s="3">
        <v>11.65</v>
      </c>
      <c r="R25" s="3">
        <v>11.75</v>
      </c>
      <c r="S25" s="3">
        <v>11.85</v>
      </c>
      <c r="T25" s="3">
        <v>11.950000000000001</v>
      </c>
      <c r="U25" s="3">
        <v>12.05</v>
      </c>
      <c r="V25" s="3">
        <v>12.14</v>
      </c>
      <c r="W25" s="3">
        <v>12.23</v>
      </c>
      <c r="X25" s="3">
        <v>12.32</v>
      </c>
      <c r="Y25" s="3">
        <v>12.4</v>
      </c>
      <c r="Z25" s="3">
        <v>12.469999999999999</v>
      </c>
      <c r="AA25" s="3">
        <v>12.530000000000001</v>
      </c>
      <c r="AB25" s="3">
        <v>12.57</v>
      </c>
      <c r="AC25" s="3">
        <v>12.629999999999999</v>
      </c>
      <c r="AD25" s="3">
        <v>12.66</v>
      </c>
      <c r="AE25" s="3">
        <v>12.68</v>
      </c>
      <c r="AF25" s="3">
        <v>12.71</v>
      </c>
      <c r="AG25" s="3">
        <v>12.72</v>
      </c>
      <c r="AH25" s="3">
        <v>12.73</v>
      </c>
      <c r="AI25" s="3">
        <v>12.73</v>
      </c>
      <c r="AJ25" s="3">
        <v>12.71</v>
      </c>
      <c r="AK25" s="3">
        <v>12.700000000000001</v>
      </c>
      <c r="AL25" s="3">
        <v>12.67</v>
      </c>
      <c r="AM25" s="3">
        <v>12.649999999999999</v>
      </c>
      <c r="AN25" s="3">
        <v>12.61</v>
      </c>
      <c r="AO25" s="3">
        <v>12.57</v>
      </c>
      <c r="AP25" s="3">
        <v>12.52</v>
      </c>
      <c r="AQ25" s="3">
        <v>12.469999999999999</v>
      </c>
      <c r="AR25" s="3">
        <v>12.42</v>
      </c>
      <c r="AS25" s="3">
        <v>12.35</v>
      </c>
      <c r="AT25" s="3">
        <v>12.29</v>
      </c>
      <c r="AU25" s="3">
        <v>12.22</v>
      </c>
      <c r="AV25" s="3">
        <v>12.15</v>
      </c>
      <c r="AW25" s="3">
        <v>12.07</v>
      </c>
      <c r="AX25" s="3">
        <v>11.99</v>
      </c>
      <c r="AY25" s="3">
        <v>11.92</v>
      </c>
      <c r="AZ25" s="3">
        <v>11.84</v>
      </c>
      <c r="BA25" s="3">
        <v>11.76</v>
      </c>
      <c r="BB25" s="3">
        <v>11.68</v>
      </c>
      <c r="BC25" s="3">
        <v>11.610000000000001</v>
      </c>
      <c r="BD25" s="3">
        <v>11.53</v>
      </c>
      <c r="BE25" s="3">
        <v>11.46</v>
      </c>
      <c r="BF25" s="3">
        <v>11.389999999999999</v>
      </c>
      <c r="BG25" s="3">
        <v>11.32</v>
      </c>
      <c r="BH25" s="3">
        <v>11.26</v>
      </c>
      <c r="BI25" s="3">
        <v>11.19</v>
      </c>
      <c r="BJ25" s="3">
        <v>11.13</v>
      </c>
      <c r="BK25" s="3">
        <v>11.07</v>
      </c>
      <c r="BL25" s="3">
        <v>11.02</v>
      </c>
      <c r="BM25" s="3">
        <v>10.98</v>
      </c>
      <c r="BN25" s="3">
        <v>10.93</v>
      </c>
      <c r="BO25" s="3">
        <v>10.89</v>
      </c>
      <c r="BP25" s="3">
        <v>10.86</v>
      </c>
      <c r="BQ25" s="3">
        <v>10.82</v>
      </c>
      <c r="BR25" s="3">
        <v>10.79</v>
      </c>
      <c r="BS25" s="3">
        <v>10.77</v>
      </c>
      <c r="BT25" s="3">
        <v>10.74</v>
      </c>
      <c r="BU25" s="3">
        <v>10.73</v>
      </c>
      <c r="BV25" s="3">
        <v>10.71</v>
      </c>
      <c r="BW25" s="3">
        <v>10.7</v>
      </c>
      <c r="BX25" s="3">
        <v>10.68</v>
      </c>
      <c r="BY25" s="3">
        <v>10.68</v>
      </c>
      <c r="BZ25" s="3">
        <v>10.69</v>
      </c>
      <c r="CA25" s="3">
        <v>10.69</v>
      </c>
      <c r="CB25" s="3">
        <v>10.69</v>
      </c>
      <c r="CC25" s="3">
        <v>10.71</v>
      </c>
      <c r="CD25" s="3">
        <v>10.72</v>
      </c>
      <c r="CE25" s="3">
        <v>10.75</v>
      </c>
      <c r="CF25" s="3">
        <v>10.77</v>
      </c>
      <c r="CG25" s="3">
        <v>10.8</v>
      </c>
      <c r="CH25" s="3">
        <v>10.84</v>
      </c>
      <c r="CI25" s="3">
        <v>10.87</v>
      </c>
      <c r="CJ25" s="3">
        <v>10.91</v>
      </c>
      <c r="CK25" s="3">
        <v>10.96</v>
      </c>
      <c r="CL25" s="3">
        <v>11</v>
      </c>
      <c r="CM25" s="3">
        <v>11.049999999999999</v>
      </c>
      <c r="CN25" s="3">
        <v>11.1</v>
      </c>
      <c r="CO25" s="3">
        <v>11.15</v>
      </c>
      <c r="CP25" s="3">
        <v>11.209999999999999</v>
      </c>
      <c r="CQ25" s="3">
        <v>11.270000000000001</v>
      </c>
      <c r="CR25" s="3">
        <v>11.32</v>
      </c>
      <c r="CS25" s="3">
        <v>11.37</v>
      </c>
      <c r="CT25" s="3">
        <v>11.42</v>
      </c>
      <c r="CU25" s="3">
        <v>11.48</v>
      </c>
      <c r="CV25" s="3">
        <v>11.53</v>
      </c>
      <c r="CW25" s="3">
        <v>11.590000000000002</v>
      </c>
      <c r="CX25" s="3">
        <v>11.64</v>
      </c>
      <c r="CY25" s="3">
        <v>11.69</v>
      </c>
    </row>
    <row r="26" spans="1:103">
      <c r="A26" t="s">
        <v>162</v>
      </c>
      <c r="B26" s="2">
        <v>7.9</v>
      </c>
      <c r="C26" s="2">
        <v>20</v>
      </c>
      <c r="D26" s="3">
        <v>6.0540000000000003</v>
      </c>
      <c r="E26" s="3">
        <v>6.16</v>
      </c>
      <c r="F26" s="3">
        <v>6.2750000000000004</v>
      </c>
      <c r="G26" s="3">
        <v>6.39</v>
      </c>
      <c r="H26" s="3">
        <v>6.5140000000000002</v>
      </c>
      <c r="I26" s="3">
        <v>6.6379999999999999</v>
      </c>
      <c r="J26" s="3">
        <v>6.7640000000000002</v>
      </c>
      <c r="K26" s="3">
        <v>6.9</v>
      </c>
      <c r="L26" s="3">
        <v>7.0270000000000001</v>
      </c>
      <c r="M26" s="3">
        <v>7.165</v>
      </c>
      <c r="N26" s="3">
        <v>7.3040000000000003</v>
      </c>
      <c r="O26" s="3">
        <v>7.4460000000000006</v>
      </c>
      <c r="P26" s="3">
        <v>7.5910000000000002</v>
      </c>
      <c r="Q26" s="3">
        <v>7.7389999999999999</v>
      </c>
      <c r="R26" s="3">
        <v>7.8890000000000002</v>
      </c>
      <c r="S26" s="3">
        <v>8.0410000000000004</v>
      </c>
      <c r="T26" s="3">
        <v>8.1960000000000015</v>
      </c>
      <c r="U26" s="3">
        <v>8.3510000000000009</v>
      </c>
      <c r="V26" s="3">
        <v>8.5050000000000008</v>
      </c>
      <c r="W26" s="3">
        <v>8.657</v>
      </c>
      <c r="X26" s="3">
        <v>8.81</v>
      </c>
      <c r="Y26" s="3">
        <v>8.9530000000000012</v>
      </c>
      <c r="Z26" s="3">
        <v>9.0890000000000004</v>
      </c>
      <c r="AA26" s="3">
        <v>9.2220000000000013</v>
      </c>
      <c r="AB26" s="3">
        <v>9.3409999999999993</v>
      </c>
      <c r="AC26" s="3">
        <v>9.4530000000000012</v>
      </c>
      <c r="AD26" s="3">
        <v>9.5500000000000007</v>
      </c>
      <c r="AE26" s="3">
        <v>9.6330000000000009</v>
      </c>
      <c r="AF26" s="3">
        <v>9.697000000000001</v>
      </c>
      <c r="AG26" s="3">
        <v>9.7439999999999998</v>
      </c>
      <c r="AH26" s="3">
        <v>9.782</v>
      </c>
      <c r="AI26" s="3">
        <v>9.7960000000000012</v>
      </c>
      <c r="AJ26" s="3">
        <v>9.7919999999999998</v>
      </c>
      <c r="AK26" s="3">
        <v>9.7750000000000004</v>
      </c>
      <c r="AL26" s="3">
        <v>9.7380000000000013</v>
      </c>
      <c r="AM26" s="3">
        <v>9.6840000000000011</v>
      </c>
      <c r="AN26" s="3">
        <v>9.61</v>
      </c>
      <c r="AO26" s="3">
        <v>9.5279999999999987</v>
      </c>
      <c r="AP26" s="3">
        <v>9.423</v>
      </c>
      <c r="AQ26" s="3">
        <v>9.3119999999999994</v>
      </c>
      <c r="AR26" s="3">
        <v>9.1959999999999997</v>
      </c>
      <c r="AS26" s="3">
        <v>9.0670000000000002</v>
      </c>
      <c r="AT26" s="3">
        <v>8.9290000000000003</v>
      </c>
      <c r="AU26" s="3">
        <v>8.7909999999999986</v>
      </c>
      <c r="AV26" s="3">
        <v>8.65</v>
      </c>
      <c r="AW26" s="3">
        <v>8.5089999999999986</v>
      </c>
      <c r="AX26" s="3">
        <v>8.3819999999999997</v>
      </c>
      <c r="AY26" s="3">
        <v>8.254999999999999</v>
      </c>
      <c r="AZ26" s="3">
        <v>8.1319999999999997</v>
      </c>
      <c r="BA26" s="3">
        <v>8.0220000000000002</v>
      </c>
      <c r="BB26" s="3">
        <v>7.9219999999999997</v>
      </c>
      <c r="BC26" s="3">
        <v>7.8290000000000006</v>
      </c>
      <c r="BD26" s="3">
        <v>7.7470000000000008</v>
      </c>
      <c r="BE26" s="3">
        <v>7.6749999999999998</v>
      </c>
      <c r="BF26" s="3">
        <v>7.6129999999999995</v>
      </c>
      <c r="BG26" s="3">
        <v>7.56</v>
      </c>
      <c r="BH26" s="3">
        <v>7.5190000000000001</v>
      </c>
      <c r="BI26" s="3">
        <v>7.484</v>
      </c>
      <c r="BJ26" s="3">
        <v>7.4589999999999996</v>
      </c>
      <c r="BK26" s="3">
        <v>7.4349999999999996</v>
      </c>
      <c r="BL26" s="3">
        <v>7.4260000000000002</v>
      </c>
      <c r="BM26" s="3">
        <v>7.4209999999999994</v>
      </c>
      <c r="BN26" s="3">
        <v>7.4220000000000006</v>
      </c>
      <c r="BO26" s="3">
        <v>7.431</v>
      </c>
      <c r="BP26" s="3">
        <v>7.4410000000000007</v>
      </c>
      <c r="BQ26" s="3">
        <v>7.4619999999999997</v>
      </c>
      <c r="BR26" s="3">
        <v>7.4809999999999999</v>
      </c>
      <c r="BS26" s="3">
        <v>7.5070000000000006</v>
      </c>
      <c r="BT26" s="3">
        <v>7.5329999999999995</v>
      </c>
      <c r="BU26" s="3">
        <v>7.5680000000000005</v>
      </c>
      <c r="BV26" s="3">
        <v>7.5989999999999993</v>
      </c>
      <c r="BW26" s="3">
        <v>7.641</v>
      </c>
      <c r="BX26" s="3">
        <v>7.68</v>
      </c>
      <c r="BY26" s="3">
        <v>7.7219999999999995</v>
      </c>
      <c r="BZ26" s="3">
        <v>7.7640000000000002</v>
      </c>
      <c r="CA26" s="3">
        <v>7.8120000000000012</v>
      </c>
      <c r="CB26" s="3">
        <v>7.8590000000000009</v>
      </c>
      <c r="CC26" s="3">
        <v>7.915</v>
      </c>
      <c r="CD26" s="3">
        <v>7.9710000000000001</v>
      </c>
      <c r="CE26" s="3">
        <v>8.0299999999999994</v>
      </c>
      <c r="CF26" s="3">
        <v>8.093</v>
      </c>
      <c r="CG26" s="3">
        <v>8.1639999999999997</v>
      </c>
      <c r="CH26" s="3">
        <v>8.2360000000000007</v>
      </c>
      <c r="CI26" s="3">
        <v>8.3159999999999989</v>
      </c>
      <c r="CJ26" s="3">
        <v>8.4009999999999998</v>
      </c>
      <c r="CK26" s="3">
        <v>8.4870000000000001</v>
      </c>
      <c r="CL26" s="3">
        <v>8.5779999999999994</v>
      </c>
      <c r="CM26" s="3">
        <v>8.6819999999999986</v>
      </c>
      <c r="CN26" s="3">
        <v>8.7870000000000008</v>
      </c>
      <c r="CO26" s="3">
        <v>8.8949999999999996</v>
      </c>
      <c r="CP26" s="3">
        <v>9.004999999999999</v>
      </c>
      <c r="CQ26" s="3">
        <v>9.1219999999999999</v>
      </c>
      <c r="CR26" s="3">
        <v>9.2429999999999986</v>
      </c>
      <c r="CS26" s="3">
        <v>9.3559999999999999</v>
      </c>
      <c r="CT26" s="3">
        <v>9.479000000000001</v>
      </c>
      <c r="CU26" s="3">
        <v>9.5969999999999995</v>
      </c>
      <c r="CV26" s="3">
        <v>9.7210000000000001</v>
      </c>
      <c r="CW26" s="3">
        <v>9.843</v>
      </c>
      <c r="CX26" s="3">
        <v>9.9649999999999999</v>
      </c>
      <c r="CY26" s="3">
        <v>10.09</v>
      </c>
    </row>
    <row r="27" spans="1:103">
      <c r="A27" t="s">
        <v>163</v>
      </c>
      <c r="B27" s="2">
        <v>7.9</v>
      </c>
      <c r="C27" s="2">
        <v>20</v>
      </c>
      <c r="D27" s="3">
        <v>6.2149999999999999</v>
      </c>
      <c r="E27" s="3">
        <v>6.3249999999999993</v>
      </c>
      <c r="F27" s="3">
        <v>6.4370000000000003</v>
      </c>
      <c r="G27" s="3">
        <v>6.5570000000000004</v>
      </c>
      <c r="H27" s="3">
        <v>6.6790000000000003</v>
      </c>
      <c r="I27" s="3">
        <v>6.8049999999999997</v>
      </c>
      <c r="J27" s="3">
        <v>6.9359999999999999</v>
      </c>
      <c r="K27" s="3">
        <v>7.0709999999999997</v>
      </c>
      <c r="L27" s="3">
        <v>7.202</v>
      </c>
      <c r="M27" s="3">
        <v>7.3449999999999998</v>
      </c>
      <c r="N27" s="3">
        <v>7.4850000000000003</v>
      </c>
      <c r="O27" s="3">
        <v>7.6350000000000007</v>
      </c>
      <c r="P27" s="3">
        <v>7.78</v>
      </c>
      <c r="Q27" s="3">
        <v>7.9310000000000009</v>
      </c>
      <c r="R27" s="3">
        <v>8.0890000000000004</v>
      </c>
      <c r="S27" s="3">
        <v>8.2479999999999993</v>
      </c>
      <c r="T27" s="3">
        <v>8.4039999999999999</v>
      </c>
      <c r="U27" s="3">
        <v>8.5660000000000007</v>
      </c>
      <c r="V27" s="3">
        <v>8.7299999999999986</v>
      </c>
      <c r="W27" s="3">
        <v>8.8810000000000002</v>
      </c>
      <c r="X27" s="3">
        <v>9.0420000000000016</v>
      </c>
      <c r="Y27" s="3">
        <v>9.1880000000000006</v>
      </c>
      <c r="Z27" s="3">
        <v>9.3340000000000014</v>
      </c>
      <c r="AA27" s="3">
        <v>9.4730000000000008</v>
      </c>
      <c r="AB27" s="3">
        <v>9.5939999999999994</v>
      </c>
      <c r="AC27" s="3">
        <v>9.7100000000000009</v>
      </c>
      <c r="AD27" s="3">
        <v>9.8119999999999994</v>
      </c>
      <c r="AE27" s="3">
        <v>9.895999999999999</v>
      </c>
      <c r="AF27" s="3">
        <v>9.9699999999999989</v>
      </c>
      <c r="AG27" s="3">
        <v>10.020000000000001</v>
      </c>
      <c r="AH27" s="3">
        <v>10.06</v>
      </c>
      <c r="AI27" s="3">
        <v>10.07</v>
      </c>
      <c r="AJ27" s="3">
        <v>10.07</v>
      </c>
      <c r="AK27" s="3">
        <v>10.06</v>
      </c>
      <c r="AL27" s="3">
        <v>10.020000000000001</v>
      </c>
      <c r="AM27" s="3">
        <v>9.9690000000000012</v>
      </c>
      <c r="AN27" s="3">
        <v>9.895999999999999</v>
      </c>
      <c r="AO27" s="3">
        <v>9.8079999999999998</v>
      </c>
      <c r="AP27" s="3">
        <v>9.7129999999999992</v>
      </c>
      <c r="AQ27" s="3">
        <v>9.5969999999999995</v>
      </c>
      <c r="AR27" s="3">
        <v>9.4749999999999996</v>
      </c>
      <c r="AS27" s="3">
        <v>9.3490000000000002</v>
      </c>
      <c r="AT27" s="3">
        <v>9.2099999999999991</v>
      </c>
      <c r="AU27" s="3">
        <v>9.0679999999999996</v>
      </c>
      <c r="AV27" s="3">
        <v>8.9290000000000003</v>
      </c>
      <c r="AW27" s="3">
        <v>8.7900000000000009</v>
      </c>
      <c r="AX27" s="3">
        <v>8.6530000000000005</v>
      </c>
      <c r="AY27" s="3">
        <v>8.5210000000000008</v>
      </c>
      <c r="AZ27" s="3">
        <v>8.3949999999999996</v>
      </c>
      <c r="BA27" s="3">
        <v>8.2800000000000011</v>
      </c>
      <c r="BB27" s="3">
        <v>8.17</v>
      </c>
      <c r="BC27" s="3">
        <v>8.0760000000000005</v>
      </c>
      <c r="BD27" s="3">
        <v>7.988999999999999</v>
      </c>
      <c r="BE27" s="3">
        <v>7.9160000000000004</v>
      </c>
      <c r="BF27" s="3">
        <v>7.8450000000000006</v>
      </c>
      <c r="BG27" s="3">
        <v>7.7849999999999993</v>
      </c>
      <c r="BH27" s="3">
        <v>7.7359999999999998</v>
      </c>
      <c r="BI27" s="3">
        <v>7.6960000000000006</v>
      </c>
      <c r="BJ27" s="3">
        <v>7.6629999999999994</v>
      </c>
      <c r="BK27" s="3">
        <v>7.63</v>
      </c>
      <c r="BL27" s="3">
        <v>7.6120000000000001</v>
      </c>
      <c r="BM27" s="3">
        <v>7.6059999999999999</v>
      </c>
      <c r="BN27" s="3">
        <v>7.5979999999999999</v>
      </c>
      <c r="BO27" s="3">
        <v>7.5949999999999998</v>
      </c>
      <c r="BP27" s="3">
        <v>7.6020000000000003</v>
      </c>
      <c r="BQ27" s="3">
        <v>7.6070000000000002</v>
      </c>
      <c r="BR27" s="3">
        <v>7.6219999999999999</v>
      </c>
      <c r="BS27" s="3">
        <v>7.64</v>
      </c>
      <c r="BT27" s="3">
        <v>7.657</v>
      </c>
      <c r="BU27" s="3">
        <v>7.6830000000000007</v>
      </c>
      <c r="BV27" s="3">
        <v>7.7039999999999997</v>
      </c>
      <c r="BW27" s="3">
        <v>7.74</v>
      </c>
      <c r="BX27" s="3">
        <v>7.7689999999999992</v>
      </c>
      <c r="BY27" s="3">
        <v>7.8050000000000006</v>
      </c>
      <c r="BZ27" s="3">
        <v>7.8429999999999991</v>
      </c>
      <c r="CA27" s="3">
        <v>7.8830000000000009</v>
      </c>
      <c r="CB27" s="3">
        <v>7.9289999999999994</v>
      </c>
      <c r="CC27" s="3">
        <v>7.9719999999999995</v>
      </c>
      <c r="CD27" s="3">
        <v>8.0260000000000016</v>
      </c>
      <c r="CE27" s="3">
        <v>8.0779999999999994</v>
      </c>
      <c r="CF27" s="3">
        <v>8.1359999999999992</v>
      </c>
      <c r="CG27" s="3">
        <v>8.206999999999999</v>
      </c>
      <c r="CH27" s="3">
        <v>8.2750000000000004</v>
      </c>
      <c r="CI27" s="3">
        <v>8.3510000000000009</v>
      </c>
      <c r="CJ27" s="3">
        <v>8.4270000000000014</v>
      </c>
      <c r="CK27" s="3">
        <v>8.5120000000000005</v>
      </c>
      <c r="CL27" s="3">
        <v>8.6020000000000003</v>
      </c>
      <c r="CM27" s="3">
        <v>8.6989999999999998</v>
      </c>
      <c r="CN27" s="3">
        <v>8.7989999999999995</v>
      </c>
      <c r="CO27" s="3">
        <v>8.9039999999999999</v>
      </c>
      <c r="CP27" s="3">
        <v>9.01</v>
      </c>
      <c r="CQ27" s="3">
        <v>9.1159999999999997</v>
      </c>
      <c r="CR27" s="3">
        <v>9.2350000000000012</v>
      </c>
      <c r="CS27" s="3">
        <v>9.3490000000000002</v>
      </c>
      <c r="CT27" s="3">
        <v>9.4669999999999987</v>
      </c>
      <c r="CU27" s="3">
        <v>9.5830000000000002</v>
      </c>
      <c r="CV27" s="3">
        <v>9.7010000000000005</v>
      </c>
      <c r="CW27" s="3">
        <v>9.822000000000001</v>
      </c>
      <c r="CX27" s="3">
        <v>9.9440000000000008</v>
      </c>
      <c r="CY27" s="3">
        <v>10.07</v>
      </c>
    </row>
    <row r="28" spans="1:103">
      <c r="A28" t="s">
        <v>164</v>
      </c>
      <c r="B28" s="2">
        <v>7.9</v>
      </c>
      <c r="C28" s="2">
        <v>20</v>
      </c>
      <c r="D28" s="3">
        <v>6.383</v>
      </c>
      <c r="E28" s="3">
        <v>6.4889999999999999</v>
      </c>
      <c r="F28" s="3">
        <v>6.6040000000000001</v>
      </c>
      <c r="G28" s="3">
        <v>6.7240000000000002</v>
      </c>
      <c r="H28" s="3">
        <v>6.8379999999999992</v>
      </c>
      <c r="I28" s="3">
        <v>6.9670000000000005</v>
      </c>
      <c r="J28" s="3">
        <v>7.0960000000000001</v>
      </c>
      <c r="K28" s="3">
        <v>7.23</v>
      </c>
      <c r="L28" s="3">
        <v>7.359</v>
      </c>
      <c r="M28" s="3">
        <v>7.4989999999999997</v>
      </c>
      <c r="N28" s="3">
        <v>7.6420000000000003</v>
      </c>
      <c r="O28" s="3">
        <v>7.7869999999999999</v>
      </c>
      <c r="P28" s="3">
        <v>7.9390000000000001</v>
      </c>
      <c r="Q28" s="3">
        <v>8.0849999999999991</v>
      </c>
      <c r="R28" s="3">
        <v>8.2430000000000003</v>
      </c>
      <c r="S28" s="3">
        <v>8.3970000000000002</v>
      </c>
      <c r="T28" s="3">
        <v>8.552999999999999</v>
      </c>
      <c r="U28" s="3">
        <v>8.7119999999999997</v>
      </c>
      <c r="V28" s="3">
        <v>8.8720000000000017</v>
      </c>
      <c r="W28" s="3">
        <v>9.027000000000001</v>
      </c>
      <c r="X28" s="3">
        <v>9.1829999999999998</v>
      </c>
      <c r="Y28" s="3">
        <v>9.3330000000000002</v>
      </c>
      <c r="Z28" s="3">
        <v>9.4700000000000006</v>
      </c>
      <c r="AA28" s="3">
        <v>9.609</v>
      </c>
      <c r="AB28" s="3">
        <v>9.7330000000000005</v>
      </c>
      <c r="AC28" s="3">
        <v>9.8470000000000013</v>
      </c>
      <c r="AD28" s="3">
        <v>9.9480000000000004</v>
      </c>
      <c r="AE28" s="3">
        <v>10.040000000000001</v>
      </c>
      <c r="AF28" s="3">
        <v>10.1</v>
      </c>
      <c r="AG28" s="3">
        <v>10.16</v>
      </c>
      <c r="AH28" s="3">
        <v>10.200000000000001</v>
      </c>
      <c r="AI28" s="3">
        <v>10.220000000000001</v>
      </c>
      <c r="AJ28" s="3">
        <v>10.210000000000001</v>
      </c>
      <c r="AK28" s="3">
        <v>10.200000000000001</v>
      </c>
      <c r="AL28" s="3">
        <v>10.17</v>
      </c>
      <c r="AM28" s="3">
        <v>10.119999999999999</v>
      </c>
      <c r="AN28" s="3">
        <v>10.050000000000001</v>
      </c>
      <c r="AO28" s="3">
        <v>9.9699999999999989</v>
      </c>
      <c r="AP28" s="3">
        <v>9.8719999999999999</v>
      </c>
      <c r="AQ28" s="3">
        <v>9.7650000000000006</v>
      </c>
      <c r="AR28" s="3">
        <v>9.65</v>
      </c>
      <c r="AS28" s="3">
        <v>9.5190000000000001</v>
      </c>
      <c r="AT28" s="3">
        <v>9.3850000000000016</v>
      </c>
      <c r="AU28" s="3">
        <v>9.2509999999999994</v>
      </c>
      <c r="AV28" s="3">
        <v>9.1069999999999993</v>
      </c>
      <c r="AW28" s="3">
        <v>8.9660000000000011</v>
      </c>
      <c r="AX28" s="3">
        <v>8.831999999999999</v>
      </c>
      <c r="AY28" s="3">
        <v>8.6929999999999996</v>
      </c>
      <c r="AZ28" s="3">
        <v>8.5709999999999997</v>
      </c>
      <c r="BA28" s="3">
        <v>8.452</v>
      </c>
      <c r="BB28" s="3">
        <v>8.343</v>
      </c>
      <c r="BC28" s="3">
        <v>8.2470000000000017</v>
      </c>
      <c r="BD28" s="3">
        <v>8.1509999999999998</v>
      </c>
      <c r="BE28" s="3">
        <v>8.0709999999999997</v>
      </c>
      <c r="BF28" s="3">
        <v>7.9969999999999999</v>
      </c>
      <c r="BG28" s="3">
        <v>7.9359999999999999</v>
      </c>
      <c r="BH28" s="3">
        <v>7.8790000000000004</v>
      </c>
      <c r="BI28" s="3">
        <v>7.8329999999999993</v>
      </c>
      <c r="BJ28" s="3">
        <v>7.7950000000000008</v>
      </c>
      <c r="BK28" s="3">
        <v>7.7600000000000007</v>
      </c>
      <c r="BL28" s="3">
        <v>7.7379999999999995</v>
      </c>
      <c r="BM28" s="3">
        <v>7.7149999999999999</v>
      </c>
      <c r="BN28" s="3">
        <v>7.7060000000000004</v>
      </c>
      <c r="BO28" s="3">
        <v>7.694</v>
      </c>
      <c r="BP28" s="3">
        <v>7.6960000000000006</v>
      </c>
      <c r="BQ28" s="3">
        <v>7.7000000000000011</v>
      </c>
      <c r="BR28" s="3">
        <v>7.7060000000000004</v>
      </c>
      <c r="BS28" s="3">
        <v>7.7170000000000005</v>
      </c>
      <c r="BT28" s="3">
        <v>7.7330000000000005</v>
      </c>
      <c r="BU28" s="3">
        <v>7.7489999999999997</v>
      </c>
      <c r="BV28" s="3">
        <v>7.7719999999999994</v>
      </c>
      <c r="BW28" s="3">
        <v>7.7950000000000008</v>
      </c>
      <c r="BX28" s="3">
        <v>7.8180000000000005</v>
      </c>
      <c r="BY28" s="3">
        <v>7.8520000000000003</v>
      </c>
      <c r="BZ28" s="3">
        <v>7.8860000000000001</v>
      </c>
      <c r="CA28" s="3">
        <v>7.9240000000000004</v>
      </c>
      <c r="CB28" s="3">
        <v>7.9610000000000003</v>
      </c>
      <c r="CC28" s="3">
        <v>8.0080000000000009</v>
      </c>
      <c r="CD28" s="3">
        <v>8.0530000000000008</v>
      </c>
      <c r="CE28" s="3">
        <v>8.1070000000000011</v>
      </c>
      <c r="CF28" s="3">
        <v>8.1580000000000013</v>
      </c>
      <c r="CG28" s="3">
        <v>8.2279999999999998</v>
      </c>
      <c r="CH28" s="3">
        <v>8.2929999999999993</v>
      </c>
      <c r="CI28" s="3">
        <v>8.3659999999999997</v>
      </c>
      <c r="CJ28" s="3">
        <v>8.4409999999999989</v>
      </c>
      <c r="CK28" s="3">
        <v>8.5269999999999992</v>
      </c>
      <c r="CL28" s="3">
        <v>8.6109999999999989</v>
      </c>
      <c r="CM28" s="3">
        <v>8.7059999999999995</v>
      </c>
      <c r="CN28" s="3">
        <v>8.798</v>
      </c>
      <c r="CO28" s="3">
        <v>8.9039999999999999</v>
      </c>
      <c r="CP28" s="3">
        <v>9.0119999999999987</v>
      </c>
      <c r="CQ28" s="3">
        <v>9.1189999999999998</v>
      </c>
      <c r="CR28" s="3">
        <v>9.2289999999999992</v>
      </c>
      <c r="CS28" s="3">
        <v>9.343</v>
      </c>
      <c r="CT28" s="3">
        <v>9.4589999999999996</v>
      </c>
      <c r="CU28" s="3">
        <v>9.5709999999999997</v>
      </c>
      <c r="CV28" s="3">
        <v>9.6870000000000012</v>
      </c>
      <c r="CW28" s="3">
        <v>9.8099999999999987</v>
      </c>
      <c r="CX28" s="3">
        <v>9.9289999999999985</v>
      </c>
      <c r="CY28" s="3">
        <v>10.050000000000001</v>
      </c>
    </row>
    <row r="29" spans="1:103">
      <c r="A29" t="s">
        <v>166</v>
      </c>
      <c r="B29" s="2">
        <v>9.1</v>
      </c>
      <c r="C29" s="2">
        <v>22.5</v>
      </c>
      <c r="D29" s="3">
        <v>6.4450000000000003</v>
      </c>
      <c r="E29" s="3">
        <v>6.5620000000000003</v>
      </c>
      <c r="F29" s="3">
        <v>6.6819999999999995</v>
      </c>
      <c r="G29" s="3">
        <v>6.8010000000000002</v>
      </c>
      <c r="H29" s="3">
        <v>6.9240000000000004</v>
      </c>
      <c r="I29" s="3">
        <v>7.0570000000000004</v>
      </c>
      <c r="J29" s="3">
        <v>7.1849999999999996</v>
      </c>
      <c r="K29" s="3">
        <v>7.3239999999999998</v>
      </c>
      <c r="L29" s="3">
        <v>7.4539999999999997</v>
      </c>
      <c r="M29" s="3">
        <v>7.5960000000000001</v>
      </c>
      <c r="N29" s="3">
        <v>7.7409999999999997</v>
      </c>
      <c r="O29" s="3">
        <v>7.8860000000000001</v>
      </c>
      <c r="P29" s="3">
        <v>8.0350000000000001</v>
      </c>
      <c r="Q29" s="3">
        <v>8.1820000000000004</v>
      </c>
      <c r="R29" s="3">
        <v>8.327</v>
      </c>
      <c r="S29" s="3">
        <v>8.4830000000000005</v>
      </c>
      <c r="T29" s="3">
        <v>8.6289999999999996</v>
      </c>
      <c r="U29" s="3">
        <v>8.7800000000000011</v>
      </c>
      <c r="V29" s="3">
        <v>8.9220000000000006</v>
      </c>
      <c r="W29" s="3">
        <v>9.072000000000001</v>
      </c>
      <c r="X29" s="3">
        <v>9.2089999999999996</v>
      </c>
      <c r="Y29" s="3">
        <v>9.34</v>
      </c>
      <c r="Z29" s="3">
        <v>9.4610000000000003</v>
      </c>
      <c r="AA29" s="3">
        <v>9.58</v>
      </c>
      <c r="AB29" s="3">
        <v>9.6770000000000014</v>
      </c>
      <c r="AC29" s="3">
        <v>9.7690000000000001</v>
      </c>
      <c r="AD29" s="3">
        <v>9.8490000000000002</v>
      </c>
      <c r="AE29" s="3">
        <v>9.911999999999999</v>
      </c>
      <c r="AF29" s="3">
        <v>9.9559999999999995</v>
      </c>
      <c r="AG29" s="3">
        <v>9.9909999999999997</v>
      </c>
      <c r="AH29" s="3">
        <v>10.010000000000002</v>
      </c>
      <c r="AI29" s="3">
        <v>10.010000000000002</v>
      </c>
      <c r="AJ29" s="3">
        <v>9.984</v>
      </c>
      <c r="AK29" s="3">
        <v>9.9599999999999991</v>
      </c>
      <c r="AL29" s="3">
        <v>9.9019999999999992</v>
      </c>
      <c r="AM29" s="3">
        <v>9.8450000000000006</v>
      </c>
      <c r="AN29" s="3">
        <v>9.7680000000000007</v>
      </c>
      <c r="AO29" s="3">
        <v>9.6790000000000003</v>
      </c>
      <c r="AP29" s="3">
        <v>9.5789999999999988</v>
      </c>
      <c r="AQ29" s="3">
        <v>9.468</v>
      </c>
      <c r="AR29" s="3">
        <v>9.3649999999999984</v>
      </c>
      <c r="AS29" s="3">
        <v>9.245000000000001</v>
      </c>
      <c r="AT29" s="3">
        <v>9.1180000000000003</v>
      </c>
      <c r="AU29" s="3">
        <v>8.9990000000000006</v>
      </c>
      <c r="AV29" s="3">
        <v>8.8759999999999994</v>
      </c>
      <c r="AW29" s="3">
        <v>8.7539999999999996</v>
      </c>
      <c r="AX29" s="3">
        <v>8.64</v>
      </c>
      <c r="AY29" s="3">
        <v>8.5250000000000004</v>
      </c>
      <c r="AZ29" s="3">
        <v>8.4239999999999995</v>
      </c>
      <c r="BA29" s="3">
        <v>8.3230000000000004</v>
      </c>
      <c r="BB29" s="3">
        <v>8.2360000000000007</v>
      </c>
      <c r="BC29" s="3">
        <v>8.16</v>
      </c>
      <c r="BD29" s="3">
        <v>8.0839999999999996</v>
      </c>
      <c r="BE29" s="3">
        <v>8.0210000000000008</v>
      </c>
      <c r="BF29" s="3">
        <v>7.9589999999999996</v>
      </c>
      <c r="BG29" s="3">
        <v>7.9060000000000006</v>
      </c>
      <c r="BH29" s="3">
        <v>7.8690000000000007</v>
      </c>
      <c r="BI29" s="3">
        <v>7.8380000000000001</v>
      </c>
      <c r="BJ29" s="3">
        <v>7.8150000000000004</v>
      </c>
      <c r="BK29" s="3">
        <v>7.7959999999999994</v>
      </c>
      <c r="BL29" s="3">
        <v>7.7869999999999999</v>
      </c>
      <c r="BM29" s="3">
        <v>7.78</v>
      </c>
      <c r="BN29" s="3">
        <v>7.7819999999999991</v>
      </c>
      <c r="BO29" s="3">
        <v>7.7810000000000006</v>
      </c>
      <c r="BP29" s="3">
        <v>7.7950000000000008</v>
      </c>
      <c r="BQ29" s="3">
        <v>7.8059999999999992</v>
      </c>
      <c r="BR29" s="3">
        <v>7.8250000000000002</v>
      </c>
      <c r="BS29" s="3">
        <v>7.8380000000000001</v>
      </c>
      <c r="BT29" s="3">
        <v>7.8650000000000002</v>
      </c>
      <c r="BU29" s="3">
        <v>7.8830000000000009</v>
      </c>
      <c r="BV29" s="3">
        <v>7.9049999999999994</v>
      </c>
      <c r="BW29" s="3">
        <v>7.9429999999999996</v>
      </c>
      <c r="BX29" s="3">
        <v>7.9659999999999993</v>
      </c>
      <c r="BY29" s="3">
        <v>7.9939999999999998</v>
      </c>
      <c r="BZ29" s="3">
        <v>8.0289999999999999</v>
      </c>
      <c r="CA29" s="3">
        <v>8.0619999999999994</v>
      </c>
      <c r="CB29" s="3">
        <v>8.0990000000000002</v>
      </c>
      <c r="CC29" s="3">
        <v>8.1379999999999999</v>
      </c>
      <c r="CD29" s="3">
        <v>8.1839999999999993</v>
      </c>
      <c r="CE29" s="3">
        <v>8.2269999999999985</v>
      </c>
      <c r="CF29" s="3">
        <v>8.277000000000001</v>
      </c>
      <c r="CG29" s="3">
        <v>8.3309999999999995</v>
      </c>
      <c r="CH29" s="3">
        <v>8.391</v>
      </c>
      <c r="CI29" s="3">
        <v>8.4550000000000001</v>
      </c>
      <c r="CJ29" s="3">
        <v>8.5190000000000001</v>
      </c>
      <c r="CK29" s="3">
        <v>8.6000000000000014</v>
      </c>
      <c r="CL29" s="3">
        <v>8.6790000000000003</v>
      </c>
      <c r="CM29" s="3">
        <v>8.7600000000000016</v>
      </c>
      <c r="CN29" s="3">
        <v>8.8490000000000002</v>
      </c>
      <c r="CO29" s="3">
        <v>8.9390000000000001</v>
      </c>
      <c r="CP29" s="3">
        <v>9.0359999999999996</v>
      </c>
      <c r="CQ29" s="3">
        <v>9.1300000000000008</v>
      </c>
      <c r="CR29" s="3">
        <v>9.2379999999999995</v>
      </c>
      <c r="CS29" s="3">
        <v>9.331999999999999</v>
      </c>
      <c r="CT29" s="3">
        <v>9.4329999999999998</v>
      </c>
      <c r="CU29" s="3">
        <v>9.5359999999999996</v>
      </c>
      <c r="CV29" s="3">
        <v>9.6399999999999988</v>
      </c>
      <c r="CW29" s="3">
        <v>9.7480000000000011</v>
      </c>
      <c r="CX29" s="3">
        <v>9.8579999999999988</v>
      </c>
      <c r="CY29" s="3">
        <v>9.9719999999999995</v>
      </c>
    </row>
    <row r="30" spans="1:103">
      <c r="A30" t="s">
        <v>167</v>
      </c>
      <c r="B30" s="2">
        <v>9.1</v>
      </c>
      <c r="C30" s="2">
        <v>22.5</v>
      </c>
      <c r="D30" s="3">
        <v>6.5380000000000003</v>
      </c>
      <c r="E30" s="3">
        <v>6.649</v>
      </c>
      <c r="F30" s="3">
        <v>6.7640000000000002</v>
      </c>
      <c r="G30" s="3">
        <v>6.883</v>
      </c>
      <c r="H30" s="3">
        <v>7.0110000000000001</v>
      </c>
      <c r="I30" s="3">
        <v>7.1389999999999993</v>
      </c>
      <c r="J30" s="3">
        <v>7.2749999999999995</v>
      </c>
      <c r="K30" s="3">
        <v>7.4109999999999996</v>
      </c>
      <c r="L30" s="3">
        <v>7.5460000000000003</v>
      </c>
      <c r="M30" s="3">
        <v>7.6909999999999998</v>
      </c>
      <c r="N30" s="3">
        <v>7.8410000000000002</v>
      </c>
      <c r="O30" s="3">
        <v>7.9870000000000001</v>
      </c>
      <c r="P30" s="3">
        <v>8.1430000000000007</v>
      </c>
      <c r="Q30" s="3">
        <v>8.2929999999999993</v>
      </c>
      <c r="R30" s="3">
        <v>8.4509999999999987</v>
      </c>
      <c r="S30" s="3">
        <v>8.6120000000000001</v>
      </c>
      <c r="T30" s="3">
        <v>8.7679999999999989</v>
      </c>
      <c r="U30" s="3">
        <v>8.9250000000000007</v>
      </c>
      <c r="V30" s="3">
        <v>9.0869999999999997</v>
      </c>
      <c r="W30" s="3">
        <v>9.2429999999999986</v>
      </c>
      <c r="X30" s="3">
        <v>9.391</v>
      </c>
      <c r="Y30" s="3">
        <v>9.5359999999999996</v>
      </c>
      <c r="Z30" s="3">
        <v>9.673</v>
      </c>
      <c r="AA30" s="3">
        <v>9.7999999999999989</v>
      </c>
      <c r="AB30" s="3">
        <v>9.9169999999999998</v>
      </c>
      <c r="AC30" s="3">
        <v>10.030000000000001</v>
      </c>
      <c r="AD30" s="3">
        <v>10.11</v>
      </c>
      <c r="AE30" s="3">
        <v>10.190000000000001</v>
      </c>
      <c r="AF30" s="3">
        <v>10.25</v>
      </c>
      <c r="AG30" s="3">
        <v>10.299999999999999</v>
      </c>
      <c r="AH30" s="3">
        <v>10.32</v>
      </c>
      <c r="AI30" s="3">
        <v>10.33</v>
      </c>
      <c r="AJ30" s="3">
        <v>10.33</v>
      </c>
      <c r="AK30" s="3">
        <v>10.299999999999999</v>
      </c>
      <c r="AL30" s="3">
        <v>10.26</v>
      </c>
      <c r="AM30" s="3">
        <v>10.200000000000001</v>
      </c>
      <c r="AN30" s="3">
        <v>10.129999999999999</v>
      </c>
      <c r="AO30" s="3">
        <v>10.050000000000001</v>
      </c>
      <c r="AP30" s="3">
        <v>9.9469999999999992</v>
      </c>
      <c r="AQ30" s="3">
        <v>9.84</v>
      </c>
      <c r="AR30" s="3">
        <v>9.7270000000000003</v>
      </c>
      <c r="AS30" s="3">
        <v>9.6050000000000004</v>
      </c>
      <c r="AT30" s="3">
        <v>9.4760000000000009</v>
      </c>
      <c r="AU30" s="3">
        <v>9.343</v>
      </c>
      <c r="AV30" s="3">
        <v>9.2170000000000005</v>
      </c>
      <c r="AW30" s="3">
        <v>9.0839999999999996</v>
      </c>
      <c r="AX30" s="3">
        <v>8.9619999999999997</v>
      </c>
      <c r="AY30" s="3">
        <v>8.84</v>
      </c>
      <c r="AZ30" s="3">
        <v>8.722999999999999</v>
      </c>
      <c r="BA30" s="3">
        <v>8.6209999999999987</v>
      </c>
      <c r="BB30" s="3">
        <v>8.5229999999999997</v>
      </c>
      <c r="BC30" s="3">
        <v>8.4359999999999999</v>
      </c>
      <c r="BD30" s="3">
        <v>8.3489999999999984</v>
      </c>
      <c r="BE30" s="3">
        <v>8.282</v>
      </c>
      <c r="BF30" s="3">
        <v>8.218</v>
      </c>
      <c r="BG30" s="3">
        <v>8.1630000000000003</v>
      </c>
      <c r="BH30" s="3">
        <v>8.1140000000000008</v>
      </c>
      <c r="BI30" s="3">
        <v>8.077</v>
      </c>
      <c r="BJ30" s="3">
        <v>8.0449999999999999</v>
      </c>
      <c r="BK30" s="3">
        <v>8.0169999999999995</v>
      </c>
      <c r="BL30" s="3">
        <v>8.0020000000000007</v>
      </c>
      <c r="BM30" s="3">
        <v>7.988999999999999</v>
      </c>
      <c r="BN30" s="3">
        <v>7.9850000000000003</v>
      </c>
      <c r="BO30" s="3">
        <v>7.984</v>
      </c>
      <c r="BP30" s="3">
        <v>7.9880000000000004</v>
      </c>
      <c r="BQ30" s="3">
        <v>7.9939999999999998</v>
      </c>
      <c r="BR30" s="3">
        <v>8.0090000000000003</v>
      </c>
      <c r="BS30" s="3">
        <v>8.0210000000000008</v>
      </c>
      <c r="BT30" s="3">
        <v>8.036999999999999</v>
      </c>
      <c r="BU30" s="3">
        <v>8.06</v>
      </c>
      <c r="BV30" s="3">
        <v>8.0779999999999994</v>
      </c>
      <c r="BW30" s="3">
        <v>8.1059999999999999</v>
      </c>
      <c r="BX30" s="3">
        <v>8.1300000000000008</v>
      </c>
      <c r="BY30" s="3">
        <v>8.16</v>
      </c>
      <c r="BZ30" s="3">
        <v>8.1890000000000001</v>
      </c>
      <c r="CA30" s="3">
        <v>8.2219999999999995</v>
      </c>
      <c r="CB30" s="3">
        <v>8.2620000000000005</v>
      </c>
      <c r="CC30" s="3">
        <v>8.298</v>
      </c>
      <c r="CD30" s="3">
        <v>8.3420000000000005</v>
      </c>
      <c r="CE30" s="3">
        <v>8.3810000000000002</v>
      </c>
      <c r="CF30" s="3">
        <v>8.4309999999999992</v>
      </c>
      <c r="CG30" s="3">
        <v>8.4880000000000013</v>
      </c>
      <c r="CH30" s="3">
        <v>8.5490000000000013</v>
      </c>
      <c r="CI30" s="3">
        <v>8.6150000000000002</v>
      </c>
      <c r="CJ30" s="3">
        <v>8.6850000000000005</v>
      </c>
      <c r="CK30" s="3">
        <v>8.7590000000000003</v>
      </c>
      <c r="CL30" s="3">
        <v>8.8349999999999991</v>
      </c>
      <c r="CM30" s="3">
        <v>8.9239999999999995</v>
      </c>
      <c r="CN30" s="3">
        <v>9.004999999999999</v>
      </c>
      <c r="CO30" s="3">
        <v>9.1030000000000015</v>
      </c>
      <c r="CP30" s="3">
        <v>9.1940000000000008</v>
      </c>
      <c r="CQ30" s="3">
        <v>9.2919999999999998</v>
      </c>
      <c r="CR30" s="3">
        <v>9.3970000000000002</v>
      </c>
      <c r="CS30" s="3">
        <v>9.4919999999999991</v>
      </c>
      <c r="CT30" s="3">
        <v>9.5969999999999995</v>
      </c>
      <c r="CU30" s="3">
        <v>9.6940000000000008</v>
      </c>
      <c r="CV30" s="3">
        <v>9.7940000000000005</v>
      </c>
      <c r="CW30" s="3">
        <v>9.9089999999999989</v>
      </c>
      <c r="CX30" s="3">
        <v>10.010000000000002</v>
      </c>
      <c r="CY30" s="3">
        <v>10.119999999999999</v>
      </c>
    </row>
    <row r="31" spans="1:103">
      <c r="A31" t="s">
        <v>168</v>
      </c>
      <c r="B31" s="2">
        <v>9.1</v>
      </c>
      <c r="C31" s="2">
        <v>22.5</v>
      </c>
      <c r="D31" s="3">
        <v>6.7210000000000001</v>
      </c>
      <c r="E31" s="3">
        <v>6.8319999999999999</v>
      </c>
      <c r="F31" s="3">
        <v>6.944</v>
      </c>
      <c r="G31" s="3">
        <v>7.0600000000000005</v>
      </c>
      <c r="H31" s="3">
        <v>7.1840000000000002</v>
      </c>
      <c r="I31" s="3">
        <v>7.3140000000000001</v>
      </c>
      <c r="J31" s="3">
        <v>7.4470000000000001</v>
      </c>
      <c r="K31" s="3">
        <v>7.577</v>
      </c>
      <c r="L31" s="3">
        <v>7.7100000000000009</v>
      </c>
      <c r="M31" s="3">
        <v>7.8560000000000008</v>
      </c>
      <c r="N31" s="3">
        <v>8.01</v>
      </c>
      <c r="O31" s="3">
        <v>8.1550000000000011</v>
      </c>
      <c r="P31" s="3">
        <v>8.3080000000000016</v>
      </c>
      <c r="Q31" s="3">
        <v>8.4559999999999995</v>
      </c>
      <c r="R31" s="3">
        <v>8.6109999999999989</v>
      </c>
      <c r="S31" s="3">
        <v>8.7679999999999989</v>
      </c>
      <c r="T31" s="3">
        <v>8.9239999999999995</v>
      </c>
      <c r="U31" s="3">
        <v>9.08</v>
      </c>
      <c r="V31" s="3">
        <v>9.2370000000000001</v>
      </c>
      <c r="W31" s="3">
        <v>9.3879999999999999</v>
      </c>
      <c r="X31" s="3">
        <v>9.5400000000000009</v>
      </c>
      <c r="Y31" s="3">
        <v>9.6840000000000011</v>
      </c>
      <c r="Z31" s="3">
        <v>9.8190000000000008</v>
      </c>
      <c r="AA31" s="3">
        <v>9.9450000000000003</v>
      </c>
      <c r="AB31" s="3">
        <v>10.06</v>
      </c>
      <c r="AC31" s="3">
        <v>10.16</v>
      </c>
      <c r="AD31" s="3">
        <v>10.25</v>
      </c>
      <c r="AE31" s="3">
        <v>10.33</v>
      </c>
      <c r="AF31" s="3">
        <v>10.39</v>
      </c>
      <c r="AG31" s="3">
        <v>10.44</v>
      </c>
      <c r="AH31" s="3">
        <v>10.459999999999999</v>
      </c>
      <c r="AI31" s="3">
        <v>10.469999999999999</v>
      </c>
      <c r="AJ31" s="3">
        <v>10.459999999999999</v>
      </c>
      <c r="AK31" s="3">
        <v>10.44</v>
      </c>
      <c r="AL31" s="3">
        <v>10.4</v>
      </c>
      <c r="AM31" s="3">
        <v>10.35</v>
      </c>
      <c r="AN31" s="3">
        <v>10.27</v>
      </c>
      <c r="AO31" s="3">
        <v>10.190000000000001</v>
      </c>
      <c r="AP31" s="3">
        <v>10.09</v>
      </c>
      <c r="AQ31" s="3">
        <v>9.9870000000000001</v>
      </c>
      <c r="AR31" s="3">
        <v>9.8740000000000006</v>
      </c>
      <c r="AS31" s="3">
        <v>9.7539999999999996</v>
      </c>
      <c r="AT31" s="3">
        <v>9.6229999999999993</v>
      </c>
      <c r="AU31" s="3">
        <v>9.4930000000000003</v>
      </c>
      <c r="AV31" s="3">
        <v>9.3610000000000007</v>
      </c>
      <c r="AW31" s="3">
        <v>9.23</v>
      </c>
      <c r="AX31" s="3">
        <v>9.1050000000000004</v>
      </c>
      <c r="AY31" s="3">
        <v>8.984</v>
      </c>
      <c r="AZ31" s="3">
        <v>8.8689999999999998</v>
      </c>
      <c r="BA31" s="3">
        <v>8.7579999999999991</v>
      </c>
      <c r="BB31" s="3">
        <v>8.66</v>
      </c>
      <c r="BC31" s="3">
        <v>8.5670000000000002</v>
      </c>
      <c r="BD31" s="3">
        <v>8.4859999999999989</v>
      </c>
      <c r="BE31" s="3">
        <v>8.4130000000000003</v>
      </c>
      <c r="BF31" s="3">
        <v>8.3450000000000006</v>
      </c>
      <c r="BG31" s="3">
        <v>8.2889999999999997</v>
      </c>
      <c r="BH31" s="3">
        <v>8.2390000000000008</v>
      </c>
      <c r="BI31" s="3">
        <v>8.1950000000000003</v>
      </c>
      <c r="BJ31" s="3">
        <v>8.1650000000000009</v>
      </c>
      <c r="BK31" s="3">
        <v>8.1300000000000008</v>
      </c>
      <c r="BL31" s="3">
        <v>8.1079999999999988</v>
      </c>
      <c r="BM31" s="3">
        <v>8.0960000000000001</v>
      </c>
      <c r="BN31" s="3">
        <v>8.0839999999999996</v>
      </c>
      <c r="BO31" s="3">
        <v>8.0809999999999995</v>
      </c>
      <c r="BP31" s="3">
        <v>8.0790000000000006</v>
      </c>
      <c r="BQ31" s="3">
        <v>8.0860000000000003</v>
      </c>
      <c r="BR31" s="3">
        <v>8.0920000000000005</v>
      </c>
      <c r="BS31" s="3">
        <v>8.1029999999999998</v>
      </c>
      <c r="BT31" s="3">
        <v>8.1170000000000009</v>
      </c>
      <c r="BU31" s="3">
        <v>8.1329999999999991</v>
      </c>
      <c r="BV31" s="3">
        <v>8.1559999999999988</v>
      </c>
      <c r="BW31" s="3">
        <v>8.1790000000000003</v>
      </c>
      <c r="BX31" s="3">
        <v>8.1989999999999998</v>
      </c>
      <c r="BY31" s="3">
        <v>8.2260000000000009</v>
      </c>
      <c r="BZ31" s="3">
        <v>8.2560000000000002</v>
      </c>
      <c r="CA31" s="3">
        <v>8.2889999999999997</v>
      </c>
      <c r="CB31" s="3">
        <v>8.3250000000000011</v>
      </c>
      <c r="CC31" s="3">
        <v>8.3640000000000008</v>
      </c>
      <c r="CD31" s="3">
        <v>8.4049999999999994</v>
      </c>
      <c r="CE31" s="3">
        <v>8.452</v>
      </c>
      <c r="CF31" s="3">
        <v>8.4989999999999988</v>
      </c>
      <c r="CG31" s="3">
        <v>8.5579999999999998</v>
      </c>
      <c r="CH31" s="3">
        <v>8.6180000000000003</v>
      </c>
      <c r="CI31" s="3">
        <v>8.6859999999999999</v>
      </c>
      <c r="CJ31" s="3">
        <v>8.7550000000000008</v>
      </c>
      <c r="CK31" s="3">
        <v>8.8330000000000002</v>
      </c>
      <c r="CL31" s="3">
        <v>8.9129999999999985</v>
      </c>
      <c r="CM31" s="3">
        <v>8.9949999999999992</v>
      </c>
      <c r="CN31" s="3">
        <v>9.0869999999999997</v>
      </c>
      <c r="CO31" s="3">
        <v>9.1810000000000009</v>
      </c>
      <c r="CP31" s="3">
        <v>9.2669999999999995</v>
      </c>
      <c r="CQ31" s="3">
        <v>9.3649999999999984</v>
      </c>
      <c r="CR31" s="3">
        <v>9.4690000000000012</v>
      </c>
      <c r="CS31" s="3">
        <v>9.57</v>
      </c>
      <c r="CT31" s="3">
        <v>9.6709999999999994</v>
      </c>
      <c r="CU31" s="3">
        <v>9.7690000000000001</v>
      </c>
      <c r="CV31" s="3">
        <v>9.8759999999999994</v>
      </c>
      <c r="CW31" s="3">
        <v>9.9809999999999999</v>
      </c>
      <c r="CX31" s="3">
        <v>10.09</v>
      </c>
      <c r="CY31" s="3">
        <v>10.190000000000001</v>
      </c>
    </row>
    <row r="32" spans="1:103">
      <c r="A32" t="s">
        <v>170</v>
      </c>
      <c r="B32" s="2">
        <v>3</v>
      </c>
      <c r="C32" s="2">
        <v>31.8</v>
      </c>
      <c r="D32" s="3">
        <v>6.6740000000000004</v>
      </c>
      <c r="E32" s="3">
        <v>6.7809999999999997</v>
      </c>
      <c r="F32" s="3">
        <v>6.8979999999999997</v>
      </c>
      <c r="G32" s="3">
        <v>7.016</v>
      </c>
      <c r="H32" s="3">
        <v>7.1400000000000006</v>
      </c>
      <c r="I32" s="3">
        <v>7.27</v>
      </c>
      <c r="J32" s="3">
        <v>7.4030000000000005</v>
      </c>
      <c r="K32" s="3">
        <v>7.54</v>
      </c>
      <c r="L32" s="3">
        <v>7.6779999999999999</v>
      </c>
      <c r="M32" s="3">
        <v>7.8199999999999994</v>
      </c>
      <c r="N32" s="3">
        <v>7.9689999999999994</v>
      </c>
      <c r="O32" s="3">
        <v>8.1179999999999986</v>
      </c>
      <c r="P32" s="3">
        <v>8.2750000000000004</v>
      </c>
      <c r="Q32" s="3">
        <v>8.4320000000000004</v>
      </c>
      <c r="R32" s="3">
        <v>8.5820000000000007</v>
      </c>
      <c r="S32" s="3">
        <v>8.7409999999999997</v>
      </c>
      <c r="T32" s="3">
        <v>8.8979999999999997</v>
      </c>
      <c r="U32" s="3">
        <v>9.0589999999999993</v>
      </c>
      <c r="V32" s="3">
        <v>9.2070000000000007</v>
      </c>
      <c r="W32" s="3">
        <v>9.36</v>
      </c>
      <c r="X32" s="3">
        <v>9.5040000000000013</v>
      </c>
      <c r="Y32" s="3">
        <v>9.6369999999999987</v>
      </c>
      <c r="Z32" s="3">
        <v>9.7639999999999993</v>
      </c>
      <c r="AA32" s="3">
        <v>9.8859999999999992</v>
      </c>
      <c r="AB32" s="3">
        <v>9.9960000000000004</v>
      </c>
      <c r="AC32" s="3">
        <v>10.09</v>
      </c>
      <c r="AD32" s="3">
        <v>10.17</v>
      </c>
      <c r="AE32" s="3">
        <v>10.24</v>
      </c>
      <c r="AF32" s="3">
        <v>10.29</v>
      </c>
      <c r="AG32" s="3">
        <v>10.33</v>
      </c>
      <c r="AH32" s="3">
        <v>10.35</v>
      </c>
      <c r="AI32" s="3">
        <v>10.35</v>
      </c>
      <c r="AJ32" s="3">
        <v>10.34</v>
      </c>
      <c r="AK32" s="3">
        <v>10.309999999999999</v>
      </c>
      <c r="AL32" s="3">
        <v>10.26</v>
      </c>
      <c r="AM32" s="3">
        <v>10.200000000000001</v>
      </c>
      <c r="AN32" s="3">
        <v>10.119999999999999</v>
      </c>
      <c r="AO32" s="3">
        <v>10.030000000000001</v>
      </c>
      <c r="AP32" s="3">
        <v>9.9320000000000004</v>
      </c>
      <c r="AQ32" s="3">
        <v>9.8179999999999996</v>
      </c>
      <c r="AR32" s="3">
        <v>9.7000000000000011</v>
      </c>
      <c r="AS32" s="3">
        <v>9.57</v>
      </c>
      <c r="AT32" s="3">
        <v>9.4339999999999993</v>
      </c>
      <c r="AU32" s="3">
        <v>9.298</v>
      </c>
      <c r="AV32" s="3">
        <v>9.1590000000000007</v>
      </c>
      <c r="AW32" s="3">
        <v>9.0250000000000004</v>
      </c>
      <c r="AX32" s="3">
        <v>8.8899999999999988</v>
      </c>
      <c r="AY32" s="3">
        <v>8.7569999999999997</v>
      </c>
      <c r="AZ32" s="3">
        <v>8.6370000000000005</v>
      </c>
      <c r="BA32" s="3">
        <v>8.5210000000000008</v>
      </c>
      <c r="BB32" s="3">
        <v>8.4109999999999996</v>
      </c>
      <c r="BC32" s="3">
        <v>8.3180000000000014</v>
      </c>
      <c r="BD32" s="3">
        <v>8.2309999999999999</v>
      </c>
      <c r="BE32" s="3">
        <v>8.15</v>
      </c>
      <c r="BF32" s="3">
        <v>8.0730000000000004</v>
      </c>
      <c r="BG32" s="3">
        <v>8.0190000000000001</v>
      </c>
      <c r="BH32" s="3">
        <v>7.9640000000000004</v>
      </c>
      <c r="BI32" s="3">
        <v>7.9249999999999998</v>
      </c>
      <c r="BJ32" s="3">
        <v>7.8839999999999995</v>
      </c>
      <c r="BK32" s="3">
        <v>7.8560000000000008</v>
      </c>
      <c r="BL32" s="3">
        <v>7.8339999999999996</v>
      </c>
      <c r="BM32" s="3">
        <v>7.8189999999999991</v>
      </c>
      <c r="BN32" s="3">
        <v>7.8089999999999993</v>
      </c>
      <c r="BO32" s="3">
        <v>7.8029999999999999</v>
      </c>
      <c r="BP32" s="3">
        <v>7.8080000000000007</v>
      </c>
      <c r="BQ32" s="3">
        <v>7.8120000000000012</v>
      </c>
      <c r="BR32" s="3">
        <v>7.8250000000000002</v>
      </c>
      <c r="BS32" s="3">
        <v>7.8380000000000001</v>
      </c>
      <c r="BT32" s="3">
        <v>7.8630000000000004</v>
      </c>
      <c r="BU32" s="3">
        <v>7.8780000000000001</v>
      </c>
      <c r="BV32" s="3">
        <v>7.9070000000000009</v>
      </c>
      <c r="BW32" s="3">
        <v>7.9390000000000001</v>
      </c>
      <c r="BX32" s="3">
        <v>7.9630000000000001</v>
      </c>
      <c r="BY32" s="3">
        <v>7.9990000000000006</v>
      </c>
      <c r="BZ32" s="3">
        <v>8.0380000000000003</v>
      </c>
      <c r="CA32" s="3">
        <v>8.0809999999999995</v>
      </c>
      <c r="CB32" s="3">
        <v>8.1240000000000006</v>
      </c>
      <c r="CC32" s="3">
        <v>8.1709999999999994</v>
      </c>
      <c r="CD32" s="3">
        <v>8.2240000000000002</v>
      </c>
      <c r="CE32" s="3">
        <v>8.2779999999999987</v>
      </c>
      <c r="CF32" s="3">
        <v>8.34</v>
      </c>
      <c r="CG32" s="3">
        <v>8.4009999999999998</v>
      </c>
      <c r="CH32" s="3">
        <v>8.4740000000000002</v>
      </c>
      <c r="CI32" s="3">
        <v>8.5429999999999993</v>
      </c>
      <c r="CJ32" s="3">
        <v>8.6219999999999999</v>
      </c>
      <c r="CK32" s="3">
        <v>8.7010000000000005</v>
      </c>
      <c r="CL32" s="3">
        <v>8.7850000000000001</v>
      </c>
      <c r="CM32" s="3">
        <v>8.8759999999999994</v>
      </c>
      <c r="CN32" s="3">
        <v>8.963000000000001</v>
      </c>
      <c r="CO32" s="3">
        <v>9.0640000000000001</v>
      </c>
      <c r="CP32" s="3">
        <v>9.1609999999999996</v>
      </c>
      <c r="CQ32" s="3">
        <v>9.2639999999999993</v>
      </c>
      <c r="CR32" s="3">
        <v>9.3620000000000001</v>
      </c>
      <c r="CS32" s="3">
        <v>9.4649999999999999</v>
      </c>
      <c r="CT32" s="3">
        <v>9.5689999999999991</v>
      </c>
      <c r="CU32" s="3">
        <v>9.6739999999999995</v>
      </c>
      <c r="CV32" s="3">
        <v>9.7759999999999998</v>
      </c>
      <c r="CW32" s="3">
        <v>9.8859999999999992</v>
      </c>
      <c r="CX32" s="3">
        <v>9.9920000000000009</v>
      </c>
      <c r="CY32" s="3">
        <v>10.11</v>
      </c>
    </row>
    <row r="33" spans="1:103">
      <c r="A33" t="s">
        <v>171</v>
      </c>
      <c r="B33" s="2">
        <v>3</v>
      </c>
      <c r="C33" s="2">
        <v>31.8</v>
      </c>
      <c r="D33" s="3">
        <v>6.8289999999999997</v>
      </c>
      <c r="E33" s="3">
        <v>6.9319999999999995</v>
      </c>
      <c r="F33" s="3">
        <v>7.0430000000000001</v>
      </c>
      <c r="G33" s="3">
        <v>7.1529999999999996</v>
      </c>
      <c r="H33" s="3">
        <v>7.2709999999999999</v>
      </c>
      <c r="I33" s="3">
        <v>7.3969999999999994</v>
      </c>
      <c r="J33" s="3">
        <v>7.5270000000000001</v>
      </c>
      <c r="K33" s="3">
        <v>7.6580000000000004</v>
      </c>
      <c r="L33" s="3">
        <v>7.7989999999999995</v>
      </c>
      <c r="M33" s="3">
        <v>7.9390000000000001</v>
      </c>
      <c r="N33" s="3">
        <v>8.0909999999999993</v>
      </c>
      <c r="O33" s="3">
        <v>8.2420000000000009</v>
      </c>
      <c r="P33" s="3">
        <v>8.4030000000000005</v>
      </c>
      <c r="Q33" s="3">
        <v>8.5599999999999987</v>
      </c>
      <c r="R33" s="3">
        <v>8.7240000000000002</v>
      </c>
      <c r="S33" s="3">
        <v>8.8890000000000011</v>
      </c>
      <c r="T33" s="3">
        <v>9.0579999999999998</v>
      </c>
      <c r="U33" s="3">
        <v>9.2240000000000002</v>
      </c>
      <c r="V33" s="3">
        <v>9.391</v>
      </c>
      <c r="W33" s="3">
        <v>9.5579999999999998</v>
      </c>
      <c r="X33" s="3">
        <v>9.7189999999999994</v>
      </c>
      <c r="Y33" s="3">
        <v>9.8740000000000006</v>
      </c>
      <c r="Z33" s="3">
        <v>10.020000000000001</v>
      </c>
      <c r="AA33" s="3">
        <v>10.16</v>
      </c>
      <c r="AB33" s="3">
        <v>10.29</v>
      </c>
      <c r="AC33" s="3">
        <v>10.41</v>
      </c>
      <c r="AD33" s="3">
        <v>10.51</v>
      </c>
      <c r="AE33" s="3">
        <v>10.6</v>
      </c>
      <c r="AF33" s="3">
        <v>10.68</v>
      </c>
      <c r="AG33" s="3">
        <v>10.74</v>
      </c>
      <c r="AH33" s="3">
        <v>10.78</v>
      </c>
      <c r="AI33" s="3">
        <v>10.81</v>
      </c>
      <c r="AJ33" s="3">
        <v>10.81</v>
      </c>
      <c r="AK33" s="3">
        <v>10.8</v>
      </c>
      <c r="AL33" s="3">
        <v>10.76</v>
      </c>
      <c r="AM33" s="3">
        <v>10.71</v>
      </c>
      <c r="AN33" s="3">
        <v>10.64</v>
      </c>
      <c r="AO33" s="3">
        <v>10.56</v>
      </c>
      <c r="AP33" s="3">
        <v>10.459999999999999</v>
      </c>
      <c r="AQ33" s="3">
        <v>10.34</v>
      </c>
      <c r="AR33" s="3">
        <v>10.220000000000001</v>
      </c>
      <c r="AS33" s="3">
        <v>10.09</v>
      </c>
      <c r="AT33" s="3">
        <v>9.9369999999999994</v>
      </c>
      <c r="AU33" s="3">
        <v>9.7899999999999991</v>
      </c>
      <c r="AV33" s="3">
        <v>9.6349999999999998</v>
      </c>
      <c r="AW33" s="3">
        <v>9.48</v>
      </c>
      <c r="AX33" s="3">
        <v>9.33</v>
      </c>
      <c r="AY33" s="3">
        <v>9.1820000000000004</v>
      </c>
      <c r="AZ33" s="3">
        <v>9.0429999999999993</v>
      </c>
      <c r="BA33" s="3">
        <v>8.9060000000000006</v>
      </c>
      <c r="BB33" s="3">
        <v>8.777000000000001</v>
      </c>
      <c r="BC33" s="3">
        <v>8.6639999999999997</v>
      </c>
      <c r="BD33" s="3">
        <v>8.5579999999999998</v>
      </c>
      <c r="BE33" s="3">
        <v>8.4610000000000003</v>
      </c>
      <c r="BF33" s="3">
        <v>8.3719999999999999</v>
      </c>
      <c r="BG33" s="3">
        <v>8.2940000000000005</v>
      </c>
      <c r="BH33" s="3">
        <v>8.2269999999999985</v>
      </c>
      <c r="BI33" s="3">
        <v>8.1709999999999994</v>
      </c>
      <c r="BJ33" s="3">
        <v>8.1210000000000004</v>
      </c>
      <c r="BK33" s="3">
        <v>8.0749999999999993</v>
      </c>
      <c r="BL33" s="3">
        <v>8.043000000000001</v>
      </c>
      <c r="BM33" s="3">
        <v>8.0180000000000007</v>
      </c>
      <c r="BN33" s="3">
        <v>8</v>
      </c>
      <c r="BO33" s="3">
        <v>7.9850000000000003</v>
      </c>
      <c r="BP33" s="3">
        <v>7.9780000000000006</v>
      </c>
      <c r="BQ33" s="3">
        <v>7.9759999999999991</v>
      </c>
      <c r="BR33" s="3">
        <v>7.9799999999999995</v>
      </c>
      <c r="BS33" s="3">
        <v>7.988999999999999</v>
      </c>
      <c r="BT33" s="3">
        <v>7.9969999999999999</v>
      </c>
      <c r="BU33" s="3">
        <v>8.0129999999999999</v>
      </c>
      <c r="BV33" s="3">
        <v>8.0289999999999999</v>
      </c>
      <c r="BW33" s="3">
        <v>8.0569999999999986</v>
      </c>
      <c r="BX33" s="3">
        <v>8.08</v>
      </c>
      <c r="BY33" s="3">
        <v>8.1129999999999995</v>
      </c>
      <c r="BZ33" s="3">
        <v>8.1450000000000014</v>
      </c>
      <c r="CA33" s="3">
        <v>8.1829999999999998</v>
      </c>
      <c r="CB33" s="3">
        <v>8.2260000000000009</v>
      </c>
      <c r="CC33" s="3">
        <v>8.2720000000000002</v>
      </c>
      <c r="CD33" s="3">
        <v>8.3209999999999997</v>
      </c>
      <c r="CE33" s="3">
        <v>8.3769999999999989</v>
      </c>
      <c r="CF33" s="3">
        <v>8.4350000000000005</v>
      </c>
      <c r="CG33" s="3">
        <v>8.5010000000000012</v>
      </c>
      <c r="CH33" s="3">
        <v>8.5670000000000002</v>
      </c>
      <c r="CI33" s="3">
        <v>8.6379999999999999</v>
      </c>
      <c r="CJ33" s="3">
        <v>8.7159999999999993</v>
      </c>
      <c r="CK33" s="3">
        <v>8.7949999999999999</v>
      </c>
      <c r="CL33" s="3">
        <v>8.8859999999999992</v>
      </c>
      <c r="CM33" s="3">
        <v>8.9719999999999995</v>
      </c>
      <c r="CN33" s="3">
        <v>9.0640000000000001</v>
      </c>
      <c r="CO33" s="3">
        <v>9.1649999999999991</v>
      </c>
      <c r="CP33" s="3">
        <v>9.266</v>
      </c>
      <c r="CQ33" s="3">
        <v>9.3649999999999984</v>
      </c>
      <c r="CR33" s="3">
        <v>9.4719999999999995</v>
      </c>
      <c r="CS33" s="3">
        <v>9.5730000000000004</v>
      </c>
      <c r="CT33" s="3">
        <v>9.6790000000000003</v>
      </c>
      <c r="CU33" s="3">
        <v>9.7829999999999995</v>
      </c>
      <c r="CV33" s="3">
        <v>9.8930000000000007</v>
      </c>
      <c r="CW33" s="3">
        <v>10.010000000000002</v>
      </c>
      <c r="CX33" s="3">
        <v>10.11</v>
      </c>
      <c r="CY33" s="3">
        <v>10.24</v>
      </c>
    </row>
    <row r="34" spans="1:103">
      <c r="A34" t="s">
        <v>172</v>
      </c>
      <c r="B34" s="2">
        <v>3</v>
      </c>
      <c r="C34" s="2">
        <v>31.8</v>
      </c>
      <c r="D34" s="3">
        <v>6.9560000000000004</v>
      </c>
      <c r="E34" s="3">
        <v>7.0529999999999999</v>
      </c>
      <c r="F34" s="3">
        <v>7.1619999999999999</v>
      </c>
      <c r="G34" s="3">
        <v>7.274</v>
      </c>
      <c r="H34" s="3">
        <v>7.3840000000000003</v>
      </c>
      <c r="I34" s="3">
        <v>7.516</v>
      </c>
      <c r="J34" s="3">
        <v>7.641</v>
      </c>
      <c r="K34" s="3">
        <v>7.7749999999999995</v>
      </c>
      <c r="L34" s="3">
        <v>7.915</v>
      </c>
      <c r="M34" s="3">
        <v>8.0619999999999994</v>
      </c>
      <c r="N34" s="3">
        <v>8.2149999999999999</v>
      </c>
      <c r="O34" s="3">
        <v>8.3729999999999993</v>
      </c>
      <c r="P34" s="3">
        <v>8.5280000000000005</v>
      </c>
      <c r="Q34" s="3">
        <v>8.6920000000000002</v>
      </c>
      <c r="R34" s="3">
        <v>8.86</v>
      </c>
      <c r="S34" s="3">
        <v>9.0299999999999994</v>
      </c>
      <c r="T34" s="3">
        <v>9.1989999999999998</v>
      </c>
      <c r="U34" s="3">
        <v>9.3759999999999994</v>
      </c>
      <c r="V34" s="3">
        <v>9.5470000000000006</v>
      </c>
      <c r="W34" s="3">
        <v>9.7240000000000002</v>
      </c>
      <c r="X34" s="3">
        <v>9.8919999999999995</v>
      </c>
      <c r="Y34" s="3">
        <v>10.050000000000001</v>
      </c>
      <c r="Z34" s="3">
        <v>10.220000000000001</v>
      </c>
      <c r="AA34" s="3">
        <v>10.370000000000001</v>
      </c>
      <c r="AB34" s="3">
        <v>10.5</v>
      </c>
      <c r="AC34" s="3">
        <v>10.629999999999999</v>
      </c>
      <c r="AD34" s="3">
        <v>10.75</v>
      </c>
      <c r="AE34" s="3">
        <v>10.85</v>
      </c>
      <c r="AF34" s="3">
        <v>10.93</v>
      </c>
      <c r="AG34" s="3">
        <v>11</v>
      </c>
      <c r="AH34" s="3">
        <v>11.049999999999999</v>
      </c>
      <c r="AI34" s="3">
        <v>11.08</v>
      </c>
      <c r="AJ34" s="3">
        <v>11.1</v>
      </c>
      <c r="AK34" s="3">
        <v>11.09</v>
      </c>
      <c r="AL34" s="3">
        <v>11.07</v>
      </c>
      <c r="AM34" s="3">
        <v>11.02</v>
      </c>
      <c r="AN34" s="3">
        <v>10.96</v>
      </c>
      <c r="AO34" s="3">
        <v>10.879999999999999</v>
      </c>
      <c r="AP34" s="3">
        <v>10.78</v>
      </c>
      <c r="AQ34" s="3">
        <v>10.66</v>
      </c>
      <c r="AR34" s="3">
        <v>10.540000000000001</v>
      </c>
      <c r="AS34" s="3">
        <v>10.4</v>
      </c>
      <c r="AT34" s="3">
        <v>10.24</v>
      </c>
      <c r="AU34" s="3">
        <v>10.09</v>
      </c>
      <c r="AV34" s="3">
        <v>9.9310000000000009</v>
      </c>
      <c r="AW34" s="3">
        <v>9.7710000000000008</v>
      </c>
      <c r="AX34" s="3">
        <v>9.609</v>
      </c>
      <c r="AY34" s="3">
        <v>9.4530000000000012</v>
      </c>
      <c r="AZ34" s="3">
        <v>9.3000000000000007</v>
      </c>
      <c r="BA34" s="3">
        <v>9.1519999999999992</v>
      </c>
      <c r="BB34" s="3">
        <v>9.0180000000000007</v>
      </c>
      <c r="BC34" s="3">
        <v>8.8929999999999989</v>
      </c>
      <c r="BD34" s="3">
        <v>8.7750000000000004</v>
      </c>
      <c r="BE34" s="3">
        <v>8.668000000000001</v>
      </c>
      <c r="BF34" s="3">
        <v>8.5709999999999997</v>
      </c>
      <c r="BG34" s="3">
        <v>8.4830000000000005</v>
      </c>
      <c r="BH34" s="3">
        <v>8.4060000000000006</v>
      </c>
      <c r="BI34" s="3">
        <v>8.3420000000000005</v>
      </c>
      <c r="BJ34" s="3">
        <v>8.282</v>
      </c>
      <c r="BK34" s="3">
        <v>8.23</v>
      </c>
      <c r="BL34" s="3">
        <v>8.1929999999999996</v>
      </c>
      <c r="BM34" s="3">
        <v>8.1580000000000013</v>
      </c>
      <c r="BN34" s="3">
        <v>8.1289999999999996</v>
      </c>
      <c r="BO34" s="3">
        <v>8.1070000000000011</v>
      </c>
      <c r="BP34" s="3">
        <v>8.0970000000000013</v>
      </c>
      <c r="BQ34" s="3">
        <v>8.0879999999999992</v>
      </c>
      <c r="BR34" s="3">
        <v>8.0849999999999991</v>
      </c>
      <c r="BS34" s="3">
        <v>8.093</v>
      </c>
      <c r="BT34" s="3">
        <v>8.0879999999999992</v>
      </c>
      <c r="BU34" s="3">
        <v>8.1049999999999986</v>
      </c>
      <c r="BV34" s="3">
        <v>8.1189999999999998</v>
      </c>
      <c r="BW34" s="3">
        <v>8.1389999999999993</v>
      </c>
      <c r="BX34" s="3">
        <v>8.1620000000000008</v>
      </c>
      <c r="BY34" s="3">
        <v>8.19</v>
      </c>
      <c r="BZ34" s="3">
        <v>8.2240000000000002</v>
      </c>
      <c r="CA34" s="3">
        <v>8.2509999999999994</v>
      </c>
      <c r="CB34" s="3">
        <v>8.2929999999999993</v>
      </c>
      <c r="CC34" s="3">
        <v>8.3369999999999997</v>
      </c>
      <c r="CD34" s="3">
        <v>8.386000000000001</v>
      </c>
      <c r="CE34" s="3">
        <v>8.4390000000000001</v>
      </c>
      <c r="CF34" s="3">
        <v>8.4980000000000011</v>
      </c>
      <c r="CG34" s="3">
        <v>8.5640000000000001</v>
      </c>
      <c r="CH34" s="3">
        <v>8.6300000000000008</v>
      </c>
      <c r="CI34" s="3">
        <v>8.6999999999999993</v>
      </c>
      <c r="CJ34" s="3">
        <v>8.7809999999999988</v>
      </c>
      <c r="CK34" s="3">
        <v>8.8580000000000005</v>
      </c>
      <c r="CL34" s="3">
        <v>8.9450000000000003</v>
      </c>
      <c r="CM34" s="3">
        <v>9.032</v>
      </c>
      <c r="CN34" s="3">
        <v>9.1289999999999996</v>
      </c>
      <c r="CO34" s="3">
        <v>9.2240000000000002</v>
      </c>
      <c r="CP34" s="3">
        <v>9.3219999999999992</v>
      </c>
      <c r="CQ34" s="3">
        <v>9.42</v>
      </c>
      <c r="CR34" s="3">
        <v>9.532</v>
      </c>
      <c r="CS34" s="3">
        <v>9.636000000000001</v>
      </c>
      <c r="CT34" s="3">
        <v>9.7409999999999997</v>
      </c>
      <c r="CU34" s="3">
        <v>9.8490000000000002</v>
      </c>
      <c r="CV34" s="3">
        <v>9.9580000000000002</v>
      </c>
      <c r="CW34" s="3">
        <v>10.07</v>
      </c>
      <c r="CX34" s="3">
        <v>10.180000000000001</v>
      </c>
      <c r="CY34" s="3">
        <v>10.299999999999999</v>
      </c>
    </row>
    <row r="35" spans="1:103">
      <c r="A35" t="s">
        <v>174</v>
      </c>
      <c r="B35" s="2">
        <v>4.8</v>
      </c>
      <c r="C35" s="2">
        <v>33.299999999999997</v>
      </c>
      <c r="D35" s="3">
        <v>7.056</v>
      </c>
      <c r="E35" s="3">
        <v>7.1779999999999999</v>
      </c>
      <c r="F35" s="3">
        <v>7.306</v>
      </c>
      <c r="G35" s="3">
        <v>7.4399999999999995</v>
      </c>
      <c r="H35" s="3">
        <v>7.58</v>
      </c>
      <c r="I35" s="3">
        <v>7.7290000000000001</v>
      </c>
      <c r="J35" s="3">
        <v>7.8739999999999997</v>
      </c>
      <c r="K35" s="3">
        <v>8.0269999999999992</v>
      </c>
      <c r="L35" s="3">
        <v>8.19</v>
      </c>
      <c r="M35" s="3">
        <v>8.3539999999999992</v>
      </c>
      <c r="N35" s="3">
        <v>8.5290000000000017</v>
      </c>
      <c r="O35" s="3">
        <v>8.702</v>
      </c>
      <c r="P35" s="3">
        <v>8.8820000000000014</v>
      </c>
      <c r="Q35" s="3">
        <v>9.0589999999999993</v>
      </c>
      <c r="R35" s="3">
        <v>9.2459999999999987</v>
      </c>
      <c r="S35" s="3">
        <v>9.4250000000000007</v>
      </c>
      <c r="T35" s="3">
        <v>9.6120000000000001</v>
      </c>
      <c r="U35" s="3">
        <v>9.798</v>
      </c>
      <c r="V35" s="3">
        <v>9.9770000000000003</v>
      </c>
      <c r="W35" s="3">
        <v>10.149999999999999</v>
      </c>
      <c r="X35" s="3">
        <v>10.33</v>
      </c>
      <c r="Y35" s="3">
        <v>10.49</v>
      </c>
      <c r="Z35" s="3">
        <v>10.64</v>
      </c>
      <c r="AA35" s="3">
        <v>10.78</v>
      </c>
      <c r="AB35" s="3">
        <v>10.91</v>
      </c>
      <c r="AC35" s="3">
        <v>11.03</v>
      </c>
      <c r="AD35" s="3">
        <v>11.13</v>
      </c>
      <c r="AE35" s="3">
        <v>11.209999999999999</v>
      </c>
      <c r="AF35" s="3">
        <v>11.270000000000001</v>
      </c>
      <c r="AG35" s="3">
        <v>11.31</v>
      </c>
      <c r="AH35" s="3">
        <v>11.34</v>
      </c>
      <c r="AI35" s="3">
        <v>11.35</v>
      </c>
      <c r="AJ35" s="3">
        <v>11.32</v>
      </c>
      <c r="AK35" s="3">
        <v>11.290000000000001</v>
      </c>
      <c r="AL35" s="3">
        <v>11.229999999999999</v>
      </c>
      <c r="AM35" s="3">
        <v>11.16</v>
      </c>
      <c r="AN35" s="3">
        <v>11.07</v>
      </c>
      <c r="AO35" s="3">
        <v>10.96</v>
      </c>
      <c r="AP35" s="3">
        <v>10.83</v>
      </c>
      <c r="AQ35" s="3">
        <v>10.7</v>
      </c>
      <c r="AR35" s="3">
        <v>10.55</v>
      </c>
      <c r="AS35" s="3">
        <v>10.41</v>
      </c>
      <c r="AT35" s="3">
        <v>10.24</v>
      </c>
      <c r="AU35" s="3">
        <v>10.09</v>
      </c>
      <c r="AV35" s="3">
        <v>9.9250000000000007</v>
      </c>
      <c r="AW35" s="3">
        <v>9.7650000000000006</v>
      </c>
      <c r="AX35" s="3">
        <v>9.6110000000000007</v>
      </c>
      <c r="AY35" s="3">
        <v>9.4589999999999996</v>
      </c>
      <c r="AZ35" s="3">
        <v>9.3179999999999996</v>
      </c>
      <c r="BA35" s="3">
        <v>9.1820000000000004</v>
      </c>
      <c r="BB35" s="3">
        <v>9.0629999999999988</v>
      </c>
      <c r="BC35" s="3">
        <v>8.9480000000000004</v>
      </c>
      <c r="BD35" s="3">
        <v>8.8440000000000012</v>
      </c>
      <c r="BE35" s="3">
        <v>8.7539999999999996</v>
      </c>
      <c r="BF35" s="3">
        <v>8.6710000000000012</v>
      </c>
      <c r="BG35" s="3">
        <v>8.6050000000000004</v>
      </c>
      <c r="BH35" s="3">
        <v>8.5419999999999998</v>
      </c>
      <c r="BI35" s="3">
        <v>8.4919999999999991</v>
      </c>
      <c r="BJ35" s="3">
        <v>8.452</v>
      </c>
      <c r="BK35" s="3">
        <v>8.4169999999999998</v>
      </c>
      <c r="BL35" s="3">
        <v>8.3949999999999996</v>
      </c>
      <c r="BM35" s="3">
        <v>8.3790000000000013</v>
      </c>
      <c r="BN35" s="3">
        <v>8.3680000000000003</v>
      </c>
      <c r="BO35" s="3">
        <v>8.3659999999999997</v>
      </c>
      <c r="BP35" s="3">
        <v>8.3690000000000015</v>
      </c>
      <c r="BQ35" s="3">
        <v>8.3780000000000001</v>
      </c>
      <c r="BR35" s="3">
        <v>8.386000000000001</v>
      </c>
      <c r="BS35" s="3">
        <v>8.4060000000000006</v>
      </c>
      <c r="BT35" s="3">
        <v>8.4220000000000006</v>
      </c>
      <c r="BU35" s="3">
        <v>8.4440000000000008</v>
      </c>
      <c r="BV35" s="3">
        <v>8.468</v>
      </c>
      <c r="BW35" s="3">
        <v>8.4960000000000004</v>
      </c>
      <c r="BX35" s="3">
        <v>8.5229999999999997</v>
      </c>
      <c r="BY35" s="3">
        <v>8.5519999999999996</v>
      </c>
      <c r="BZ35" s="3">
        <v>8.5879999999999992</v>
      </c>
      <c r="CA35" s="3">
        <v>8.6180000000000003</v>
      </c>
      <c r="CB35" s="3">
        <v>8.6539999999999999</v>
      </c>
      <c r="CC35" s="3">
        <v>8.6940000000000008</v>
      </c>
      <c r="CD35" s="3">
        <v>8.7379999999999995</v>
      </c>
      <c r="CE35" s="3">
        <v>8.7850000000000001</v>
      </c>
      <c r="CF35" s="3">
        <v>8.8360000000000003</v>
      </c>
      <c r="CG35" s="3">
        <v>8.891</v>
      </c>
      <c r="CH35" s="3">
        <v>8.9530000000000012</v>
      </c>
      <c r="CI35" s="3">
        <v>9.0169999999999995</v>
      </c>
      <c r="CJ35" s="3">
        <v>9.0839999999999996</v>
      </c>
      <c r="CK35" s="3">
        <v>9.1590000000000007</v>
      </c>
      <c r="CL35" s="3">
        <v>9.2350000000000012</v>
      </c>
      <c r="CM35" s="3">
        <v>9.32</v>
      </c>
      <c r="CN35" s="3">
        <v>9.3970000000000002</v>
      </c>
      <c r="CO35" s="3">
        <v>9.4849999999999994</v>
      </c>
      <c r="CP35" s="3">
        <v>9.57</v>
      </c>
      <c r="CQ35" s="3">
        <v>9.66</v>
      </c>
      <c r="CR35" s="3">
        <v>9.7520000000000007</v>
      </c>
      <c r="CS35" s="3">
        <v>9.8460000000000001</v>
      </c>
      <c r="CT35" s="3">
        <v>9.9380000000000006</v>
      </c>
      <c r="CU35" s="3">
        <v>10.030000000000001</v>
      </c>
      <c r="CV35" s="3">
        <v>10.119999999999999</v>
      </c>
      <c r="CW35" s="3">
        <v>10.210000000000001</v>
      </c>
      <c r="CX35" s="3">
        <v>10.309999999999999</v>
      </c>
      <c r="CY35" s="3">
        <v>10.41</v>
      </c>
    </row>
    <row r="36" spans="1:103">
      <c r="A36" t="s">
        <v>175</v>
      </c>
      <c r="B36" s="2">
        <v>4.8</v>
      </c>
      <c r="C36" s="2">
        <v>33.299999999999997</v>
      </c>
      <c r="D36" s="3">
        <v>7.2409999999999997</v>
      </c>
      <c r="E36" s="3">
        <v>7.3689999999999998</v>
      </c>
      <c r="F36" s="3">
        <v>7.5030000000000001</v>
      </c>
      <c r="G36" s="3">
        <v>7.6429999999999998</v>
      </c>
      <c r="H36" s="3">
        <v>7.79</v>
      </c>
      <c r="I36" s="3">
        <v>7.9449999999999994</v>
      </c>
      <c r="J36" s="3">
        <v>8.1020000000000003</v>
      </c>
      <c r="K36" s="3">
        <v>8.2740000000000009</v>
      </c>
      <c r="L36" s="3">
        <v>8.4370000000000012</v>
      </c>
      <c r="M36" s="3">
        <v>8.6209999999999987</v>
      </c>
      <c r="N36" s="3">
        <v>8.8019999999999996</v>
      </c>
      <c r="O36" s="3">
        <v>8.9960000000000004</v>
      </c>
      <c r="P36" s="3">
        <v>9.1890000000000001</v>
      </c>
      <c r="Q36" s="3">
        <v>9.39</v>
      </c>
      <c r="R36" s="3">
        <v>9.5950000000000006</v>
      </c>
      <c r="S36" s="3">
        <v>9.7999999999999989</v>
      </c>
      <c r="T36" s="3">
        <v>10</v>
      </c>
      <c r="U36" s="3">
        <v>10.210000000000001</v>
      </c>
      <c r="V36" s="3">
        <v>10.42</v>
      </c>
      <c r="W36" s="3">
        <v>10.62</v>
      </c>
      <c r="X36" s="3">
        <v>10.81</v>
      </c>
      <c r="Y36" s="3">
        <v>11.01</v>
      </c>
      <c r="Z36" s="3">
        <v>11.18</v>
      </c>
      <c r="AA36" s="3">
        <v>11.35</v>
      </c>
      <c r="AB36" s="3">
        <v>11.5</v>
      </c>
      <c r="AC36" s="3">
        <v>11.64</v>
      </c>
      <c r="AD36" s="3">
        <v>11.76</v>
      </c>
      <c r="AE36" s="3">
        <v>11.86</v>
      </c>
      <c r="AF36" s="3">
        <v>11.94</v>
      </c>
      <c r="AG36" s="3">
        <v>12</v>
      </c>
      <c r="AH36" s="3">
        <v>12.03</v>
      </c>
      <c r="AI36" s="3">
        <v>12.04</v>
      </c>
      <c r="AJ36" s="3">
        <v>12.02</v>
      </c>
      <c r="AK36" s="3">
        <v>11.99</v>
      </c>
      <c r="AL36" s="3">
        <v>11.93</v>
      </c>
      <c r="AM36" s="3">
        <v>11.85</v>
      </c>
      <c r="AN36" s="3">
        <v>11.74</v>
      </c>
      <c r="AO36" s="3">
        <v>11.63</v>
      </c>
      <c r="AP36" s="3">
        <v>11.49</v>
      </c>
      <c r="AQ36" s="3">
        <v>11.34</v>
      </c>
      <c r="AR36" s="3">
        <v>11.18</v>
      </c>
      <c r="AS36" s="3">
        <v>11.01</v>
      </c>
      <c r="AT36" s="3">
        <v>10.83</v>
      </c>
      <c r="AU36" s="3">
        <v>10.65</v>
      </c>
      <c r="AV36" s="3">
        <v>10.459999999999999</v>
      </c>
      <c r="AW36" s="3">
        <v>10.28</v>
      </c>
      <c r="AX36" s="3">
        <v>10.11</v>
      </c>
      <c r="AY36" s="3">
        <v>9.94</v>
      </c>
      <c r="AZ36" s="3">
        <v>9.7840000000000007</v>
      </c>
      <c r="BA36" s="3">
        <v>9.6310000000000002</v>
      </c>
      <c r="BB36" s="3">
        <v>9.4930000000000003</v>
      </c>
      <c r="BC36" s="3">
        <v>9.3710000000000004</v>
      </c>
      <c r="BD36" s="3">
        <v>9.2530000000000001</v>
      </c>
      <c r="BE36" s="3">
        <v>9.1479999999999997</v>
      </c>
      <c r="BF36" s="3">
        <v>9.0570000000000004</v>
      </c>
      <c r="BG36" s="3">
        <v>8.9779999999999998</v>
      </c>
      <c r="BH36" s="3">
        <v>8.9120000000000008</v>
      </c>
      <c r="BI36" s="3">
        <v>8.8569999999999993</v>
      </c>
      <c r="BJ36" s="3">
        <v>8.8119999999999994</v>
      </c>
      <c r="BK36" s="3">
        <v>8.7739999999999991</v>
      </c>
      <c r="BL36" s="3">
        <v>8.75</v>
      </c>
      <c r="BM36" s="3">
        <v>8.7390000000000008</v>
      </c>
      <c r="BN36" s="3">
        <v>8.729000000000001</v>
      </c>
      <c r="BO36" s="3">
        <v>8.7279999999999998</v>
      </c>
      <c r="BP36" s="3">
        <v>8.7360000000000007</v>
      </c>
      <c r="BQ36" s="3">
        <v>8.7509999999999994</v>
      </c>
      <c r="BR36" s="3">
        <v>8.7620000000000005</v>
      </c>
      <c r="BS36" s="3">
        <v>8.7830000000000013</v>
      </c>
      <c r="BT36" s="3">
        <v>8.8049999999999997</v>
      </c>
      <c r="BU36" s="3">
        <v>8.83</v>
      </c>
      <c r="BV36" s="3">
        <v>8.8559999999999999</v>
      </c>
      <c r="BW36" s="3">
        <v>8.8849999999999998</v>
      </c>
      <c r="BX36" s="3">
        <v>8.9129999999999985</v>
      </c>
      <c r="BY36" s="3">
        <v>8.9480000000000004</v>
      </c>
      <c r="BZ36" s="3">
        <v>8.9819999999999993</v>
      </c>
      <c r="CA36" s="3">
        <v>9.02</v>
      </c>
      <c r="CB36" s="3">
        <v>9.0549999999999997</v>
      </c>
      <c r="CC36" s="3">
        <v>9.0960000000000001</v>
      </c>
      <c r="CD36" s="3">
        <v>9.136000000000001</v>
      </c>
      <c r="CE36" s="3">
        <v>9.19</v>
      </c>
      <c r="CF36" s="3">
        <v>9.234</v>
      </c>
      <c r="CG36" s="3">
        <v>9.2960000000000012</v>
      </c>
      <c r="CH36" s="3">
        <v>9.3529999999999998</v>
      </c>
      <c r="CI36" s="3">
        <v>9.4130000000000003</v>
      </c>
      <c r="CJ36" s="3">
        <v>9.4870000000000001</v>
      </c>
      <c r="CK36" s="3">
        <v>9.5619999999999994</v>
      </c>
      <c r="CL36" s="3">
        <v>9.636000000000001</v>
      </c>
      <c r="CM36" s="3">
        <v>9.7159999999999993</v>
      </c>
      <c r="CN36" s="3">
        <v>9.7960000000000012</v>
      </c>
      <c r="CO36" s="3">
        <v>9.8870000000000005</v>
      </c>
      <c r="CP36" s="3">
        <v>9.9740000000000002</v>
      </c>
      <c r="CQ36" s="3">
        <v>10.07</v>
      </c>
      <c r="CR36" s="3">
        <v>10.149999999999999</v>
      </c>
      <c r="CS36" s="3">
        <v>10.24</v>
      </c>
      <c r="CT36" s="3">
        <v>10.33</v>
      </c>
      <c r="CU36" s="3">
        <v>10.42</v>
      </c>
      <c r="CV36" s="3">
        <v>10.51</v>
      </c>
      <c r="CW36" s="3">
        <v>10.59</v>
      </c>
      <c r="CX36" s="3">
        <v>10.69</v>
      </c>
      <c r="CY36" s="3">
        <v>10.77</v>
      </c>
    </row>
    <row r="37" spans="1:103">
      <c r="A37" t="s">
        <v>176</v>
      </c>
      <c r="B37" s="2">
        <v>4.8</v>
      </c>
      <c r="C37" s="2">
        <v>33.299999999999997</v>
      </c>
      <c r="D37" s="3">
        <v>7.3679999999999994</v>
      </c>
      <c r="E37" s="3">
        <v>7.49</v>
      </c>
      <c r="F37" s="3">
        <v>7.6219999999999999</v>
      </c>
      <c r="G37" s="3">
        <v>7.7619999999999996</v>
      </c>
      <c r="H37" s="3">
        <v>7.9060000000000006</v>
      </c>
      <c r="I37" s="3">
        <v>8.0609999999999999</v>
      </c>
      <c r="J37" s="3">
        <v>8.2210000000000001</v>
      </c>
      <c r="K37" s="3">
        <v>8.3849999999999998</v>
      </c>
      <c r="L37" s="3">
        <v>8.5620000000000012</v>
      </c>
      <c r="M37" s="3">
        <v>8.7390000000000008</v>
      </c>
      <c r="N37" s="3">
        <v>8.9290000000000003</v>
      </c>
      <c r="O37" s="3">
        <v>9.120000000000001</v>
      </c>
      <c r="P37" s="3">
        <v>9.32</v>
      </c>
      <c r="Q37" s="3">
        <v>9.5210000000000008</v>
      </c>
      <c r="R37" s="3">
        <v>9.7270000000000003</v>
      </c>
      <c r="S37" s="3">
        <v>9.9369999999999994</v>
      </c>
      <c r="T37" s="3">
        <v>10.149999999999999</v>
      </c>
      <c r="U37" s="3">
        <v>10.360000000000001</v>
      </c>
      <c r="V37" s="3">
        <v>10.57</v>
      </c>
      <c r="W37" s="3">
        <v>10.78</v>
      </c>
      <c r="X37" s="3">
        <v>10.98</v>
      </c>
      <c r="Y37" s="3">
        <v>11.17</v>
      </c>
      <c r="Z37" s="3">
        <v>11.35</v>
      </c>
      <c r="AA37" s="3">
        <v>11.53</v>
      </c>
      <c r="AB37" s="3">
        <v>11.68</v>
      </c>
      <c r="AC37" s="3">
        <v>11.83</v>
      </c>
      <c r="AD37" s="3">
        <v>11.950000000000001</v>
      </c>
      <c r="AE37" s="3">
        <v>12.05</v>
      </c>
      <c r="AF37" s="3">
        <v>12.14</v>
      </c>
      <c r="AG37" s="3">
        <v>12.2</v>
      </c>
      <c r="AH37" s="3">
        <v>12.23</v>
      </c>
      <c r="AI37" s="3">
        <v>12.25</v>
      </c>
      <c r="AJ37" s="3">
        <v>12.23</v>
      </c>
      <c r="AK37" s="3">
        <v>12.19</v>
      </c>
      <c r="AL37" s="3">
        <v>12.14</v>
      </c>
      <c r="AM37" s="3">
        <v>12.06</v>
      </c>
      <c r="AN37" s="3">
        <v>11.950000000000001</v>
      </c>
      <c r="AO37" s="3">
        <v>11.83</v>
      </c>
      <c r="AP37" s="3">
        <v>11.69</v>
      </c>
      <c r="AQ37" s="3">
        <v>11.54</v>
      </c>
      <c r="AR37" s="3">
        <v>11.379999999999999</v>
      </c>
      <c r="AS37" s="3">
        <v>11.209999999999999</v>
      </c>
      <c r="AT37" s="3">
        <v>11.02</v>
      </c>
      <c r="AU37" s="3">
        <v>10.84</v>
      </c>
      <c r="AV37" s="3">
        <v>10.66</v>
      </c>
      <c r="AW37" s="3">
        <v>10.48</v>
      </c>
      <c r="AX37" s="3">
        <v>10.309999999999999</v>
      </c>
      <c r="AY37" s="3">
        <v>10.139999999999999</v>
      </c>
      <c r="AZ37" s="3">
        <v>9.972999999999999</v>
      </c>
      <c r="BA37" s="3">
        <v>9.8239999999999998</v>
      </c>
      <c r="BB37" s="3">
        <v>9.6859999999999999</v>
      </c>
      <c r="BC37" s="3">
        <v>9.5630000000000006</v>
      </c>
      <c r="BD37" s="3">
        <v>9.4499999999999993</v>
      </c>
      <c r="BE37" s="3">
        <v>9.3460000000000001</v>
      </c>
      <c r="BF37" s="3">
        <v>9.2620000000000005</v>
      </c>
      <c r="BG37" s="3">
        <v>9.1769999999999996</v>
      </c>
      <c r="BH37" s="3">
        <v>9.1109999999999989</v>
      </c>
      <c r="BI37" s="3">
        <v>9.0589999999999993</v>
      </c>
      <c r="BJ37" s="3">
        <v>9.0180000000000007</v>
      </c>
      <c r="BK37" s="3">
        <v>8.9830000000000005</v>
      </c>
      <c r="BL37" s="3">
        <v>8.9619999999999997</v>
      </c>
      <c r="BM37" s="3">
        <v>8.9489999999999998</v>
      </c>
      <c r="BN37" s="3">
        <v>8.9439999999999991</v>
      </c>
      <c r="BO37" s="3">
        <v>8.9459999999999997</v>
      </c>
      <c r="BP37" s="3">
        <v>8.9550000000000001</v>
      </c>
      <c r="BQ37" s="3">
        <v>8.968</v>
      </c>
      <c r="BR37" s="3">
        <v>8.99</v>
      </c>
      <c r="BS37" s="3">
        <v>9.0119999999999987</v>
      </c>
      <c r="BT37" s="3">
        <v>9.0340000000000007</v>
      </c>
      <c r="BU37" s="3">
        <v>9.0670000000000002</v>
      </c>
      <c r="BV37" s="3">
        <v>9.0909999999999993</v>
      </c>
      <c r="BW37" s="3">
        <v>9.120000000000001</v>
      </c>
      <c r="BX37" s="3">
        <v>9.1549999999999994</v>
      </c>
      <c r="BY37" s="3">
        <v>9.1920000000000002</v>
      </c>
      <c r="BZ37" s="3">
        <v>9.2250000000000014</v>
      </c>
      <c r="CA37" s="3">
        <v>9.2639999999999993</v>
      </c>
      <c r="CB37" s="3">
        <v>9.3060000000000009</v>
      </c>
      <c r="CC37" s="3">
        <v>9.3470000000000013</v>
      </c>
      <c r="CD37" s="3">
        <v>9.3970000000000002</v>
      </c>
      <c r="CE37" s="3">
        <v>9.4439999999999991</v>
      </c>
      <c r="CF37" s="3">
        <v>9.4969999999999999</v>
      </c>
      <c r="CG37" s="3">
        <v>9.5559999999999992</v>
      </c>
      <c r="CH37" s="3">
        <v>9.6169999999999991</v>
      </c>
      <c r="CI37" s="3">
        <v>9.6829999999999998</v>
      </c>
      <c r="CJ37" s="3">
        <v>9.7539999999999996</v>
      </c>
      <c r="CK37" s="3">
        <v>9.8309999999999995</v>
      </c>
      <c r="CL37" s="3">
        <v>9.9080000000000013</v>
      </c>
      <c r="CM37" s="3">
        <v>9.9930000000000003</v>
      </c>
      <c r="CN37" s="3">
        <v>10.07</v>
      </c>
      <c r="CO37" s="3">
        <v>10.16</v>
      </c>
      <c r="CP37" s="3">
        <v>10.25</v>
      </c>
      <c r="CQ37" s="3">
        <v>10.34</v>
      </c>
      <c r="CR37" s="3">
        <v>10.43</v>
      </c>
      <c r="CS37" s="3">
        <v>10.51</v>
      </c>
      <c r="CT37" s="3">
        <v>10.6</v>
      </c>
      <c r="CU37" s="3">
        <v>10.69</v>
      </c>
      <c r="CV37" s="3">
        <v>10.77</v>
      </c>
      <c r="CW37" s="3">
        <v>10.85</v>
      </c>
      <c r="CX37" s="3">
        <v>10.93</v>
      </c>
      <c r="CY37" s="3">
        <v>11.02</v>
      </c>
    </row>
    <row r="38" spans="1:103">
      <c r="A38" t="s">
        <v>178</v>
      </c>
      <c r="B38" s="2">
        <v>6.5</v>
      </c>
      <c r="C38" s="2">
        <v>33.6</v>
      </c>
      <c r="D38" s="3">
        <v>7.4610000000000003</v>
      </c>
      <c r="E38" s="3">
        <v>7.5750000000000002</v>
      </c>
      <c r="F38" s="3">
        <v>7.7009999999999996</v>
      </c>
      <c r="G38" s="3">
        <v>7.8290000000000006</v>
      </c>
      <c r="H38" s="3">
        <v>7.9580000000000011</v>
      </c>
      <c r="I38" s="3">
        <v>8.0960000000000001</v>
      </c>
      <c r="J38" s="3">
        <v>8.234</v>
      </c>
      <c r="K38" s="3">
        <v>8.379999999999999</v>
      </c>
      <c r="L38" s="3">
        <v>8.5259999999999998</v>
      </c>
      <c r="M38" s="3">
        <v>8.6829999999999998</v>
      </c>
      <c r="N38" s="3">
        <v>8.8419999999999987</v>
      </c>
      <c r="O38" s="3">
        <v>9.0069999999999997</v>
      </c>
      <c r="P38" s="3">
        <v>9.1649999999999991</v>
      </c>
      <c r="Q38" s="3">
        <v>9.3219999999999992</v>
      </c>
      <c r="R38" s="3">
        <v>9.4890000000000008</v>
      </c>
      <c r="S38" s="3">
        <v>9.6560000000000006</v>
      </c>
      <c r="T38" s="3">
        <v>9.8170000000000002</v>
      </c>
      <c r="U38" s="3">
        <v>9.9779999999999998</v>
      </c>
      <c r="V38" s="3">
        <v>10.139999999999999</v>
      </c>
      <c r="W38" s="3">
        <v>10.29</v>
      </c>
      <c r="X38" s="3">
        <v>10.43</v>
      </c>
      <c r="Y38" s="3">
        <v>10.57</v>
      </c>
      <c r="Z38" s="3">
        <v>10.69</v>
      </c>
      <c r="AA38" s="3">
        <v>10.81</v>
      </c>
      <c r="AB38" s="3">
        <v>10.91</v>
      </c>
      <c r="AC38" s="3">
        <v>11</v>
      </c>
      <c r="AD38" s="3">
        <v>11.07</v>
      </c>
      <c r="AE38" s="3">
        <v>11.120000000000001</v>
      </c>
      <c r="AF38" s="3">
        <v>11.17</v>
      </c>
      <c r="AG38" s="3">
        <v>11.19</v>
      </c>
      <c r="AH38" s="3">
        <v>11.2</v>
      </c>
      <c r="AI38" s="3">
        <v>11.19</v>
      </c>
      <c r="AJ38" s="3">
        <v>11.16</v>
      </c>
      <c r="AK38" s="3">
        <v>11.120000000000001</v>
      </c>
      <c r="AL38" s="3">
        <v>11.049999999999999</v>
      </c>
      <c r="AM38" s="3">
        <v>10.98</v>
      </c>
      <c r="AN38" s="3">
        <v>10.89</v>
      </c>
      <c r="AO38" s="3">
        <v>10.79</v>
      </c>
      <c r="AP38" s="3">
        <v>10.68</v>
      </c>
      <c r="AQ38" s="3">
        <v>10.56</v>
      </c>
      <c r="AR38" s="3">
        <v>10.44</v>
      </c>
      <c r="AS38" s="3">
        <v>10.299999999999999</v>
      </c>
      <c r="AT38" s="3">
        <v>10.16</v>
      </c>
      <c r="AU38" s="3">
        <v>10.030000000000001</v>
      </c>
      <c r="AV38" s="3">
        <v>9.89</v>
      </c>
      <c r="AW38" s="3">
        <v>9.76</v>
      </c>
      <c r="AX38" s="3">
        <v>9.6310000000000002</v>
      </c>
      <c r="AY38" s="3">
        <v>9.504999999999999</v>
      </c>
      <c r="AZ38" s="3">
        <v>9.3889999999999993</v>
      </c>
      <c r="BA38" s="3">
        <v>9.2750000000000004</v>
      </c>
      <c r="BB38" s="3">
        <v>9.1820000000000004</v>
      </c>
      <c r="BC38" s="3">
        <v>9.0879999999999992</v>
      </c>
      <c r="BD38" s="3">
        <v>9.004999999999999</v>
      </c>
      <c r="BE38" s="3">
        <v>8.9309999999999992</v>
      </c>
      <c r="BF38" s="3">
        <v>8.86</v>
      </c>
      <c r="BG38" s="3">
        <v>8.8060000000000009</v>
      </c>
      <c r="BH38" s="3">
        <v>8.7569999999999997</v>
      </c>
      <c r="BI38" s="3">
        <v>8.7110000000000003</v>
      </c>
      <c r="BJ38" s="3">
        <v>8.6790000000000003</v>
      </c>
      <c r="BK38" s="3">
        <v>8.6489999999999991</v>
      </c>
      <c r="BL38" s="3">
        <v>8.6240000000000006</v>
      </c>
      <c r="BM38" s="3">
        <v>8.6109999999999989</v>
      </c>
      <c r="BN38" s="3">
        <v>8.6000000000000014</v>
      </c>
      <c r="BO38" s="3">
        <v>8.5920000000000005</v>
      </c>
      <c r="BP38" s="3">
        <v>8.5939999999999994</v>
      </c>
      <c r="BQ38" s="3">
        <v>8.5969999999999995</v>
      </c>
      <c r="BR38" s="3">
        <v>8.597999999999999</v>
      </c>
      <c r="BS38" s="3">
        <v>8.609</v>
      </c>
      <c r="BT38" s="3">
        <v>8.625</v>
      </c>
      <c r="BU38" s="3">
        <v>8.641</v>
      </c>
      <c r="BV38" s="3">
        <v>8.657</v>
      </c>
      <c r="BW38" s="3">
        <v>8.6840000000000011</v>
      </c>
      <c r="BX38" s="3">
        <v>8.702</v>
      </c>
      <c r="BY38" s="3">
        <v>8.7320000000000011</v>
      </c>
      <c r="BZ38" s="3">
        <v>8.7679999999999989</v>
      </c>
      <c r="CA38" s="3">
        <v>8.8060000000000009</v>
      </c>
      <c r="CB38" s="3">
        <v>8.8440000000000012</v>
      </c>
      <c r="CC38" s="3">
        <v>8.8870000000000005</v>
      </c>
      <c r="CD38" s="3">
        <v>8.9359999999999999</v>
      </c>
      <c r="CE38" s="3">
        <v>8.9849999999999994</v>
      </c>
      <c r="CF38" s="3">
        <v>9.0370000000000008</v>
      </c>
      <c r="CG38" s="3">
        <v>9.1020000000000003</v>
      </c>
      <c r="CH38" s="3">
        <v>9.1630000000000003</v>
      </c>
      <c r="CI38" s="3">
        <v>9.2309999999999999</v>
      </c>
      <c r="CJ38" s="3">
        <v>9.3049999999999997</v>
      </c>
      <c r="CK38" s="3">
        <v>9.3829999999999991</v>
      </c>
      <c r="CL38" s="3">
        <v>9.4560000000000013</v>
      </c>
      <c r="CM38" s="3">
        <v>9.5449999999999999</v>
      </c>
      <c r="CN38" s="3">
        <v>9.6210000000000004</v>
      </c>
      <c r="CO38" s="3">
        <v>9.7089999999999996</v>
      </c>
      <c r="CP38" s="3">
        <v>9.7960000000000012</v>
      </c>
      <c r="CQ38" s="3">
        <v>9.8789999999999996</v>
      </c>
      <c r="CR38" s="3">
        <v>9.9710000000000001</v>
      </c>
      <c r="CS38" s="3">
        <v>10.06</v>
      </c>
      <c r="CT38" s="3">
        <v>10.149999999999999</v>
      </c>
      <c r="CU38" s="3">
        <v>10.23</v>
      </c>
      <c r="CV38" s="3">
        <v>10.32</v>
      </c>
      <c r="CW38" s="3">
        <v>10.41</v>
      </c>
      <c r="CX38" s="3">
        <v>10.49</v>
      </c>
      <c r="CY38" s="3">
        <v>10.59</v>
      </c>
    </row>
    <row r="39" spans="1:103">
      <c r="A39" t="s">
        <v>179</v>
      </c>
      <c r="B39" s="2">
        <v>6.5</v>
      </c>
      <c r="C39" s="2">
        <v>33.6</v>
      </c>
      <c r="D39" s="3">
        <v>7.5129999999999999</v>
      </c>
      <c r="E39" s="3">
        <v>7.6310000000000002</v>
      </c>
      <c r="F39" s="3">
        <v>7.75</v>
      </c>
      <c r="G39" s="3">
        <v>7.8800000000000008</v>
      </c>
      <c r="H39" s="3">
        <v>8.0150000000000006</v>
      </c>
      <c r="I39" s="3">
        <v>8.1550000000000011</v>
      </c>
      <c r="J39" s="3">
        <v>8.2989999999999995</v>
      </c>
      <c r="K39" s="3">
        <v>8.4509999999999987</v>
      </c>
      <c r="L39" s="3">
        <v>8.6029999999999998</v>
      </c>
      <c r="M39" s="3">
        <v>8.7650000000000006</v>
      </c>
      <c r="N39" s="3">
        <v>8.9339999999999993</v>
      </c>
      <c r="O39" s="3">
        <v>9.1</v>
      </c>
      <c r="P39" s="3">
        <v>9.2810000000000006</v>
      </c>
      <c r="Q39" s="3">
        <v>9.456999999999999</v>
      </c>
      <c r="R39" s="3">
        <v>9.6290000000000013</v>
      </c>
      <c r="S39" s="3">
        <v>9.8119999999999994</v>
      </c>
      <c r="T39" s="3">
        <v>9.9949999999999992</v>
      </c>
      <c r="U39" s="3">
        <v>10.180000000000001</v>
      </c>
      <c r="V39" s="3">
        <v>10.35</v>
      </c>
      <c r="W39" s="3">
        <v>10.52</v>
      </c>
      <c r="X39" s="3">
        <v>10.69</v>
      </c>
      <c r="Y39" s="3">
        <v>10.86</v>
      </c>
      <c r="Z39" s="3">
        <v>11.01</v>
      </c>
      <c r="AA39" s="3">
        <v>11.15</v>
      </c>
      <c r="AB39" s="3">
        <v>11.270000000000001</v>
      </c>
      <c r="AC39" s="3">
        <v>11.389999999999999</v>
      </c>
      <c r="AD39" s="3">
        <v>11.49</v>
      </c>
      <c r="AE39" s="3">
        <v>11.569999999999999</v>
      </c>
      <c r="AF39" s="3">
        <v>11.64</v>
      </c>
      <c r="AG39" s="3">
        <v>11.68</v>
      </c>
      <c r="AH39" s="3">
        <v>11.719999999999999</v>
      </c>
      <c r="AI39" s="3">
        <v>11.719999999999999</v>
      </c>
      <c r="AJ39" s="3">
        <v>11.709999999999999</v>
      </c>
      <c r="AK39" s="3">
        <v>11.68</v>
      </c>
      <c r="AL39" s="3">
        <v>11.63</v>
      </c>
      <c r="AM39" s="3">
        <v>11.559999999999999</v>
      </c>
      <c r="AN39" s="3">
        <v>11.47</v>
      </c>
      <c r="AO39" s="3">
        <v>11.37</v>
      </c>
      <c r="AP39" s="3">
        <v>11.25</v>
      </c>
      <c r="AQ39" s="3">
        <v>11.13</v>
      </c>
      <c r="AR39" s="3">
        <v>10.99</v>
      </c>
      <c r="AS39" s="3">
        <v>10.84</v>
      </c>
      <c r="AT39" s="3">
        <v>10.69</v>
      </c>
      <c r="AU39" s="3">
        <v>10.540000000000001</v>
      </c>
      <c r="AV39" s="3">
        <v>10.38</v>
      </c>
      <c r="AW39" s="3">
        <v>10.23</v>
      </c>
      <c r="AX39" s="3">
        <v>10.08</v>
      </c>
      <c r="AY39" s="3">
        <v>9.93</v>
      </c>
      <c r="AZ39" s="3">
        <v>9.7919999999999998</v>
      </c>
      <c r="BA39" s="3">
        <v>9.6649999999999991</v>
      </c>
      <c r="BB39" s="3">
        <v>9.5419999999999998</v>
      </c>
      <c r="BC39" s="3">
        <v>9.4290000000000003</v>
      </c>
      <c r="BD39" s="3">
        <v>9.33</v>
      </c>
      <c r="BE39" s="3">
        <v>9.2370000000000001</v>
      </c>
      <c r="BF39" s="3">
        <v>9.1519999999999992</v>
      </c>
      <c r="BG39" s="3">
        <v>9.08</v>
      </c>
      <c r="BH39" s="3">
        <v>9.01</v>
      </c>
      <c r="BI39" s="3">
        <v>8.9580000000000002</v>
      </c>
      <c r="BJ39" s="3">
        <v>8.9050000000000011</v>
      </c>
      <c r="BK39" s="3">
        <v>8.8659999999999997</v>
      </c>
      <c r="BL39" s="3">
        <v>8.831999999999999</v>
      </c>
      <c r="BM39" s="3">
        <v>8.8049999999999997</v>
      </c>
      <c r="BN39" s="3">
        <v>8.7800000000000011</v>
      </c>
      <c r="BO39" s="3">
        <v>8.7650000000000006</v>
      </c>
      <c r="BP39" s="3">
        <v>8.7550000000000008</v>
      </c>
      <c r="BQ39" s="3">
        <v>8.7520000000000007</v>
      </c>
      <c r="BR39" s="3">
        <v>8.7439999999999998</v>
      </c>
      <c r="BS39" s="3">
        <v>8.7530000000000001</v>
      </c>
      <c r="BT39" s="3">
        <v>8.7579999999999991</v>
      </c>
      <c r="BU39" s="3">
        <v>8.7700000000000014</v>
      </c>
      <c r="BV39" s="3">
        <v>8.7850000000000001</v>
      </c>
      <c r="BW39" s="3">
        <v>8.8009999999999984</v>
      </c>
      <c r="BX39" s="3">
        <v>8.8170000000000002</v>
      </c>
      <c r="BY39" s="3">
        <v>8.8469999999999995</v>
      </c>
      <c r="BZ39" s="3">
        <v>8.8770000000000007</v>
      </c>
      <c r="CA39" s="3">
        <v>8.9109999999999996</v>
      </c>
      <c r="CB39" s="3">
        <v>8.9459999999999997</v>
      </c>
      <c r="CC39" s="3">
        <v>8.9879999999999995</v>
      </c>
      <c r="CD39" s="3">
        <v>9.0289999999999999</v>
      </c>
      <c r="CE39" s="3">
        <v>9.0779999999999994</v>
      </c>
      <c r="CF39" s="3">
        <v>9.1330000000000009</v>
      </c>
      <c r="CG39" s="3">
        <v>9.1929999999999996</v>
      </c>
      <c r="CH39" s="3">
        <v>9.2550000000000008</v>
      </c>
      <c r="CI39" s="3">
        <v>9.3249999999999993</v>
      </c>
      <c r="CJ39" s="3">
        <v>9.3940000000000001</v>
      </c>
      <c r="CK39" s="3">
        <v>9.4730000000000008</v>
      </c>
      <c r="CL39" s="3">
        <v>9.5489999999999995</v>
      </c>
      <c r="CM39" s="3">
        <v>9.6290000000000013</v>
      </c>
      <c r="CN39" s="3">
        <v>9.7100000000000009</v>
      </c>
      <c r="CO39" s="3">
        <v>9.798</v>
      </c>
      <c r="CP39" s="3">
        <v>9.8830000000000009</v>
      </c>
      <c r="CQ39" s="3">
        <v>9.9669999999999987</v>
      </c>
      <c r="CR39" s="3">
        <v>10.06</v>
      </c>
      <c r="CS39" s="3">
        <v>10.149999999999999</v>
      </c>
      <c r="CT39" s="3">
        <v>10.24</v>
      </c>
      <c r="CU39" s="3">
        <v>10.32</v>
      </c>
      <c r="CV39" s="3">
        <v>10.41</v>
      </c>
      <c r="CW39" s="3">
        <v>10.5</v>
      </c>
      <c r="CX39" s="3">
        <v>10.59</v>
      </c>
      <c r="CY39" s="3">
        <v>10.68</v>
      </c>
    </row>
    <row r="40" spans="1:103">
      <c r="A40" t="s">
        <v>180</v>
      </c>
      <c r="B40" s="2">
        <v>6.5</v>
      </c>
      <c r="C40" s="2">
        <v>33.6</v>
      </c>
      <c r="D40" s="3">
        <v>7.5360000000000005</v>
      </c>
      <c r="E40" s="3">
        <v>7.6429999999999998</v>
      </c>
      <c r="F40" s="3">
        <v>7.7589999999999995</v>
      </c>
      <c r="G40" s="3">
        <v>7.8780000000000001</v>
      </c>
      <c r="H40" s="3">
        <v>8.0059999999999985</v>
      </c>
      <c r="I40" s="3">
        <v>8.1450000000000014</v>
      </c>
      <c r="J40" s="3">
        <v>8.2829999999999995</v>
      </c>
      <c r="K40" s="3">
        <v>8.4309999999999992</v>
      </c>
      <c r="L40" s="3">
        <v>8.5879999999999992</v>
      </c>
      <c r="M40" s="3">
        <v>8.7469999999999999</v>
      </c>
      <c r="N40" s="3">
        <v>8.9209999999999994</v>
      </c>
      <c r="O40" s="3">
        <v>9.093</v>
      </c>
      <c r="P40" s="3">
        <v>9.2690000000000001</v>
      </c>
      <c r="Q40" s="3">
        <v>9.4510000000000005</v>
      </c>
      <c r="R40" s="3">
        <v>9.6399999999999988</v>
      </c>
      <c r="S40" s="3">
        <v>9.8379999999999992</v>
      </c>
      <c r="T40" s="3">
        <v>10.030000000000001</v>
      </c>
      <c r="U40" s="3">
        <v>10.220000000000001</v>
      </c>
      <c r="V40" s="3">
        <v>10.41</v>
      </c>
      <c r="W40" s="3">
        <v>10.6</v>
      </c>
      <c r="X40" s="3">
        <v>10.79</v>
      </c>
      <c r="Y40" s="3">
        <v>10.97</v>
      </c>
      <c r="Z40" s="3">
        <v>11.14</v>
      </c>
      <c r="AA40" s="3">
        <v>11.31</v>
      </c>
      <c r="AB40" s="3">
        <v>11.46</v>
      </c>
      <c r="AC40" s="3">
        <v>11.600000000000001</v>
      </c>
      <c r="AD40" s="3">
        <v>11.729999999999999</v>
      </c>
      <c r="AE40" s="3">
        <v>11.83</v>
      </c>
      <c r="AF40" s="3">
        <v>11.93</v>
      </c>
      <c r="AG40" s="3">
        <v>11.99</v>
      </c>
      <c r="AH40" s="3">
        <v>12.05</v>
      </c>
      <c r="AI40" s="3">
        <v>12.07</v>
      </c>
      <c r="AJ40" s="3">
        <v>12.08</v>
      </c>
      <c r="AK40" s="3">
        <v>12.07</v>
      </c>
      <c r="AL40" s="3">
        <v>12.03</v>
      </c>
      <c r="AM40" s="3">
        <v>11.98</v>
      </c>
      <c r="AN40" s="3">
        <v>11.9</v>
      </c>
      <c r="AO40" s="3">
        <v>11.81</v>
      </c>
      <c r="AP40" s="3">
        <v>11.7</v>
      </c>
      <c r="AQ40" s="3">
        <v>11.559999999999999</v>
      </c>
      <c r="AR40" s="3">
        <v>11.430000000000001</v>
      </c>
      <c r="AS40" s="3">
        <v>11.280000000000001</v>
      </c>
      <c r="AT40" s="3">
        <v>11.120000000000001</v>
      </c>
      <c r="AU40" s="3">
        <v>10.96</v>
      </c>
      <c r="AV40" s="3">
        <v>10.79</v>
      </c>
      <c r="AW40" s="3">
        <v>10.629999999999999</v>
      </c>
      <c r="AX40" s="3">
        <v>10.459999999999999</v>
      </c>
      <c r="AY40" s="3">
        <v>10.309999999999999</v>
      </c>
      <c r="AZ40" s="3">
        <v>10.149999999999999</v>
      </c>
      <c r="BA40" s="3">
        <v>10.010000000000002</v>
      </c>
      <c r="BB40" s="3">
        <v>9.8719999999999999</v>
      </c>
      <c r="BC40" s="3">
        <v>9.7489999999999988</v>
      </c>
      <c r="BD40" s="3">
        <v>9.6319999999999997</v>
      </c>
      <c r="BE40" s="3">
        <v>9.5249999999999986</v>
      </c>
      <c r="BF40" s="3">
        <v>9.4239999999999995</v>
      </c>
      <c r="BG40" s="3">
        <v>9.3379999999999992</v>
      </c>
      <c r="BH40" s="3">
        <v>9.2580000000000009</v>
      </c>
      <c r="BI40" s="3">
        <v>9.1910000000000007</v>
      </c>
      <c r="BJ40" s="3">
        <v>9.1300000000000008</v>
      </c>
      <c r="BK40" s="3">
        <v>9.0709999999999997</v>
      </c>
      <c r="BL40" s="3">
        <v>9.027000000000001</v>
      </c>
      <c r="BM40" s="3">
        <v>8.9919999999999991</v>
      </c>
      <c r="BN40" s="3">
        <v>8.9589999999999996</v>
      </c>
      <c r="BO40" s="3">
        <v>8.9320000000000004</v>
      </c>
      <c r="BP40" s="3">
        <v>8.9109999999999996</v>
      </c>
      <c r="BQ40" s="3">
        <v>8.9</v>
      </c>
      <c r="BR40" s="3">
        <v>8.891</v>
      </c>
      <c r="BS40" s="3">
        <v>8.8879999999999999</v>
      </c>
      <c r="BT40" s="3">
        <v>8.8870000000000005</v>
      </c>
      <c r="BU40" s="3">
        <v>8.8899999999999988</v>
      </c>
      <c r="BV40" s="3">
        <v>8.8929999999999989</v>
      </c>
      <c r="BW40" s="3">
        <v>8.91</v>
      </c>
      <c r="BX40" s="3">
        <v>8.927999999999999</v>
      </c>
      <c r="BY40" s="3">
        <v>8.9489999999999998</v>
      </c>
      <c r="BZ40" s="3">
        <v>8.9779999999999998</v>
      </c>
      <c r="CA40" s="3">
        <v>9.0060000000000002</v>
      </c>
      <c r="CB40" s="3">
        <v>9.0380000000000003</v>
      </c>
      <c r="CC40" s="3">
        <v>9.0790000000000006</v>
      </c>
      <c r="CD40" s="3">
        <v>9.120000000000001</v>
      </c>
      <c r="CE40" s="3">
        <v>9.17</v>
      </c>
      <c r="CF40" s="3">
        <v>9.2189999999999994</v>
      </c>
      <c r="CG40" s="3">
        <v>9.2810000000000006</v>
      </c>
      <c r="CH40" s="3">
        <v>9.3449999999999989</v>
      </c>
      <c r="CI40" s="3">
        <v>9.4109999999999996</v>
      </c>
      <c r="CJ40" s="3">
        <v>9.4830000000000005</v>
      </c>
      <c r="CK40" s="3">
        <v>9.5559999999999992</v>
      </c>
      <c r="CL40" s="3">
        <v>9.6310000000000002</v>
      </c>
      <c r="CM40" s="3">
        <v>9.7200000000000006</v>
      </c>
      <c r="CN40" s="3">
        <v>9.8030000000000008</v>
      </c>
      <c r="CO40" s="3">
        <v>9.8830000000000009</v>
      </c>
      <c r="CP40" s="3">
        <v>9.9690000000000012</v>
      </c>
      <c r="CQ40" s="3">
        <v>10.06</v>
      </c>
      <c r="CR40" s="3">
        <v>10.149999999999999</v>
      </c>
      <c r="CS40" s="3">
        <v>10.24</v>
      </c>
      <c r="CT40" s="3">
        <v>10.33</v>
      </c>
      <c r="CU40" s="3">
        <v>10.42</v>
      </c>
      <c r="CV40" s="3">
        <v>10.51</v>
      </c>
      <c r="CW40" s="3">
        <v>10.6</v>
      </c>
      <c r="CX40" s="3">
        <v>10.69</v>
      </c>
      <c r="CY40" s="3">
        <v>10.78</v>
      </c>
    </row>
    <row r="41" spans="1:103">
      <c r="A41" t="s">
        <v>182</v>
      </c>
      <c r="B41" s="2">
        <v>7.8</v>
      </c>
      <c r="C41" s="2">
        <v>31.1</v>
      </c>
      <c r="D41" s="3">
        <v>7.7969999999999997</v>
      </c>
      <c r="E41" s="3">
        <v>7.899</v>
      </c>
      <c r="F41" s="3">
        <v>8.0080000000000009</v>
      </c>
      <c r="G41" s="3">
        <v>8.1159999999999997</v>
      </c>
      <c r="H41" s="3">
        <v>8.2360000000000007</v>
      </c>
      <c r="I41" s="3">
        <v>8.36</v>
      </c>
      <c r="J41" s="3">
        <v>8.4870000000000001</v>
      </c>
      <c r="K41" s="3">
        <v>8.625</v>
      </c>
      <c r="L41" s="3">
        <v>8.7550000000000008</v>
      </c>
      <c r="M41" s="3">
        <v>8.9039999999999999</v>
      </c>
      <c r="N41" s="3">
        <v>9.0489999999999995</v>
      </c>
      <c r="O41" s="3">
        <v>9.1929999999999996</v>
      </c>
      <c r="P41" s="3">
        <v>9.3490000000000002</v>
      </c>
      <c r="Q41" s="3">
        <v>9.504999999999999</v>
      </c>
      <c r="R41" s="3">
        <v>9.6620000000000008</v>
      </c>
      <c r="S41" s="3">
        <v>9.8109999999999999</v>
      </c>
      <c r="T41" s="3">
        <v>9.972999999999999</v>
      </c>
      <c r="U41" s="3">
        <v>10.129999999999999</v>
      </c>
      <c r="V41" s="3">
        <v>10.27</v>
      </c>
      <c r="W41" s="3">
        <v>10.42</v>
      </c>
      <c r="X41" s="3">
        <v>10.56</v>
      </c>
      <c r="Y41" s="3">
        <v>10.69</v>
      </c>
      <c r="Z41" s="3">
        <v>10.81</v>
      </c>
      <c r="AA41" s="3">
        <v>10.92</v>
      </c>
      <c r="AB41" s="3">
        <v>11.02</v>
      </c>
      <c r="AC41" s="3">
        <v>11.110000000000001</v>
      </c>
      <c r="AD41" s="3">
        <v>11.19</v>
      </c>
      <c r="AE41" s="3">
        <v>11.25</v>
      </c>
      <c r="AF41" s="3">
        <v>11.290000000000001</v>
      </c>
      <c r="AG41" s="3">
        <v>11.32</v>
      </c>
      <c r="AH41" s="3">
        <v>11.34</v>
      </c>
      <c r="AI41" s="3">
        <v>11.34</v>
      </c>
      <c r="AJ41" s="3">
        <v>11.32</v>
      </c>
      <c r="AK41" s="3">
        <v>11.290000000000001</v>
      </c>
      <c r="AL41" s="3">
        <v>11.24</v>
      </c>
      <c r="AM41" s="3">
        <v>11.18</v>
      </c>
      <c r="AN41" s="3">
        <v>11.1</v>
      </c>
      <c r="AO41" s="3">
        <v>11.01</v>
      </c>
      <c r="AP41" s="3">
        <v>10.91</v>
      </c>
      <c r="AQ41" s="3">
        <v>10.8</v>
      </c>
      <c r="AR41" s="3">
        <v>10.69</v>
      </c>
      <c r="AS41" s="3">
        <v>10.57</v>
      </c>
      <c r="AT41" s="3">
        <v>10.44</v>
      </c>
      <c r="AU41" s="3">
        <v>10.309999999999999</v>
      </c>
      <c r="AV41" s="3">
        <v>10.180000000000001</v>
      </c>
      <c r="AW41" s="3">
        <v>10.050000000000001</v>
      </c>
      <c r="AX41" s="3">
        <v>9.9250000000000007</v>
      </c>
      <c r="AY41" s="3">
        <v>9.8010000000000002</v>
      </c>
      <c r="AZ41" s="3">
        <v>9.6849999999999987</v>
      </c>
      <c r="BA41" s="3">
        <v>9.5730000000000004</v>
      </c>
      <c r="BB41" s="3">
        <v>9.4690000000000012</v>
      </c>
      <c r="BC41" s="3">
        <v>9.3770000000000007</v>
      </c>
      <c r="BD41" s="3">
        <v>9.282</v>
      </c>
      <c r="BE41" s="3">
        <v>9.2029999999999994</v>
      </c>
      <c r="BF41" s="3">
        <v>9.1310000000000002</v>
      </c>
      <c r="BG41" s="3">
        <v>9.0629999999999988</v>
      </c>
      <c r="BH41" s="3">
        <v>9.0060000000000002</v>
      </c>
      <c r="BI41" s="3">
        <v>8.952</v>
      </c>
      <c r="BJ41" s="3">
        <v>8.9060000000000006</v>
      </c>
      <c r="BK41" s="3">
        <v>8.8650000000000002</v>
      </c>
      <c r="BL41" s="3">
        <v>8.8339999999999996</v>
      </c>
      <c r="BM41" s="3">
        <v>8.8070000000000004</v>
      </c>
      <c r="BN41" s="3">
        <v>8.7809999999999988</v>
      </c>
      <c r="BO41" s="3">
        <v>8.7620000000000005</v>
      </c>
      <c r="BP41" s="3">
        <v>8.7509999999999994</v>
      </c>
      <c r="BQ41" s="3">
        <v>8.7390000000000008</v>
      </c>
      <c r="BR41" s="3">
        <v>8.7329999999999988</v>
      </c>
      <c r="BS41" s="3">
        <v>8.7320000000000011</v>
      </c>
      <c r="BT41" s="3">
        <v>8.7270000000000003</v>
      </c>
      <c r="BU41" s="3">
        <v>8.74</v>
      </c>
      <c r="BV41" s="3">
        <v>8.7430000000000003</v>
      </c>
      <c r="BW41" s="3">
        <v>8.7609999999999992</v>
      </c>
      <c r="BX41" s="3">
        <v>8.7729999999999997</v>
      </c>
      <c r="BY41" s="3">
        <v>8.7949999999999999</v>
      </c>
      <c r="BZ41" s="3">
        <v>8.8109999999999999</v>
      </c>
      <c r="CA41" s="3">
        <v>8.8390000000000004</v>
      </c>
      <c r="CB41" s="3">
        <v>8.8780000000000001</v>
      </c>
      <c r="CC41" s="3">
        <v>8.9120000000000008</v>
      </c>
      <c r="CD41" s="3">
        <v>8.9530000000000012</v>
      </c>
      <c r="CE41" s="3">
        <v>8.9969999999999999</v>
      </c>
      <c r="CF41" s="3">
        <v>9.0449999999999999</v>
      </c>
      <c r="CG41" s="3">
        <v>9.1109999999999989</v>
      </c>
      <c r="CH41" s="3">
        <v>9.1630000000000003</v>
      </c>
      <c r="CI41" s="3">
        <v>9.2270000000000003</v>
      </c>
      <c r="CJ41" s="3">
        <v>9.2960000000000012</v>
      </c>
      <c r="CK41" s="3">
        <v>9.3670000000000009</v>
      </c>
      <c r="CL41" s="3">
        <v>9.44</v>
      </c>
      <c r="CM41" s="3">
        <v>9.5170000000000012</v>
      </c>
      <c r="CN41" s="3">
        <v>9.59</v>
      </c>
      <c r="CO41" s="3">
        <v>9.6739999999999995</v>
      </c>
      <c r="CP41" s="3">
        <v>9.76</v>
      </c>
      <c r="CQ41" s="3">
        <v>9.8390000000000004</v>
      </c>
      <c r="CR41" s="3">
        <v>9.9329999999999998</v>
      </c>
      <c r="CS41" s="3">
        <v>10.010000000000002</v>
      </c>
      <c r="CT41" s="3">
        <v>10.1</v>
      </c>
      <c r="CU41" s="3">
        <v>10.190000000000001</v>
      </c>
      <c r="CV41" s="3">
        <v>10.27</v>
      </c>
      <c r="CW41" s="3">
        <v>10.360000000000001</v>
      </c>
      <c r="CX41" s="3">
        <v>10.44</v>
      </c>
      <c r="CY41" s="3">
        <v>10.530000000000001</v>
      </c>
    </row>
    <row r="42" spans="1:103">
      <c r="A42" t="s">
        <v>183</v>
      </c>
      <c r="B42" s="2">
        <v>7.8</v>
      </c>
      <c r="C42" s="2">
        <v>31.1</v>
      </c>
      <c r="D42" s="3">
        <v>7.8879999999999999</v>
      </c>
      <c r="E42" s="3">
        <v>7.984</v>
      </c>
      <c r="F42" s="3">
        <v>8.0870000000000015</v>
      </c>
      <c r="G42" s="3">
        <v>8.1950000000000003</v>
      </c>
      <c r="H42" s="3">
        <v>8.3140000000000001</v>
      </c>
      <c r="I42" s="3">
        <v>8.4320000000000004</v>
      </c>
      <c r="J42" s="3">
        <v>8.5629999999999988</v>
      </c>
      <c r="K42" s="3">
        <v>8.6969999999999992</v>
      </c>
      <c r="L42" s="3">
        <v>8.8369999999999997</v>
      </c>
      <c r="M42" s="3">
        <v>8.9849999999999994</v>
      </c>
      <c r="N42" s="3">
        <v>9.1419999999999995</v>
      </c>
      <c r="O42" s="3">
        <v>9.2939999999999987</v>
      </c>
      <c r="P42" s="3">
        <v>9.4589999999999996</v>
      </c>
      <c r="Q42" s="3">
        <v>9.6290000000000013</v>
      </c>
      <c r="R42" s="3">
        <v>9.7940000000000005</v>
      </c>
      <c r="S42" s="3">
        <v>9.9690000000000012</v>
      </c>
      <c r="T42" s="3">
        <v>10.139999999999999</v>
      </c>
      <c r="U42" s="3">
        <v>10.309999999999999</v>
      </c>
      <c r="V42" s="3">
        <v>10.48</v>
      </c>
      <c r="W42" s="3">
        <v>10.65</v>
      </c>
      <c r="X42" s="3">
        <v>10.82</v>
      </c>
      <c r="Y42" s="3">
        <v>10.97</v>
      </c>
      <c r="Z42" s="3">
        <v>11.120000000000001</v>
      </c>
      <c r="AA42" s="3">
        <v>11.26</v>
      </c>
      <c r="AB42" s="3">
        <v>11.389999999999999</v>
      </c>
      <c r="AC42" s="3">
        <v>11.51</v>
      </c>
      <c r="AD42" s="3">
        <v>11.610000000000001</v>
      </c>
      <c r="AE42" s="3">
        <v>11.7</v>
      </c>
      <c r="AF42" s="3">
        <v>11.770000000000001</v>
      </c>
      <c r="AG42" s="3">
        <v>11.84</v>
      </c>
      <c r="AH42" s="3">
        <v>11.879999999999999</v>
      </c>
      <c r="AI42" s="3">
        <v>11.889999999999999</v>
      </c>
      <c r="AJ42" s="3">
        <v>11.889999999999999</v>
      </c>
      <c r="AK42" s="3">
        <v>11.879999999999999</v>
      </c>
      <c r="AL42" s="3">
        <v>11.84</v>
      </c>
      <c r="AM42" s="3">
        <v>11.790000000000001</v>
      </c>
      <c r="AN42" s="3">
        <v>11.729999999999999</v>
      </c>
      <c r="AO42" s="3">
        <v>11.64</v>
      </c>
      <c r="AP42" s="3">
        <v>11.549999999999999</v>
      </c>
      <c r="AQ42" s="3">
        <v>11.42</v>
      </c>
      <c r="AR42" s="3">
        <v>11.3</v>
      </c>
      <c r="AS42" s="3">
        <v>11.17</v>
      </c>
      <c r="AT42" s="3">
        <v>11.03</v>
      </c>
      <c r="AU42" s="3">
        <v>10.879999999999999</v>
      </c>
      <c r="AV42" s="3">
        <v>10.73</v>
      </c>
      <c r="AW42" s="3">
        <v>10.58</v>
      </c>
      <c r="AX42" s="3">
        <v>10.43</v>
      </c>
      <c r="AY42" s="3">
        <v>10.29</v>
      </c>
      <c r="AZ42" s="3">
        <v>10.149999999999999</v>
      </c>
      <c r="BA42" s="3">
        <v>10.030000000000001</v>
      </c>
      <c r="BB42" s="3">
        <v>9.8980000000000015</v>
      </c>
      <c r="BC42" s="3">
        <v>9.7840000000000007</v>
      </c>
      <c r="BD42" s="3">
        <v>9.6790000000000003</v>
      </c>
      <c r="BE42" s="3">
        <v>9.577</v>
      </c>
      <c r="BF42" s="3">
        <v>9.48</v>
      </c>
      <c r="BG42" s="3">
        <v>9.4</v>
      </c>
      <c r="BH42" s="3">
        <v>9.3230000000000004</v>
      </c>
      <c r="BI42" s="3">
        <v>9.2520000000000007</v>
      </c>
      <c r="BJ42" s="3">
        <v>9.1920000000000002</v>
      </c>
      <c r="BK42" s="3">
        <v>9.1310000000000002</v>
      </c>
      <c r="BL42" s="3">
        <v>9.0850000000000009</v>
      </c>
      <c r="BM42" s="3">
        <v>9.0470000000000006</v>
      </c>
      <c r="BN42" s="3">
        <v>9.0069999999999997</v>
      </c>
      <c r="BO42" s="3">
        <v>8.9730000000000008</v>
      </c>
      <c r="BP42" s="3">
        <v>8.9450000000000003</v>
      </c>
      <c r="BQ42" s="3">
        <v>8.923</v>
      </c>
      <c r="BR42" s="3">
        <v>8.907</v>
      </c>
      <c r="BS42" s="3">
        <v>8.8899999999999988</v>
      </c>
      <c r="BT42" s="3">
        <v>8.8840000000000003</v>
      </c>
      <c r="BU42" s="3">
        <v>8.8810000000000002</v>
      </c>
      <c r="BV42" s="3">
        <v>8.8759999999999994</v>
      </c>
      <c r="BW42" s="3">
        <v>8.8840000000000003</v>
      </c>
      <c r="BX42" s="3">
        <v>8.8890000000000011</v>
      </c>
      <c r="BY42" s="3">
        <v>8.9060000000000006</v>
      </c>
      <c r="BZ42" s="3">
        <v>8.9209999999999994</v>
      </c>
      <c r="CA42" s="3">
        <v>8.9409999999999989</v>
      </c>
      <c r="CB42" s="3">
        <v>8.9700000000000006</v>
      </c>
      <c r="CC42" s="3">
        <v>9.0010000000000012</v>
      </c>
      <c r="CD42" s="3">
        <v>9.0399999999999991</v>
      </c>
      <c r="CE42" s="3">
        <v>9.0820000000000007</v>
      </c>
      <c r="CF42" s="3">
        <v>9.125</v>
      </c>
      <c r="CG42" s="3">
        <v>9.1829999999999998</v>
      </c>
      <c r="CH42" s="3">
        <v>9.2390000000000008</v>
      </c>
      <c r="CI42" s="3">
        <v>9.2989999999999995</v>
      </c>
      <c r="CJ42" s="3">
        <v>9.3670000000000009</v>
      </c>
      <c r="CK42" s="3">
        <v>9.4339999999999993</v>
      </c>
      <c r="CL42" s="3">
        <v>9.5090000000000003</v>
      </c>
      <c r="CM42" s="3">
        <v>9.5830000000000002</v>
      </c>
      <c r="CN42" s="3">
        <v>9.6620000000000008</v>
      </c>
      <c r="CO42" s="3">
        <v>9.7459999999999987</v>
      </c>
      <c r="CP42" s="3">
        <v>9.8339999999999996</v>
      </c>
      <c r="CQ42" s="3">
        <v>9.9139999999999997</v>
      </c>
      <c r="CR42" s="3">
        <v>9.9969999999999999</v>
      </c>
      <c r="CS42" s="3">
        <v>10.09</v>
      </c>
      <c r="CT42" s="3">
        <v>10.180000000000001</v>
      </c>
      <c r="CU42" s="3">
        <v>10.26</v>
      </c>
      <c r="CV42" s="3">
        <v>10.34</v>
      </c>
      <c r="CW42" s="3">
        <v>10.44</v>
      </c>
      <c r="CX42" s="3">
        <v>10.52</v>
      </c>
      <c r="CY42" s="3">
        <v>10.61</v>
      </c>
    </row>
    <row r="43" spans="1:103">
      <c r="A43" t="s">
        <v>184</v>
      </c>
      <c r="B43" s="2">
        <v>7.8</v>
      </c>
      <c r="C43" s="2">
        <v>31.1</v>
      </c>
      <c r="D43" s="3">
        <v>8.2260000000000009</v>
      </c>
      <c r="E43" s="3">
        <v>8.2940000000000005</v>
      </c>
      <c r="F43" s="3">
        <v>8.3669999999999991</v>
      </c>
      <c r="G43" s="3">
        <v>8.4550000000000001</v>
      </c>
      <c r="H43" s="3">
        <v>8.548</v>
      </c>
      <c r="I43" s="3">
        <v>8.6470000000000002</v>
      </c>
      <c r="J43" s="3">
        <v>8.7530000000000001</v>
      </c>
      <c r="K43" s="3">
        <v>8.8689999999999998</v>
      </c>
      <c r="L43" s="3">
        <v>8.9870000000000001</v>
      </c>
      <c r="M43" s="3">
        <v>9.1130000000000013</v>
      </c>
      <c r="N43" s="3">
        <v>9.2480000000000011</v>
      </c>
      <c r="O43" s="3">
        <v>9.3919999999999995</v>
      </c>
      <c r="P43" s="3">
        <v>9.5359999999999996</v>
      </c>
      <c r="Q43" s="3">
        <v>9.6909999999999989</v>
      </c>
      <c r="R43" s="3">
        <v>9.8470000000000013</v>
      </c>
      <c r="S43" s="3">
        <v>10</v>
      </c>
      <c r="T43" s="3">
        <v>10.16</v>
      </c>
      <c r="U43" s="3">
        <v>10.33</v>
      </c>
      <c r="V43" s="3">
        <v>10.49</v>
      </c>
      <c r="W43" s="3">
        <v>10.64</v>
      </c>
      <c r="X43" s="3">
        <v>10.8</v>
      </c>
      <c r="Y43" s="3">
        <v>10.950000000000001</v>
      </c>
      <c r="Z43" s="3">
        <v>11.1</v>
      </c>
      <c r="AA43" s="3">
        <v>11.229999999999999</v>
      </c>
      <c r="AB43" s="3">
        <v>11.36</v>
      </c>
      <c r="AC43" s="3">
        <v>11.48</v>
      </c>
      <c r="AD43" s="3">
        <v>11.58</v>
      </c>
      <c r="AE43" s="3">
        <v>11.67</v>
      </c>
      <c r="AF43" s="3">
        <v>11.75</v>
      </c>
      <c r="AG43" s="3">
        <v>11.81</v>
      </c>
      <c r="AH43" s="3">
        <v>11.85</v>
      </c>
      <c r="AI43" s="3">
        <v>11.87</v>
      </c>
      <c r="AJ43" s="3">
        <v>11.879999999999999</v>
      </c>
      <c r="AK43" s="3">
        <v>11.87</v>
      </c>
      <c r="AL43" s="3">
        <v>11.85</v>
      </c>
      <c r="AM43" s="3">
        <v>11.8</v>
      </c>
      <c r="AN43" s="3">
        <v>11.74</v>
      </c>
      <c r="AO43" s="3">
        <v>11.66</v>
      </c>
      <c r="AP43" s="3">
        <v>11.569999999999999</v>
      </c>
      <c r="AQ43" s="3">
        <v>11.46</v>
      </c>
      <c r="AR43" s="3">
        <v>11.35</v>
      </c>
      <c r="AS43" s="3">
        <v>11.219999999999999</v>
      </c>
      <c r="AT43" s="3">
        <v>11.09</v>
      </c>
      <c r="AU43" s="3">
        <v>10.950000000000001</v>
      </c>
      <c r="AV43" s="3">
        <v>10.8</v>
      </c>
      <c r="AW43" s="3">
        <v>10.66</v>
      </c>
      <c r="AX43" s="3">
        <v>10.51</v>
      </c>
      <c r="AY43" s="3">
        <v>10.38</v>
      </c>
      <c r="AZ43" s="3">
        <v>10.24</v>
      </c>
      <c r="BA43" s="3">
        <v>10.11</v>
      </c>
      <c r="BB43" s="3">
        <v>9.9849999999999994</v>
      </c>
      <c r="BC43" s="3">
        <v>9.8670000000000009</v>
      </c>
      <c r="BD43" s="3">
        <v>9.7569999999999997</v>
      </c>
      <c r="BE43" s="3">
        <v>9.6590000000000007</v>
      </c>
      <c r="BF43" s="3">
        <v>9.5579999999999998</v>
      </c>
      <c r="BG43" s="3">
        <v>9.4719999999999995</v>
      </c>
      <c r="BH43" s="3">
        <v>9.39</v>
      </c>
      <c r="BI43" s="3">
        <v>9.3170000000000002</v>
      </c>
      <c r="BJ43" s="3">
        <v>9.2480000000000011</v>
      </c>
      <c r="BK43" s="3">
        <v>9.1880000000000006</v>
      </c>
      <c r="BL43" s="3">
        <v>9.1310000000000002</v>
      </c>
      <c r="BM43" s="3">
        <v>9.0909999999999993</v>
      </c>
      <c r="BN43" s="3">
        <v>9.0459999999999994</v>
      </c>
      <c r="BO43" s="3">
        <v>9.0060000000000002</v>
      </c>
      <c r="BP43" s="3">
        <v>8.9740000000000002</v>
      </c>
      <c r="BQ43" s="3">
        <v>8.9509999999999987</v>
      </c>
      <c r="BR43" s="3">
        <v>8.9260000000000002</v>
      </c>
      <c r="BS43" s="3">
        <v>8.9060000000000006</v>
      </c>
      <c r="BT43" s="3">
        <v>8.8979999999999997</v>
      </c>
      <c r="BU43" s="3">
        <v>8.8890000000000011</v>
      </c>
      <c r="BV43" s="3">
        <v>8.8879999999999999</v>
      </c>
      <c r="BW43" s="3">
        <v>8.8899999999999988</v>
      </c>
      <c r="BX43" s="3">
        <v>8.8879999999999999</v>
      </c>
      <c r="BY43" s="3">
        <v>8.902000000000001</v>
      </c>
      <c r="BZ43" s="3">
        <v>8.9179999999999993</v>
      </c>
      <c r="CA43" s="3">
        <v>8.9369999999999994</v>
      </c>
      <c r="CB43" s="3">
        <v>8.9660000000000011</v>
      </c>
      <c r="CC43" s="3">
        <v>8.9910000000000014</v>
      </c>
      <c r="CD43" s="3">
        <v>9.027000000000001</v>
      </c>
      <c r="CE43" s="3">
        <v>9.0750000000000011</v>
      </c>
      <c r="CF43" s="3">
        <v>9.1180000000000003</v>
      </c>
      <c r="CG43" s="3">
        <v>9.1719999999999988</v>
      </c>
      <c r="CH43" s="3">
        <v>9.2250000000000014</v>
      </c>
      <c r="CI43" s="3">
        <v>9.286999999999999</v>
      </c>
      <c r="CJ43" s="3">
        <v>9.3549999999999986</v>
      </c>
      <c r="CK43" s="3">
        <v>9.4220000000000006</v>
      </c>
      <c r="CL43" s="3">
        <v>9.4939999999999998</v>
      </c>
      <c r="CM43" s="3">
        <v>9.5730000000000004</v>
      </c>
      <c r="CN43" s="3">
        <v>9.6519999999999992</v>
      </c>
      <c r="CO43" s="3">
        <v>9.7370000000000001</v>
      </c>
      <c r="CP43" s="3">
        <v>9.8179999999999996</v>
      </c>
      <c r="CQ43" s="3">
        <v>9.907</v>
      </c>
      <c r="CR43" s="3">
        <v>9.9920000000000009</v>
      </c>
      <c r="CS43" s="3">
        <v>10.08</v>
      </c>
      <c r="CT43" s="3">
        <v>10.17</v>
      </c>
      <c r="CU43" s="3">
        <v>10.25</v>
      </c>
      <c r="CV43" s="3">
        <v>10.35</v>
      </c>
      <c r="CW43" s="3">
        <v>10.44</v>
      </c>
      <c r="CX43" s="3">
        <v>10.52</v>
      </c>
      <c r="CY43" s="3">
        <v>10.62</v>
      </c>
    </row>
    <row r="44" spans="1:103">
      <c r="A44" t="s">
        <v>186</v>
      </c>
      <c r="B44" s="2">
        <v>9.1999999999999993</v>
      </c>
      <c r="C44" s="2">
        <v>30.3</v>
      </c>
      <c r="D44" s="3">
        <v>8.2929999999999993</v>
      </c>
      <c r="E44" s="3">
        <v>8.3829999999999991</v>
      </c>
      <c r="F44" s="3">
        <v>8.4830000000000005</v>
      </c>
      <c r="G44" s="3">
        <v>8.5890000000000004</v>
      </c>
      <c r="H44" s="3">
        <v>8.6940000000000008</v>
      </c>
      <c r="I44" s="3">
        <v>8.8089999999999993</v>
      </c>
      <c r="J44" s="3">
        <v>8.927999999999999</v>
      </c>
      <c r="K44" s="3">
        <v>9.0449999999999999</v>
      </c>
      <c r="L44" s="3">
        <v>9.1719999999999988</v>
      </c>
      <c r="M44" s="3">
        <v>9.3070000000000004</v>
      </c>
      <c r="N44" s="3">
        <v>9.4469999999999992</v>
      </c>
      <c r="O44" s="3">
        <v>9.5809999999999995</v>
      </c>
      <c r="P44" s="3">
        <v>9.7230000000000008</v>
      </c>
      <c r="Q44" s="3">
        <v>9.8570000000000011</v>
      </c>
      <c r="R44" s="3">
        <v>10</v>
      </c>
      <c r="S44" s="3">
        <v>10.139999999999999</v>
      </c>
      <c r="T44" s="3">
        <v>10.28</v>
      </c>
      <c r="U44" s="3">
        <v>10.42</v>
      </c>
      <c r="V44" s="3">
        <v>10.55</v>
      </c>
      <c r="W44" s="3">
        <v>10.67</v>
      </c>
      <c r="X44" s="3">
        <v>10.79</v>
      </c>
      <c r="Y44" s="3">
        <v>10.9</v>
      </c>
      <c r="Z44" s="3">
        <v>11</v>
      </c>
      <c r="AA44" s="3">
        <v>11.1</v>
      </c>
      <c r="AB44" s="3">
        <v>11.18</v>
      </c>
      <c r="AC44" s="3">
        <v>11.25</v>
      </c>
      <c r="AD44" s="3">
        <v>11.31</v>
      </c>
      <c r="AE44" s="3">
        <v>11.35</v>
      </c>
      <c r="AF44" s="3">
        <v>11.389999999999999</v>
      </c>
      <c r="AG44" s="3">
        <v>11.399999999999999</v>
      </c>
      <c r="AH44" s="3">
        <v>11.409999999999998</v>
      </c>
      <c r="AI44" s="3">
        <v>11.399999999999999</v>
      </c>
      <c r="AJ44" s="3">
        <v>11.379999999999999</v>
      </c>
      <c r="AK44" s="3">
        <v>11.34</v>
      </c>
      <c r="AL44" s="3">
        <v>11.290000000000001</v>
      </c>
      <c r="AM44" s="3">
        <v>11.229999999999999</v>
      </c>
      <c r="AN44" s="3">
        <v>11.16</v>
      </c>
      <c r="AO44" s="3">
        <v>11.08</v>
      </c>
      <c r="AP44" s="3">
        <v>10.99</v>
      </c>
      <c r="AQ44" s="3">
        <v>10.89</v>
      </c>
      <c r="AR44" s="3">
        <v>10.79</v>
      </c>
      <c r="AS44" s="3">
        <v>10.68</v>
      </c>
      <c r="AT44" s="3">
        <v>10.57</v>
      </c>
      <c r="AU44" s="3">
        <v>10.45</v>
      </c>
      <c r="AV44" s="3">
        <v>10.34</v>
      </c>
      <c r="AW44" s="3">
        <v>10.23</v>
      </c>
      <c r="AX44" s="3">
        <v>10.11</v>
      </c>
      <c r="AY44" s="3">
        <v>10</v>
      </c>
      <c r="AZ44" s="3">
        <v>9.9019999999999992</v>
      </c>
      <c r="BA44" s="3">
        <v>9.8060000000000009</v>
      </c>
      <c r="BB44" s="3">
        <v>9.7149999999999999</v>
      </c>
      <c r="BC44" s="3">
        <v>9.6260000000000012</v>
      </c>
      <c r="BD44" s="3">
        <v>9.548</v>
      </c>
      <c r="BE44" s="3">
        <v>9.479000000000001</v>
      </c>
      <c r="BF44" s="3">
        <v>9.4139999999999997</v>
      </c>
      <c r="BG44" s="3">
        <v>9.3579999999999988</v>
      </c>
      <c r="BH44" s="3">
        <v>9.3039999999999985</v>
      </c>
      <c r="BI44" s="3">
        <v>9.2569999999999997</v>
      </c>
      <c r="BJ44" s="3">
        <v>9.218</v>
      </c>
      <c r="BK44" s="3">
        <v>9.1849999999999987</v>
      </c>
      <c r="BL44" s="3">
        <v>9.1560000000000006</v>
      </c>
      <c r="BM44" s="3">
        <v>9.1389999999999993</v>
      </c>
      <c r="BN44" s="3">
        <v>9.1210000000000004</v>
      </c>
      <c r="BO44" s="3">
        <v>9.1059999999999999</v>
      </c>
      <c r="BP44" s="3">
        <v>9.0960000000000001</v>
      </c>
      <c r="BQ44" s="3">
        <v>9.09</v>
      </c>
      <c r="BR44" s="3">
        <v>9.09</v>
      </c>
      <c r="BS44" s="3">
        <v>9.0909999999999993</v>
      </c>
      <c r="BT44" s="3">
        <v>9.1020000000000003</v>
      </c>
      <c r="BU44" s="3">
        <v>9.11</v>
      </c>
      <c r="BV44" s="3">
        <v>9.125</v>
      </c>
      <c r="BW44" s="3">
        <v>9.1430000000000007</v>
      </c>
      <c r="BX44" s="3">
        <v>9.16</v>
      </c>
      <c r="BY44" s="3">
        <v>9.1829999999999998</v>
      </c>
      <c r="BZ44" s="3">
        <v>9.2089999999999996</v>
      </c>
      <c r="CA44" s="3">
        <v>9.2420000000000009</v>
      </c>
      <c r="CB44" s="3">
        <v>9.2799999999999994</v>
      </c>
      <c r="CC44" s="3">
        <v>9.32</v>
      </c>
      <c r="CD44" s="3">
        <v>9.3629999999999995</v>
      </c>
      <c r="CE44" s="3">
        <v>9.4120000000000008</v>
      </c>
      <c r="CF44" s="3">
        <v>9.4619999999999997</v>
      </c>
      <c r="CG44" s="3">
        <v>9.5190000000000001</v>
      </c>
      <c r="CH44" s="3">
        <v>9.5839999999999996</v>
      </c>
      <c r="CI44" s="3">
        <v>9.6460000000000008</v>
      </c>
      <c r="CJ44" s="3">
        <v>9.7170000000000005</v>
      </c>
      <c r="CK44" s="3">
        <v>9.7899999999999991</v>
      </c>
      <c r="CL44" s="3">
        <v>9.8629999999999995</v>
      </c>
      <c r="CM44" s="3">
        <v>9.9390000000000001</v>
      </c>
      <c r="CN44" s="3">
        <v>10.020000000000001</v>
      </c>
      <c r="CO44" s="3">
        <v>10.11</v>
      </c>
      <c r="CP44" s="3">
        <v>10.190000000000001</v>
      </c>
      <c r="CQ44" s="3">
        <v>10.27</v>
      </c>
      <c r="CR44" s="3">
        <v>10.360000000000001</v>
      </c>
      <c r="CS44" s="3">
        <v>10.44</v>
      </c>
      <c r="CT44" s="3">
        <v>10.530000000000001</v>
      </c>
      <c r="CU44" s="3">
        <v>10.61</v>
      </c>
      <c r="CV44" s="3">
        <v>10.7</v>
      </c>
      <c r="CW44" s="3">
        <v>10.78</v>
      </c>
      <c r="CX44" s="3">
        <v>10.87</v>
      </c>
      <c r="CY44" s="3">
        <v>10.950000000000001</v>
      </c>
    </row>
    <row r="45" spans="1:103">
      <c r="A45" t="s">
        <v>187</v>
      </c>
      <c r="B45" s="2">
        <v>9.1999999999999993</v>
      </c>
      <c r="C45" s="2">
        <v>30.3</v>
      </c>
      <c r="D45" s="3">
        <v>8.2989999999999995</v>
      </c>
      <c r="E45" s="3">
        <v>8.3990000000000009</v>
      </c>
      <c r="F45" s="3">
        <v>8.5050000000000008</v>
      </c>
      <c r="G45" s="3">
        <v>8.613999999999999</v>
      </c>
      <c r="H45" s="3">
        <v>8.734</v>
      </c>
      <c r="I45" s="3">
        <v>8.854000000000001</v>
      </c>
      <c r="J45" s="3">
        <v>8.984</v>
      </c>
      <c r="K45" s="3">
        <v>9.1159999999999997</v>
      </c>
      <c r="L45" s="3">
        <v>9.2569999999999997</v>
      </c>
      <c r="M45" s="3">
        <v>9.4039999999999999</v>
      </c>
      <c r="N45" s="3">
        <v>9.5540000000000003</v>
      </c>
      <c r="O45" s="3">
        <v>9.7040000000000006</v>
      </c>
      <c r="P45" s="3">
        <v>9.8620000000000001</v>
      </c>
      <c r="Q45" s="3">
        <v>10.020000000000001</v>
      </c>
      <c r="R45" s="3">
        <v>10.180000000000001</v>
      </c>
      <c r="S45" s="3">
        <v>10.34</v>
      </c>
      <c r="T45" s="3">
        <v>10.5</v>
      </c>
      <c r="U45" s="3">
        <v>10.66</v>
      </c>
      <c r="V45" s="3">
        <v>10.81</v>
      </c>
      <c r="W45" s="3">
        <v>10.97</v>
      </c>
      <c r="X45" s="3">
        <v>11.110000000000001</v>
      </c>
      <c r="Y45" s="3">
        <v>11.25</v>
      </c>
      <c r="Z45" s="3">
        <v>11.389999999999999</v>
      </c>
      <c r="AA45" s="3">
        <v>11.51</v>
      </c>
      <c r="AB45" s="3">
        <v>11.620000000000001</v>
      </c>
      <c r="AC45" s="3">
        <v>11.719999999999999</v>
      </c>
      <c r="AD45" s="3">
        <v>11.81</v>
      </c>
      <c r="AE45" s="3">
        <v>11.889999999999999</v>
      </c>
      <c r="AF45" s="3">
        <v>11.950000000000001</v>
      </c>
      <c r="AG45" s="3">
        <v>12</v>
      </c>
      <c r="AH45" s="3">
        <v>12.03</v>
      </c>
      <c r="AI45" s="3">
        <v>12.04</v>
      </c>
      <c r="AJ45" s="3">
        <v>12.04</v>
      </c>
      <c r="AK45" s="3">
        <v>12.02</v>
      </c>
      <c r="AL45" s="3">
        <v>11.99</v>
      </c>
      <c r="AM45" s="3">
        <v>11.94</v>
      </c>
      <c r="AN45" s="3">
        <v>11.879999999999999</v>
      </c>
      <c r="AO45" s="3">
        <v>11.8</v>
      </c>
      <c r="AP45" s="3">
        <v>11.7</v>
      </c>
      <c r="AQ45" s="3">
        <v>11.600000000000001</v>
      </c>
      <c r="AR45" s="3">
        <v>11.49</v>
      </c>
      <c r="AS45" s="3">
        <v>11.37</v>
      </c>
      <c r="AT45" s="3">
        <v>11.25</v>
      </c>
      <c r="AU45" s="3">
        <v>11.110000000000001</v>
      </c>
      <c r="AV45" s="3">
        <v>10.98</v>
      </c>
      <c r="AW45" s="3">
        <v>10.85</v>
      </c>
      <c r="AX45" s="3">
        <v>10.72</v>
      </c>
      <c r="AY45" s="3">
        <v>10.59</v>
      </c>
      <c r="AZ45" s="3">
        <v>10.459999999999999</v>
      </c>
      <c r="BA45" s="3">
        <v>10.35</v>
      </c>
      <c r="BB45" s="3">
        <v>10.23</v>
      </c>
      <c r="BC45" s="3">
        <v>10.119999999999999</v>
      </c>
      <c r="BD45" s="3">
        <v>10.020000000000001</v>
      </c>
      <c r="BE45" s="3">
        <v>9.9310000000000009</v>
      </c>
      <c r="BF45" s="3">
        <v>9.8439999999999994</v>
      </c>
      <c r="BG45" s="3">
        <v>9.77</v>
      </c>
      <c r="BH45" s="3">
        <v>9.7000000000000011</v>
      </c>
      <c r="BI45" s="3">
        <v>9.6390000000000011</v>
      </c>
      <c r="BJ45" s="3">
        <v>9.5889999999999986</v>
      </c>
      <c r="BK45" s="3">
        <v>9.5410000000000004</v>
      </c>
      <c r="BL45" s="3">
        <v>9.4949999999999992</v>
      </c>
      <c r="BM45" s="3">
        <v>9.4660000000000011</v>
      </c>
      <c r="BN45" s="3">
        <v>9.4350000000000005</v>
      </c>
      <c r="BO45" s="3">
        <v>9.4139999999999997</v>
      </c>
      <c r="BP45" s="3">
        <v>9.3970000000000002</v>
      </c>
      <c r="BQ45" s="3">
        <v>9.3870000000000005</v>
      </c>
      <c r="BR45" s="3">
        <v>9.3789999999999996</v>
      </c>
      <c r="BS45" s="3">
        <v>9.3729999999999993</v>
      </c>
      <c r="BT45" s="3">
        <v>9.3759999999999994</v>
      </c>
      <c r="BU45" s="3">
        <v>9.3829999999999991</v>
      </c>
      <c r="BV45" s="3">
        <v>9.391</v>
      </c>
      <c r="BW45" s="3">
        <v>9.4039999999999999</v>
      </c>
      <c r="BX45" s="3">
        <v>9.42</v>
      </c>
      <c r="BY45" s="3">
        <v>9.44</v>
      </c>
      <c r="BZ45" s="3">
        <v>9.4700000000000006</v>
      </c>
      <c r="CA45" s="3">
        <v>9.4969999999999999</v>
      </c>
      <c r="CB45" s="3">
        <v>9.5350000000000001</v>
      </c>
      <c r="CC45" s="3">
        <v>9.5719999999999992</v>
      </c>
      <c r="CD45" s="3">
        <v>9.6150000000000002</v>
      </c>
      <c r="CE45" s="3">
        <v>9.6609999999999996</v>
      </c>
      <c r="CF45" s="3">
        <v>9.7129999999999992</v>
      </c>
      <c r="CG45" s="3">
        <v>9.7759999999999998</v>
      </c>
      <c r="CH45" s="3">
        <v>9.8360000000000003</v>
      </c>
      <c r="CI45" s="3">
        <v>9.9059999999999988</v>
      </c>
      <c r="CJ45" s="3">
        <v>9.9749999999999996</v>
      </c>
      <c r="CK45" s="3">
        <v>10.040000000000001</v>
      </c>
      <c r="CL45" s="3">
        <v>10.129999999999999</v>
      </c>
      <c r="CM45" s="3">
        <v>10.210000000000001</v>
      </c>
      <c r="CN45" s="3">
        <v>10.29</v>
      </c>
      <c r="CO45" s="3">
        <v>10.370000000000001</v>
      </c>
      <c r="CP45" s="3">
        <v>10.459999999999999</v>
      </c>
      <c r="CQ45" s="3">
        <v>10.540000000000001</v>
      </c>
      <c r="CR45" s="3">
        <v>10.629999999999999</v>
      </c>
      <c r="CS45" s="3">
        <v>10.71</v>
      </c>
      <c r="CT45" s="3">
        <v>10.8</v>
      </c>
      <c r="CU45" s="3">
        <v>10.879999999999999</v>
      </c>
      <c r="CV45" s="3">
        <v>10.96</v>
      </c>
      <c r="CW45" s="3">
        <v>11.04</v>
      </c>
      <c r="CX45" s="3">
        <v>11.120000000000001</v>
      </c>
      <c r="CY45" s="3">
        <v>11.2</v>
      </c>
    </row>
    <row r="46" spans="1:103">
      <c r="A46" t="s">
        <v>188</v>
      </c>
      <c r="B46" s="2">
        <v>9.1999999999999993</v>
      </c>
      <c r="C46" s="2">
        <v>30.3</v>
      </c>
      <c r="D46" s="3">
        <v>8.6359999999999992</v>
      </c>
      <c r="E46" s="3">
        <v>8.7220000000000013</v>
      </c>
      <c r="F46" s="3">
        <v>8.81</v>
      </c>
      <c r="G46" s="3">
        <v>8.9079999999999995</v>
      </c>
      <c r="H46" s="3">
        <v>9.0040000000000013</v>
      </c>
      <c r="I46" s="3">
        <v>9.1120000000000001</v>
      </c>
      <c r="J46" s="3">
        <v>9.2240000000000002</v>
      </c>
      <c r="K46" s="3">
        <v>9.3409999999999993</v>
      </c>
      <c r="L46" s="3">
        <v>9.456999999999999</v>
      </c>
      <c r="M46" s="3">
        <v>9.5820000000000007</v>
      </c>
      <c r="N46" s="3">
        <v>9.7119999999999997</v>
      </c>
      <c r="O46" s="3">
        <v>9.8369999999999997</v>
      </c>
      <c r="P46" s="3">
        <v>9.9719999999999995</v>
      </c>
      <c r="Q46" s="3">
        <v>10.11</v>
      </c>
      <c r="R46" s="3">
        <v>10.23</v>
      </c>
      <c r="S46" s="3">
        <v>10.370000000000001</v>
      </c>
      <c r="T46" s="3">
        <v>10.5</v>
      </c>
      <c r="U46" s="3">
        <v>10.62</v>
      </c>
      <c r="V46" s="3">
        <v>10.75</v>
      </c>
      <c r="W46" s="3">
        <v>10.87</v>
      </c>
      <c r="X46" s="3">
        <v>10.98</v>
      </c>
      <c r="Y46" s="3">
        <v>11.09</v>
      </c>
      <c r="Z46" s="3">
        <v>11.19</v>
      </c>
      <c r="AA46" s="3">
        <v>11.280000000000001</v>
      </c>
      <c r="AB46" s="3">
        <v>11.36</v>
      </c>
      <c r="AC46" s="3">
        <v>11.430000000000001</v>
      </c>
      <c r="AD46" s="3">
        <v>11.49</v>
      </c>
      <c r="AE46" s="3">
        <v>11.54</v>
      </c>
      <c r="AF46" s="3">
        <v>11.58</v>
      </c>
      <c r="AG46" s="3">
        <v>11.600000000000001</v>
      </c>
      <c r="AH46" s="3">
        <v>11.610000000000001</v>
      </c>
      <c r="AI46" s="3">
        <v>11.610000000000001</v>
      </c>
      <c r="AJ46" s="3">
        <v>11.590000000000002</v>
      </c>
      <c r="AK46" s="3">
        <v>11.569999999999999</v>
      </c>
      <c r="AL46" s="3">
        <v>11.52</v>
      </c>
      <c r="AM46" s="3">
        <v>11.47</v>
      </c>
      <c r="AN46" s="3">
        <v>11.409999999999998</v>
      </c>
      <c r="AO46" s="3">
        <v>11.33</v>
      </c>
      <c r="AP46" s="3">
        <v>11.25</v>
      </c>
      <c r="AQ46" s="3">
        <v>11.16</v>
      </c>
      <c r="AR46" s="3">
        <v>11.06</v>
      </c>
      <c r="AS46" s="3">
        <v>10.96</v>
      </c>
      <c r="AT46" s="3">
        <v>10.85</v>
      </c>
      <c r="AU46" s="3">
        <v>10.73</v>
      </c>
      <c r="AV46" s="3">
        <v>10.62</v>
      </c>
      <c r="AW46" s="3">
        <v>10.51</v>
      </c>
      <c r="AX46" s="3">
        <v>10.4</v>
      </c>
      <c r="AY46" s="3">
        <v>10.28</v>
      </c>
      <c r="AZ46" s="3">
        <v>10.180000000000001</v>
      </c>
      <c r="BA46" s="3">
        <v>10.07</v>
      </c>
      <c r="BB46" s="3">
        <v>9.9740000000000002</v>
      </c>
      <c r="BC46" s="3">
        <v>9.8879999999999999</v>
      </c>
      <c r="BD46" s="3">
        <v>9.8030000000000008</v>
      </c>
      <c r="BE46" s="3">
        <v>9.7259999999999991</v>
      </c>
      <c r="BF46" s="3">
        <v>9.6519999999999992</v>
      </c>
      <c r="BG46" s="3">
        <v>9.5869999999999997</v>
      </c>
      <c r="BH46" s="3">
        <v>9.5310000000000006</v>
      </c>
      <c r="BI46" s="3">
        <v>9.4779999999999998</v>
      </c>
      <c r="BJ46" s="3">
        <v>9.4390000000000001</v>
      </c>
      <c r="BK46" s="3">
        <v>9.3950000000000014</v>
      </c>
      <c r="BL46" s="3">
        <v>9.3640000000000008</v>
      </c>
      <c r="BM46" s="3">
        <v>9.3390000000000004</v>
      </c>
      <c r="BN46" s="3">
        <v>9.3160000000000007</v>
      </c>
      <c r="BO46" s="3">
        <v>9.3010000000000002</v>
      </c>
      <c r="BP46" s="3">
        <v>9.2910000000000004</v>
      </c>
      <c r="BQ46" s="3">
        <v>9.2780000000000005</v>
      </c>
      <c r="BR46" s="3">
        <v>9.2769999999999992</v>
      </c>
      <c r="BS46" s="3">
        <v>9.2799999999999994</v>
      </c>
      <c r="BT46" s="3">
        <v>9.2839999999999989</v>
      </c>
      <c r="BU46" s="3">
        <v>9.2910000000000004</v>
      </c>
      <c r="BV46" s="3">
        <v>9.3030000000000008</v>
      </c>
      <c r="BW46" s="3">
        <v>9.3230000000000004</v>
      </c>
      <c r="BX46" s="3">
        <v>9.3420000000000005</v>
      </c>
      <c r="BY46" s="3">
        <v>9.3670000000000009</v>
      </c>
      <c r="BZ46" s="3">
        <v>9.3989999999999991</v>
      </c>
      <c r="CA46" s="3">
        <v>9.43</v>
      </c>
      <c r="CB46" s="3">
        <v>9.4669999999999987</v>
      </c>
      <c r="CC46" s="3">
        <v>9.5079999999999991</v>
      </c>
      <c r="CD46" s="3">
        <v>9.5519999999999996</v>
      </c>
      <c r="CE46" s="3">
        <v>9.6039999999999992</v>
      </c>
      <c r="CF46" s="3">
        <v>9.6609999999999996</v>
      </c>
      <c r="CG46" s="3">
        <v>9.7219999999999995</v>
      </c>
      <c r="CH46" s="3">
        <v>9.7860000000000014</v>
      </c>
      <c r="CI46" s="3">
        <v>9.8520000000000003</v>
      </c>
      <c r="CJ46" s="3">
        <v>9.9239999999999995</v>
      </c>
      <c r="CK46" s="3">
        <v>10</v>
      </c>
      <c r="CL46" s="3">
        <v>10.08</v>
      </c>
      <c r="CM46" s="3">
        <v>10.16</v>
      </c>
      <c r="CN46" s="3">
        <v>10.24</v>
      </c>
      <c r="CO46" s="3">
        <v>10.33</v>
      </c>
      <c r="CP46" s="3">
        <v>10.41</v>
      </c>
      <c r="CQ46" s="3">
        <v>10.5</v>
      </c>
      <c r="CR46" s="3">
        <v>10.58</v>
      </c>
      <c r="CS46" s="3">
        <v>10.67</v>
      </c>
      <c r="CT46" s="3">
        <v>10.76</v>
      </c>
      <c r="CU46" s="3">
        <v>10.84</v>
      </c>
      <c r="CV46" s="3">
        <v>10.92</v>
      </c>
      <c r="CW46" s="3">
        <v>11.01</v>
      </c>
      <c r="CX46" s="3">
        <v>11.09</v>
      </c>
      <c r="CY46" s="3">
        <v>11.17</v>
      </c>
    </row>
    <row r="47" spans="1:103">
      <c r="A47" t="s">
        <v>190</v>
      </c>
      <c r="B47" s="2">
        <v>3.5</v>
      </c>
      <c r="C47" s="2">
        <v>49.1</v>
      </c>
      <c r="D47" s="3">
        <v>8.1179999999999986</v>
      </c>
      <c r="E47" s="3">
        <v>8.218</v>
      </c>
      <c r="F47" s="3">
        <v>8.3250000000000011</v>
      </c>
      <c r="G47" s="3">
        <v>8.4429999999999996</v>
      </c>
      <c r="H47" s="3">
        <v>8.5640000000000001</v>
      </c>
      <c r="I47" s="3">
        <v>8.6959999999999997</v>
      </c>
      <c r="J47" s="3">
        <v>8.8339999999999996</v>
      </c>
      <c r="K47" s="3">
        <v>8.9789999999999992</v>
      </c>
      <c r="L47" s="3">
        <v>9.1280000000000001</v>
      </c>
      <c r="M47" s="3">
        <v>9.2889999999999997</v>
      </c>
      <c r="N47" s="3">
        <v>9.4610000000000003</v>
      </c>
      <c r="O47" s="3">
        <v>9.636000000000001</v>
      </c>
      <c r="P47" s="3">
        <v>9.8160000000000007</v>
      </c>
      <c r="Q47" s="3">
        <v>9.9979999999999993</v>
      </c>
      <c r="R47" s="3">
        <v>10.180000000000001</v>
      </c>
      <c r="S47" s="3">
        <v>10.38</v>
      </c>
      <c r="T47" s="3">
        <v>10.56</v>
      </c>
      <c r="U47" s="3">
        <v>10.76</v>
      </c>
      <c r="V47" s="3">
        <v>10.950000000000001</v>
      </c>
      <c r="W47" s="3">
        <v>11.13</v>
      </c>
      <c r="X47" s="3">
        <v>11.32</v>
      </c>
      <c r="Y47" s="3">
        <v>11.5</v>
      </c>
      <c r="Z47" s="3">
        <v>11.67</v>
      </c>
      <c r="AA47" s="3">
        <v>11.83</v>
      </c>
      <c r="AB47" s="3">
        <v>11.98</v>
      </c>
      <c r="AC47" s="3">
        <v>12.12</v>
      </c>
      <c r="AD47" s="3">
        <v>12.24</v>
      </c>
      <c r="AE47" s="3">
        <v>12.36</v>
      </c>
      <c r="AF47" s="3">
        <v>12.45</v>
      </c>
      <c r="AG47" s="3">
        <v>12.530000000000001</v>
      </c>
      <c r="AH47" s="3">
        <v>12.59</v>
      </c>
      <c r="AI47" s="3">
        <v>12.62</v>
      </c>
      <c r="AJ47" s="3">
        <v>12.629999999999999</v>
      </c>
      <c r="AK47" s="3">
        <v>12.629999999999999</v>
      </c>
      <c r="AL47" s="3">
        <v>12.6</v>
      </c>
      <c r="AM47" s="3">
        <v>12.55</v>
      </c>
      <c r="AN47" s="3">
        <v>12.49</v>
      </c>
      <c r="AO47" s="3">
        <v>12.39</v>
      </c>
      <c r="AP47" s="3">
        <v>12.29</v>
      </c>
      <c r="AQ47" s="3">
        <v>12.16</v>
      </c>
      <c r="AR47" s="3">
        <v>12.03</v>
      </c>
      <c r="AS47" s="3">
        <v>11.879999999999999</v>
      </c>
      <c r="AT47" s="3">
        <v>11.719999999999999</v>
      </c>
      <c r="AU47" s="3">
        <v>11.54</v>
      </c>
      <c r="AV47" s="3">
        <v>11.37</v>
      </c>
      <c r="AW47" s="3">
        <v>11.19</v>
      </c>
      <c r="AX47" s="3">
        <v>11.02</v>
      </c>
      <c r="AY47" s="3">
        <v>10.84</v>
      </c>
      <c r="AZ47" s="3">
        <v>10.67</v>
      </c>
      <c r="BA47" s="3">
        <v>10.51</v>
      </c>
      <c r="BB47" s="3">
        <v>10.35</v>
      </c>
      <c r="BC47" s="3">
        <v>10.210000000000001</v>
      </c>
      <c r="BD47" s="3">
        <v>10.07</v>
      </c>
      <c r="BE47" s="3">
        <v>9.9420000000000002</v>
      </c>
      <c r="BF47" s="3">
        <v>9.822000000000001</v>
      </c>
      <c r="BG47" s="3">
        <v>9.7159999999999993</v>
      </c>
      <c r="BH47" s="3">
        <v>9.613999999999999</v>
      </c>
      <c r="BI47" s="3">
        <v>9.5310000000000006</v>
      </c>
      <c r="BJ47" s="3">
        <v>9.4530000000000012</v>
      </c>
      <c r="BK47" s="3">
        <v>9.3810000000000002</v>
      </c>
      <c r="BL47" s="3">
        <v>9.3160000000000007</v>
      </c>
      <c r="BM47" s="3">
        <v>9.2639999999999993</v>
      </c>
      <c r="BN47" s="3">
        <v>9.2170000000000005</v>
      </c>
      <c r="BO47" s="3">
        <v>9.1740000000000013</v>
      </c>
      <c r="BP47" s="3">
        <v>9.1470000000000002</v>
      </c>
      <c r="BQ47" s="3">
        <v>9.113999999999999</v>
      </c>
      <c r="BR47" s="3">
        <v>9.1020000000000003</v>
      </c>
      <c r="BS47" s="3">
        <v>9.0820000000000007</v>
      </c>
      <c r="BT47" s="3">
        <v>9.0779999999999994</v>
      </c>
      <c r="BU47" s="3">
        <v>9.0750000000000011</v>
      </c>
      <c r="BV47" s="3">
        <v>9.07</v>
      </c>
      <c r="BW47" s="3">
        <v>9.08</v>
      </c>
      <c r="BX47" s="3">
        <v>9.0909999999999993</v>
      </c>
      <c r="BY47" s="3">
        <v>9.1080000000000005</v>
      </c>
      <c r="BZ47" s="3">
        <v>9.1319999999999997</v>
      </c>
      <c r="CA47" s="3">
        <v>9.1579999999999995</v>
      </c>
      <c r="CB47" s="3">
        <v>9.1999999999999993</v>
      </c>
      <c r="CC47" s="3">
        <v>9.2379999999999995</v>
      </c>
      <c r="CD47" s="3">
        <v>9.282</v>
      </c>
      <c r="CE47" s="3">
        <v>9.3330000000000002</v>
      </c>
      <c r="CF47" s="3">
        <v>9.3879999999999999</v>
      </c>
      <c r="CG47" s="3">
        <v>9.452</v>
      </c>
      <c r="CH47" s="3">
        <v>9.5170000000000012</v>
      </c>
      <c r="CI47" s="3">
        <v>9.5859999999999985</v>
      </c>
      <c r="CJ47" s="3">
        <v>9.6630000000000003</v>
      </c>
      <c r="CK47" s="3">
        <v>9.74</v>
      </c>
      <c r="CL47" s="3">
        <v>9.8160000000000007</v>
      </c>
      <c r="CM47" s="3">
        <v>9.9009999999999998</v>
      </c>
      <c r="CN47" s="3">
        <v>9.9890000000000008</v>
      </c>
      <c r="CO47" s="3">
        <v>10.08</v>
      </c>
      <c r="CP47" s="3">
        <v>10.16</v>
      </c>
      <c r="CQ47" s="3">
        <v>10.25</v>
      </c>
      <c r="CR47" s="3">
        <v>10.34</v>
      </c>
      <c r="CS47" s="3">
        <v>10.43</v>
      </c>
      <c r="CT47" s="3">
        <v>10.51</v>
      </c>
      <c r="CU47" s="3">
        <v>10.59</v>
      </c>
      <c r="CV47" s="3">
        <v>10.68</v>
      </c>
      <c r="CW47" s="3">
        <v>10.76</v>
      </c>
      <c r="CX47" s="3">
        <v>10.84</v>
      </c>
      <c r="CY47" s="3">
        <v>10.92</v>
      </c>
    </row>
    <row r="48" spans="1:103">
      <c r="A48" t="s">
        <v>191</v>
      </c>
      <c r="B48" s="2">
        <v>3.5</v>
      </c>
      <c r="C48" s="2">
        <v>49.1</v>
      </c>
      <c r="D48" s="3">
        <v>8.43</v>
      </c>
      <c r="E48" s="3">
        <v>8.5</v>
      </c>
      <c r="F48" s="3">
        <v>8.5850000000000009</v>
      </c>
      <c r="G48" s="3">
        <v>8.68</v>
      </c>
      <c r="H48" s="3">
        <v>8.7830000000000013</v>
      </c>
      <c r="I48" s="3">
        <v>8.9009999999999998</v>
      </c>
      <c r="J48" s="3">
        <v>9.0340000000000007</v>
      </c>
      <c r="K48" s="3">
        <v>9.1690000000000005</v>
      </c>
      <c r="L48" s="3">
        <v>9.3149999999999995</v>
      </c>
      <c r="M48" s="3">
        <v>9.4749999999999996</v>
      </c>
      <c r="N48" s="3">
        <v>9.6449999999999996</v>
      </c>
      <c r="O48" s="3">
        <v>9.8260000000000005</v>
      </c>
      <c r="P48" s="3">
        <v>10</v>
      </c>
      <c r="Q48" s="3">
        <v>10.210000000000001</v>
      </c>
      <c r="R48" s="3">
        <v>10.41</v>
      </c>
      <c r="S48" s="3">
        <v>10.61</v>
      </c>
      <c r="T48" s="3">
        <v>10.83</v>
      </c>
      <c r="U48" s="3">
        <v>11.04</v>
      </c>
      <c r="V48" s="3">
        <v>11.26</v>
      </c>
      <c r="W48" s="3">
        <v>11.47</v>
      </c>
      <c r="X48" s="3">
        <v>11.69</v>
      </c>
      <c r="Y48" s="3">
        <v>11.9</v>
      </c>
      <c r="Z48" s="3">
        <v>12.11</v>
      </c>
      <c r="AA48" s="3">
        <v>12.31</v>
      </c>
      <c r="AB48" s="3">
        <v>12.5</v>
      </c>
      <c r="AC48" s="3">
        <v>12.68</v>
      </c>
      <c r="AD48" s="3">
        <v>12.850000000000001</v>
      </c>
      <c r="AE48" s="3">
        <v>13</v>
      </c>
      <c r="AF48" s="3">
        <v>13.139999999999999</v>
      </c>
      <c r="AG48" s="3">
        <v>13.25</v>
      </c>
      <c r="AH48" s="3">
        <v>13.35</v>
      </c>
      <c r="AI48" s="3">
        <v>13.42</v>
      </c>
      <c r="AJ48" s="3">
        <v>13.47</v>
      </c>
      <c r="AK48" s="3">
        <v>13.5</v>
      </c>
      <c r="AL48" s="3">
        <v>13.5</v>
      </c>
      <c r="AM48" s="3">
        <v>13.47</v>
      </c>
      <c r="AN48" s="3">
        <v>13.42</v>
      </c>
      <c r="AO48" s="3">
        <v>13.35</v>
      </c>
      <c r="AP48" s="3">
        <v>13.25</v>
      </c>
      <c r="AQ48" s="3">
        <v>13.12</v>
      </c>
      <c r="AR48" s="3">
        <v>12.989999999999998</v>
      </c>
      <c r="AS48" s="3">
        <v>12.83</v>
      </c>
      <c r="AT48" s="3">
        <v>12.66</v>
      </c>
      <c r="AU48" s="3">
        <v>12.469999999999999</v>
      </c>
      <c r="AV48" s="3">
        <v>12.28</v>
      </c>
      <c r="AW48" s="3">
        <v>12.07</v>
      </c>
      <c r="AX48" s="3">
        <v>11.87</v>
      </c>
      <c r="AY48" s="3">
        <v>11.67</v>
      </c>
      <c r="AZ48" s="3">
        <v>11.48</v>
      </c>
      <c r="BA48" s="3">
        <v>11.280000000000001</v>
      </c>
      <c r="BB48" s="3">
        <v>11.09</v>
      </c>
      <c r="BC48" s="3">
        <v>10.91</v>
      </c>
      <c r="BD48" s="3">
        <v>10.74</v>
      </c>
      <c r="BE48" s="3">
        <v>10.58</v>
      </c>
      <c r="BF48" s="3">
        <v>10.43</v>
      </c>
      <c r="BG48" s="3">
        <v>10.29</v>
      </c>
      <c r="BH48" s="3">
        <v>10.16</v>
      </c>
      <c r="BI48" s="3">
        <v>10.030000000000001</v>
      </c>
      <c r="BJ48" s="3">
        <v>9.9280000000000008</v>
      </c>
      <c r="BK48" s="3">
        <v>9.827</v>
      </c>
      <c r="BL48" s="3">
        <v>9.734</v>
      </c>
      <c r="BM48" s="3">
        <v>9.657</v>
      </c>
      <c r="BN48" s="3">
        <v>9.5830000000000002</v>
      </c>
      <c r="BO48" s="3">
        <v>9.5170000000000012</v>
      </c>
      <c r="BP48" s="3">
        <v>9.4610000000000003</v>
      </c>
      <c r="BQ48" s="3">
        <v>9.4120000000000008</v>
      </c>
      <c r="BR48" s="3">
        <v>9.3710000000000004</v>
      </c>
      <c r="BS48" s="3">
        <v>9.3349999999999991</v>
      </c>
      <c r="BT48" s="3">
        <v>9.3119999999999994</v>
      </c>
      <c r="BU48" s="3">
        <v>9.286999999999999</v>
      </c>
      <c r="BV48" s="3">
        <v>9.2720000000000002</v>
      </c>
      <c r="BW48" s="3">
        <v>9.2690000000000001</v>
      </c>
      <c r="BX48" s="3">
        <v>9.2620000000000005</v>
      </c>
      <c r="BY48" s="3">
        <v>9.27</v>
      </c>
      <c r="BZ48" s="3">
        <v>9.2730000000000015</v>
      </c>
      <c r="CA48" s="3">
        <v>9.2969999999999988</v>
      </c>
      <c r="CB48" s="3">
        <v>9.3190000000000008</v>
      </c>
      <c r="CC48" s="3">
        <v>9.3520000000000003</v>
      </c>
      <c r="CD48" s="3">
        <v>9.3870000000000005</v>
      </c>
      <c r="CE48" s="3">
        <v>9.4309999999999992</v>
      </c>
      <c r="CF48" s="3">
        <v>9.4749999999999996</v>
      </c>
      <c r="CG48" s="3">
        <v>9.5359999999999996</v>
      </c>
      <c r="CH48" s="3">
        <v>9.5939999999999994</v>
      </c>
      <c r="CI48" s="3">
        <v>9.6639999999999997</v>
      </c>
      <c r="CJ48" s="3">
        <v>9.7350000000000012</v>
      </c>
      <c r="CK48" s="3">
        <v>9.8109999999999999</v>
      </c>
      <c r="CL48" s="3">
        <v>9.8889999999999993</v>
      </c>
      <c r="CM48" s="3">
        <v>9.9749999999999996</v>
      </c>
      <c r="CN48" s="3">
        <v>10.06</v>
      </c>
      <c r="CO48" s="3">
        <v>10.149999999999999</v>
      </c>
      <c r="CP48" s="3">
        <v>10.24</v>
      </c>
      <c r="CQ48" s="3">
        <v>10.33</v>
      </c>
      <c r="CR48" s="3">
        <v>10.42</v>
      </c>
      <c r="CS48" s="3">
        <v>10.51</v>
      </c>
      <c r="CT48" s="3">
        <v>10.61</v>
      </c>
      <c r="CU48" s="3">
        <v>10.69</v>
      </c>
      <c r="CV48" s="3">
        <v>10.78</v>
      </c>
      <c r="CW48" s="3">
        <v>10.87</v>
      </c>
      <c r="CX48" s="3">
        <v>10.950000000000001</v>
      </c>
      <c r="CY48" s="3">
        <v>11.04</v>
      </c>
    </row>
    <row r="49" spans="1:103">
      <c r="A49" t="s">
        <v>192</v>
      </c>
      <c r="B49" s="2">
        <v>3.5</v>
      </c>
      <c r="C49" s="2">
        <v>49.1</v>
      </c>
      <c r="D49" s="3">
        <v>9.2669999999999995</v>
      </c>
      <c r="E49" s="3">
        <v>9.2730000000000015</v>
      </c>
      <c r="F49" s="3">
        <v>9.2969999999999988</v>
      </c>
      <c r="G49" s="3">
        <v>9.3340000000000014</v>
      </c>
      <c r="H49" s="3">
        <v>9.3819999999999997</v>
      </c>
      <c r="I49" s="3">
        <v>9.4439999999999991</v>
      </c>
      <c r="J49" s="3">
        <v>9.5220000000000002</v>
      </c>
      <c r="K49" s="3">
        <v>9.6110000000000007</v>
      </c>
      <c r="L49" s="3">
        <v>9.7070000000000007</v>
      </c>
      <c r="M49" s="3">
        <v>9.8249999999999993</v>
      </c>
      <c r="N49" s="3">
        <v>9.9510000000000005</v>
      </c>
      <c r="O49" s="3">
        <v>10.09</v>
      </c>
      <c r="P49" s="3">
        <v>10.23</v>
      </c>
      <c r="Q49" s="3">
        <v>10.39</v>
      </c>
      <c r="R49" s="3">
        <v>10.56</v>
      </c>
      <c r="S49" s="3">
        <v>10.73</v>
      </c>
      <c r="T49" s="3">
        <v>10.91</v>
      </c>
      <c r="U49" s="3">
        <v>11.1</v>
      </c>
      <c r="V49" s="3">
        <v>11.3</v>
      </c>
      <c r="W49" s="3">
        <v>11.49</v>
      </c>
      <c r="X49" s="3">
        <v>11.68</v>
      </c>
      <c r="Y49" s="3">
        <v>11.87</v>
      </c>
      <c r="Z49" s="3">
        <v>12.07</v>
      </c>
      <c r="AA49" s="3">
        <v>12.25</v>
      </c>
      <c r="AB49" s="3">
        <v>12.43</v>
      </c>
      <c r="AC49" s="3">
        <v>12.61</v>
      </c>
      <c r="AD49" s="3">
        <v>12.77</v>
      </c>
      <c r="AE49" s="3">
        <v>12.92</v>
      </c>
      <c r="AF49" s="3">
        <v>13.07</v>
      </c>
      <c r="AG49" s="3">
        <v>13.190000000000001</v>
      </c>
      <c r="AH49" s="3">
        <v>13.299999999999999</v>
      </c>
      <c r="AI49" s="3">
        <v>13.39</v>
      </c>
      <c r="AJ49" s="3">
        <v>13.45</v>
      </c>
      <c r="AK49" s="3">
        <v>13.5</v>
      </c>
      <c r="AL49" s="3">
        <v>13.52</v>
      </c>
      <c r="AM49" s="3">
        <v>13.52</v>
      </c>
      <c r="AN49" s="3">
        <v>13.49</v>
      </c>
      <c r="AO49" s="3">
        <v>13.44</v>
      </c>
      <c r="AP49" s="3">
        <v>13.370000000000001</v>
      </c>
      <c r="AQ49" s="3">
        <v>13.27</v>
      </c>
      <c r="AR49" s="3">
        <v>13.149999999999999</v>
      </c>
      <c r="AS49" s="3">
        <v>13.020000000000001</v>
      </c>
      <c r="AT49" s="3">
        <v>12.860000000000001</v>
      </c>
      <c r="AU49" s="3">
        <v>12.690000000000001</v>
      </c>
      <c r="AV49" s="3">
        <v>12.52</v>
      </c>
      <c r="AW49" s="3">
        <v>12.33</v>
      </c>
      <c r="AX49" s="3">
        <v>12.14</v>
      </c>
      <c r="AY49" s="3">
        <v>11.950000000000001</v>
      </c>
      <c r="AZ49" s="3">
        <v>11.75</v>
      </c>
      <c r="BA49" s="3">
        <v>11.559999999999999</v>
      </c>
      <c r="BB49" s="3">
        <v>11.37</v>
      </c>
      <c r="BC49" s="3">
        <v>11.19</v>
      </c>
      <c r="BD49" s="3">
        <v>11.01</v>
      </c>
      <c r="BE49" s="3">
        <v>10.85</v>
      </c>
      <c r="BF49" s="3">
        <v>10.69</v>
      </c>
      <c r="BG49" s="3">
        <v>10.540000000000001</v>
      </c>
      <c r="BH49" s="3">
        <v>10.39</v>
      </c>
      <c r="BI49" s="3">
        <v>10.26</v>
      </c>
      <c r="BJ49" s="3">
        <v>10.139999999999999</v>
      </c>
      <c r="BK49" s="3">
        <v>10.020000000000001</v>
      </c>
      <c r="BL49" s="3">
        <v>9.911999999999999</v>
      </c>
      <c r="BM49" s="3">
        <v>9.8170000000000002</v>
      </c>
      <c r="BN49" s="3">
        <v>9.7280000000000015</v>
      </c>
      <c r="BO49" s="3">
        <v>9.6449999999999996</v>
      </c>
      <c r="BP49" s="3">
        <v>9.5709999999999997</v>
      </c>
      <c r="BQ49" s="3">
        <v>9.5040000000000013</v>
      </c>
      <c r="BR49" s="3">
        <v>9.4460000000000015</v>
      </c>
      <c r="BS49" s="3">
        <v>9.395999999999999</v>
      </c>
      <c r="BT49" s="3">
        <v>9.3559999999999999</v>
      </c>
      <c r="BU49" s="3">
        <v>9.3170000000000002</v>
      </c>
      <c r="BV49" s="3">
        <v>9.2850000000000001</v>
      </c>
      <c r="BW49" s="3">
        <v>9.2639999999999993</v>
      </c>
      <c r="BX49" s="3">
        <v>9.2539999999999996</v>
      </c>
      <c r="BY49" s="3">
        <v>9.2390000000000008</v>
      </c>
      <c r="BZ49" s="3">
        <v>9.2409999999999997</v>
      </c>
      <c r="CA49" s="3">
        <v>9.2480000000000011</v>
      </c>
      <c r="CB49" s="3">
        <v>9.266</v>
      </c>
      <c r="CC49" s="3">
        <v>9.2839999999999989</v>
      </c>
      <c r="CD49" s="3">
        <v>9.3149999999999995</v>
      </c>
      <c r="CE49" s="3">
        <v>9.3510000000000009</v>
      </c>
      <c r="CF49" s="3">
        <v>9.3929999999999989</v>
      </c>
      <c r="CG49" s="3">
        <v>9.4439999999999991</v>
      </c>
      <c r="CH49" s="3">
        <v>9.5070000000000014</v>
      </c>
      <c r="CI49" s="3">
        <v>9.5650000000000013</v>
      </c>
      <c r="CJ49" s="3">
        <v>9.636000000000001</v>
      </c>
      <c r="CK49" s="3">
        <v>9.7100000000000009</v>
      </c>
      <c r="CL49" s="3">
        <v>9.786999999999999</v>
      </c>
      <c r="CM49" s="3">
        <v>9.8740000000000006</v>
      </c>
      <c r="CN49" s="3">
        <v>9.9610000000000003</v>
      </c>
      <c r="CO49" s="3">
        <v>10.050000000000001</v>
      </c>
      <c r="CP49" s="3">
        <v>10.139999999999999</v>
      </c>
      <c r="CQ49" s="3">
        <v>10.24</v>
      </c>
      <c r="CR49" s="3">
        <v>10.33</v>
      </c>
      <c r="CS49" s="3">
        <v>10.43</v>
      </c>
      <c r="CT49" s="3">
        <v>10.52</v>
      </c>
      <c r="CU49" s="3">
        <v>10.61</v>
      </c>
      <c r="CV49" s="3">
        <v>10.71</v>
      </c>
      <c r="CW49" s="3">
        <v>10.8</v>
      </c>
      <c r="CX49" s="3">
        <v>10.89</v>
      </c>
      <c r="CY49" s="3">
        <v>10.98</v>
      </c>
    </row>
    <row r="50" spans="1:103">
      <c r="A50" t="s">
        <v>194</v>
      </c>
      <c r="B50" s="2">
        <v>5.5</v>
      </c>
      <c r="C50" s="2">
        <v>42.7</v>
      </c>
      <c r="D50" s="3">
        <v>9.5429999999999993</v>
      </c>
      <c r="E50" s="3">
        <v>9.5389999999999997</v>
      </c>
      <c r="F50" s="3">
        <v>9.5400000000000009</v>
      </c>
      <c r="G50" s="3">
        <v>9.5579999999999998</v>
      </c>
      <c r="H50" s="3">
        <v>9.5830000000000002</v>
      </c>
      <c r="I50" s="3">
        <v>9.6290000000000013</v>
      </c>
      <c r="J50" s="3">
        <v>9.6790000000000003</v>
      </c>
      <c r="K50" s="3">
        <v>9.75</v>
      </c>
      <c r="L50" s="3">
        <v>9.8209999999999997</v>
      </c>
      <c r="M50" s="3">
        <v>9.9080000000000013</v>
      </c>
      <c r="N50" s="3">
        <v>10</v>
      </c>
      <c r="O50" s="3">
        <v>10.1</v>
      </c>
      <c r="P50" s="3">
        <v>10.210000000000001</v>
      </c>
      <c r="Q50" s="3">
        <v>10.32</v>
      </c>
      <c r="R50" s="3">
        <v>10.44</v>
      </c>
      <c r="S50" s="3">
        <v>10.58</v>
      </c>
      <c r="T50" s="3">
        <v>10.7</v>
      </c>
      <c r="U50" s="3">
        <v>10.83</v>
      </c>
      <c r="V50" s="3">
        <v>10.96</v>
      </c>
      <c r="W50" s="3">
        <v>11.08</v>
      </c>
      <c r="X50" s="3">
        <v>11.209999999999999</v>
      </c>
      <c r="Y50" s="3">
        <v>11.33</v>
      </c>
      <c r="Z50" s="3">
        <v>11.440000000000001</v>
      </c>
      <c r="AA50" s="3">
        <v>11.549999999999999</v>
      </c>
      <c r="AB50" s="3">
        <v>11.65</v>
      </c>
      <c r="AC50" s="3">
        <v>11.75</v>
      </c>
      <c r="AD50" s="3">
        <v>11.83</v>
      </c>
      <c r="AE50" s="3">
        <v>11.9</v>
      </c>
      <c r="AF50" s="3">
        <v>11.97</v>
      </c>
      <c r="AG50" s="3">
        <v>12.02</v>
      </c>
      <c r="AH50" s="3">
        <v>12.07</v>
      </c>
      <c r="AI50" s="3">
        <v>12.09</v>
      </c>
      <c r="AJ50" s="3">
        <v>12.1</v>
      </c>
      <c r="AK50" s="3">
        <v>12.11</v>
      </c>
      <c r="AL50" s="3">
        <v>12.1</v>
      </c>
      <c r="AM50" s="3">
        <v>12.07</v>
      </c>
      <c r="AN50" s="3">
        <v>12.03</v>
      </c>
      <c r="AO50" s="3">
        <v>11.98</v>
      </c>
      <c r="AP50" s="3">
        <v>11.91</v>
      </c>
      <c r="AQ50" s="3">
        <v>11.83</v>
      </c>
      <c r="AR50" s="3">
        <v>11.75</v>
      </c>
      <c r="AS50" s="3">
        <v>11.64</v>
      </c>
      <c r="AT50" s="3">
        <v>11.52</v>
      </c>
      <c r="AU50" s="3">
        <v>11.399999999999999</v>
      </c>
      <c r="AV50" s="3">
        <v>11.270000000000001</v>
      </c>
      <c r="AW50" s="3">
        <v>11.14</v>
      </c>
      <c r="AX50" s="3">
        <v>11</v>
      </c>
      <c r="AY50" s="3">
        <v>10.87</v>
      </c>
      <c r="AZ50" s="3">
        <v>10.73</v>
      </c>
      <c r="BA50" s="3">
        <v>10.59</v>
      </c>
      <c r="BB50" s="3">
        <v>10.459999999999999</v>
      </c>
      <c r="BC50" s="3">
        <v>10.33</v>
      </c>
      <c r="BD50" s="3">
        <v>10.210000000000001</v>
      </c>
      <c r="BE50" s="3">
        <v>10.1</v>
      </c>
      <c r="BF50" s="3">
        <v>9.9809999999999999</v>
      </c>
      <c r="BG50" s="3">
        <v>9.8719999999999999</v>
      </c>
      <c r="BH50" s="3">
        <v>9.7769999999999992</v>
      </c>
      <c r="BI50" s="3">
        <v>9.6809999999999992</v>
      </c>
      <c r="BJ50" s="3">
        <v>9.5960000000000001</v>
      </c>
      <c r="BK50" s="3">
        <v>9.516</v>
      </c>
      <c r="BL50" s="3">
        <v>9.4359999999999999</v>
      </c>
      <c r="BM50" s="3">
        <v>9.3740000000000006</v>
      </c>
      <c r="BN50" s="3">
        <v>9.3109999999999999</v>
      </c>
      <c r="BO50" s="3">
        <v>9.2520000000000007</v>
      </c>
      <c r="BP50" s="3">
        <v>9.1959999999999997</v>
      </c>
      <c r="BQ50" s="3">
        <v>9.15</v>
      </c>
      <c r="BR50" s="3">
        <v>9.1130000000000013</v>
      </c>
      <c r="BS50" s="3">
        <v>9.0809999999999995</v>
      </c>
      <c r="BT50" s="3">
        <v>9.048</v>
      </c>
      <c r="BU50" s="3">
        <v>9.0299999999999994</v>
      </c>
      <c r="BV50" s="3">
        <v>9.0040000000000013</v>
      </c>
      <c r="BW50" s="3">
        <v>8.9919999999999991</v>
      </c>
      <c r="BX50" s="3">
        <v>8.9849999999999994</v>
      </c>
      <c r="BY50" s="3">
        <v>8.9830000000000005</v>
      </c>
      <c r="BZ50" s="3">
        <v>8.9870000000000001</v>
      </c>
      <c r="CA50" s="3">
        <v>8.9949999999999992</v>
      </c>
      <c r="CB50" s="3">
        <v>9.0190000000000001</v>
      </c>
      <c r="CC50" s="3">
        <v>9.0389999999999997</v>
      </c>
      <c r="CD50" s="3">
        <v>9.07</v>
      </c>
      <c r="CE50" s="3">
        <v>9.1050000000000004</v>
      </c>
      <c r="CF50" s="3">
        <v>9.1430000000000007</v>
      </c>
      <c r="CG50" s="3">
        <v>9.1929999999999996</v>
      </c>
      <c r="CH50" s="3">
        <v>9.25</v>
      </c>
      <c r="CI50" s="3">
        <v>9.31</v>
      </c>
      <c r="CJ50" s="3">
        <v>9.3729999999999993</v>
      </c>
      <c r="CK50" s="3">
        <v>9.4390000000000001</v>
      </c>
      <c r="CL50" s="3">
        <v>9.5120000000000005</v>
      </c>
      <c r="CM50" s="3">
        <v>9.5920000000000005</v>
      </c>
      <c r="CN50" s="3">
        <v>9.6690000000000005</v>
      </c>
      <c r="CO50" s="3">
        <v>9.7530000000000001</v>
      </c>
      <c r="CP50" s="3">
        <v>9.8360000000000003</v>
      </c>
      <c r="CQ50" s="3">
        <v>9.9250000000000007</v>
      </c>
      <c r="CR50" s="3">
        <v>10.010000000000002</v>
      </c>
      <c r="CS50" s="3">
        <v>10.1</v>
      </c>
      <c r="CT50" s="3">
        <v>10.190000000000001</v>
      </c>
      <c r="CU50" s="3">
        <v>10.28</v>
      </c>
      <c r="CV50" s="3">
        <v>10.370000000000001</v>
      </c>
      <c r="CW50" s="3">
        <v>10.459999999999999</v>
      </c>
      <c r="CX50" s="3">
        <v>10.540000000000001</v>
      </c>
      <c r="CY50" s="3">
        <v>10.629999999999999</v>
      </c>
    </row>
    <row r="51" spans="1:103">
      <c r="A51" t="s">
        <v>195</v>
      </c>
      <c r="B51" s="2">
        <v>5.5</v>
      </c>
      <c r="C51" s="2">
        <v>42.7</v>
      </c>
      <c r="D51" s="3">
        <v>10.94</v>
      </c>
      <c r="E51" s="3">
        <v>10.87</v>
      </c>
      <c r="F51" s="3">
        <v>10.82</v>
      </c>
      <c r="G51" s="3">
        <v>10.79</v>
      </c>
      <c r="H51" s="3">
        <v>10.77</v>
      </c>
      <c r="I51" s="3">
        <v>10.77</v>
      </c>
      <c r="J51" s="3">
        <v>10.78</v>
      </c>
      <c r="K51" s="3">
        <v>10.8</v>
      </c>
      <c r="L51" s="3">
        <v>10.84</v>
      </c>
      <c r="M51" s="3">
        <v>10.879999999999999</v>
      </c>
      <c r="N51" s="3">
        <v>10.950000000000001</v>
      </c>
      <c r="O51" s="3">
        <v>11.03</v>
      </c>
      <c r="P51" s="3">
        <v>11.110000000000001</v>
      </c>
      <c r="Q51" s="3">
        <v>11.209999999999999</v>
      </c>
      <c r="R51" s="3">
        <v>11.31</v>
      </c>
      <c r="S51" s="3">
        <v>11.409999999999998</v>
      </c>
      <c r="T51" s="3">
        <v>11.53</v>
      </c>
      <c r="U51" s="3">
        <v>11.64</v>
      </c>
      <c r="V51" s="3">
        <v>11.770000000000001</v>
      </c>
      <c r="W51" s="3">
        <v>11.889999999999999</v>
      </c>
      <c r="X51" s="3">
        <v>12.01</v>
      </c>
      <c r="Y51" s="3">
        <v>12.13</v>
      </c>
      <c r="Z51" s="3">
        <v>12.24</v>
      </c>
      <c r="AA51" s="3">
        <v>12.35</v>
      </c>
      <c r="AB51" s="3">
        <v>12.459999999999999</v>
      </c>
      <c r="AC51" s="3">
        <v>12.56</v>
      </c>
      <c r="AD51" s="3">
        <v>12.649999999999999</v>
      </c>
      <c r="AE51" s="3">
        <v>12.73</v>
      </c>
      <c r="AF51" s="3">
        <v>12.809999999999999</v>
      </c>
      <c r="AG51" s="3">
        <v>12.870000000000001</v>
      </c>
      <c r="AH51" s="3">
        <v>12.92</v>
      </c>
      <c r="AI51" s="3">
        <v>12.95</v>
      </c>
      <c r="AJ51" s="3">
        <v>12.979999999999999</v>
      </c>
      <c r="AK51" s="3">
        <v>12.989999999999998</v>
      </c>
      <c r="AL51" s="3">
        <v>12.969999999999999</v>
      </c>
      <c r="AM51" s="3">
        <v>12.95</v>
      </c>
      <c r="AN51" s="3">
        <v>12.91</v>
      </c>
      <c r="AO51" s="3">
        <v>12.860000000000001</v>
      </c>
      <c r="AP51" s="3">
        <v>12.78</v>
      </c>
      <c r="AQ51" s="3">
        <v>12.690000000000001</v>
      </c>
      <c r="AR51" s="3">
        <v>12.59</v>
      </c>
      <c r="AS51" s="3">
        <v>12.469999999999999</v>
      </c>
      <c r="AT51" s="3">
        <v>12.34</v>
      </c>
      <c r="AU51" s="3">
        <v>12.19</v>
      </c>
      <c r="AV51" s="3">
        <v>12.04</v>
      </c>
      <c r="AW51" s="3">
        <v>11.879999999999999</v>
      </c>
      <c r="AX51" s="3">
        <v>11.719999999999999</v>
      </c>
      <c r="AY51" s="3">
        <v>11.549999999999999</v>
      </c>
      <c r="AZ51" s="3">
        <v>11.389999999999999</v>
      </c>
      <c r="BA51" s="3">
        <v>11.219999999999999</v>
      </c>
      <c r="BB51" s="3">
        <v>11.06</v>
      </c>
      <c r="BC51" s="3">
        <v>10.9</v>
      </c>
      <c r="BD51" s="3">
        <v>10.74</v>
      </c>
      <c r="BE51" s="3">
        <v>10.59</v>
      </c>
      <c r="BF51" s="3">
        <v>10.44</v>
      </c>
      <c r="BG51" s="3">
        <v>10.299999999999999</v>
      </c>
      <c r="BH51" s="3">
        <v>10.17</v>
      </c>
      <c r="BI51" s="3">
        <v>10.030000000000001</v>
      </c>
      <c r="BJ51" s="3">
        <v>9.9150000000000009</v>
      </c>
      <c r="BK51" s="3">
        <v>9.7899999999999991</v>
      </c>
      <c r="BL51" s="3">
        <v>9.6870000000000012</v>
      </c>
      <c r="BM51" s="3">
        <v>9.588000000000001</v>
      </c>
      <c r="BN51" s="3">
        <v>9.49</v>
      </c>
      <c r="BO51" s="3">
        <v>9.4030000000000005</v>
      </c>
      <c r="BP51" s="3">
        <v>9.3179999999999996</v>
      </c>
      <c r="BQ51" s="3">
        <v>9.2429999999999986</v>
      </c>
      <c r="BR51" s="3">
        <v>9.173</v>
      </c>
      <c r="BS51" s="3">
        <v>9.1130000000000013</v>
      </c>
      <c r="BT51" s="3">
        <v>9.0520000000000014</v>
      </c>
      <c r="BU51" s="3">
        <v>9.0069999999999997</v>
      </c>
      <c r="BV51" s="3">
        <v>8.9670000000000005</v>
      </c>
      <c r="BW51" s="3">
        <v>8.9329999999999998</v>
      </c>
      <c r="BX51" s="3">
        <v>8.9079999999999995</v>
      </c>
      <c r="BY51" s="3">
        <v>8.8870000000000005</v>
      </c>
      <c r="BZ51" s="3">
        <v>8.875</v>
      </c>
      <c r="CA51" s="3">
        <v>8.8689999999999998</v>
      </c>
      <c r="CB51" s="3">
        <v>8.8759999999999994</v>
      </c>
      <c r="CC51" s="3">
        <v>8.8890000000000011</v>
      </c>
      <c r="CD51" s="3">
        <v>8.9060000000000006</v>
      </c>
      <c r="CE51" s="3">
        <v>8.9320000000000004</v>
      </c>
      <c r="CF51" s="3">
        <v>8.9660000000000011</v>
      </c>
      <c r="CG51" s="3">
        <v>9.016</v>
      </c>
      <c r="CH51" s="3">
        <v>9.06</v>
      </c>
      <c r="CI51" s="3">
        <v>9.1169999999999991</v>
      </c>
      <c r="CJ51" s="3">
        <v>9.1820000000000004</v>
      </c>
      <c r="CK51" s="3">
        <v>9.2520000000000007</v>
      </c>
      <c r="CL51" s="3">
        <v>9.3260000000000005</v>
      </c>
      <c r="CM51" s="3">
        <v>9.4059999999999988</v>
      </c>
      <c r="CN51" s="3">
        <v>9.484</v>
      </c>
      <c r="CO51" s="3">
        <v>9.57</v>
      </c>
      <c r="CP51" s="3">
        <v>9.6609999999999996</v>
      </c>
      <c r="CQ51" s="3">
        <v>9.7480000000000011</v>
      </c>
      <c r="CR51" s="3">
        <v>9.8450000000000006</v>
      </c>
      <c r="CS51" s="3">
        <v>9.94</v>
      </c>
      <c r="CT51" s="3">
        <v>10.030000000000001</v>
      </c>
      <c r="CU51" s="3">
        <v>10.129999999999999</v>
      </c>
      <c r="CV51" s="3">
        <v>10.220000000000001</v>
      </c>
      <c r="CW51" s="3">
        <v>10.32</v>
      </c>
      <c r="CX51" s="3">
        <v>10.41</v>
      </c>
      <c r="CY51" s="3">
        <v>10.51</v>
      </c>
    </row>
    <row r="52" spans="1:103">
      <c r="A52" t="s">
        <v>196</v>
      </c>
      <c r="B52" s="2">
        <v>5.5</v>
      </c>
      <c r="C52" s="2">
        <v>42.7</v>
      </c>
      <c r="D52" s="3">
        <v>13.06</v>
      </c>
      <c r="E52" s="3">
        <v>12.92</v>
      </c>
      <c r="F52" s="3">
        <v>12.79</v>
      </c>
      <c r="G52" s="3">
        <v>12.68</v>
      </c>
      <c r="H52" s="3">
        <v>12.59</v>
      </c>
      <c r="I52" s="3">
        <v>12.52</v>
      </c>
      <c r="J52" s="3">
        <v>12.459999999999999</v>
      </c>
      <c r="K52" s="3">
        <v>12.42</v>
      </c>
      <c r="L52" s="3">
        <v>12.39</v>
      </c>
      <c r="M52" s="3">
        <v>12.370000000000001</v>
      </c>
      <c r="N52" s="3">
        <v>12.38</v>
      </c>
      <c r="O52" s="3">
        <v>12.4</v>
      </c>
      <c r="P52" s="3">
        <v>12.43</v>
      </c>
      <c r="Q52" s="3">
        <v>12.469999999999999</v>
      </c>
      <c r="R52" s="3">
        <v>12.52</v>
      </c>
      <c r="S52" s="3">
        <v>12.59</v>
      </c>
      <c r="T52" s="3">
        <v>12.67</v>
      </c>
      <c r="U52" s="3">
        <v>12.75</v>
      </c>
      <c r="V52" s="3">
        <v>12.83</v>
      </c>
      <c r="W52" s="3">
        <v>12.93</v>
      </c>
      <c r="X52" s="3">
        <v>13.030000000000001</v>
      </c>
      <c r="Y52" s="3">
        <v>13.129999999999999</v>
      </c>
      <c r="Z52" s="3">
        <v>13.23</v>
      </c>
      <c r="AA52" s="3">
        <v>13.33</v>
      </c>
      <c r="AB52" s="3">
        <v>13.42</v>
      </c>
      <c r="AC52" s="3">
        <v>13.52</v>
      </c>
      <c r="AD52" s="3">
        <v>13.6</v>
      </c>
      <c r="AE52" s="3">
        <v>13.69</v>
      </c>
      <c r="AF52" s="3">
        <v>13.77</v>
      </c>
      <c r="AG52" s="3">
        <v>13.83</v>
      </c>
      <c r="AH52" s="3">
        <v>13.89</v>
      </c>
      <c r="AI52" s="3">
        <v>13.93</v>
      </c>
      <c r="AJ52" s="3">
        <v>13.96</v>
      </c>
      <c r="AK52" s="3">
        <v>13.97</v>
      </c>
      <c r="AL52" s="3">
        <v>13.97</v>
      </c>
      <c r="AM52" s="3">
        <v>13.950000000000001</v>
      </c>
      <c r="AN52" s="3">
        <v>13.91</v>
      </c>
      <c r="AO52" s="3">
        <v>13.85</v>
      </c>
      <c r="AP52" s="3">
        <v>13.77</v>
      </c>
      <c r="AQ52" s="3">
        <v>13.67</v>
      </c>
      <c r="AR52" s="3">
        <v>13.56</v>
      </c>
      <c r="AS52" s="3">
        <v>13.43</v>
      </c>
      <c r="AT52" s="3">
        <v>13.27</v>
      </c>
      <c r="AU52" s="3">
        <v>13.11</v>
      </c>
      <c r="AV52" s="3">
        <v>12.94</v>
      </c>
      <c r="AW52" s="3">
        <v>12.75</v>
      </c>
      <c r="AX52" s="3">
        <v>12.56</v>
      </c>
      <c r="AY52" s="3">
        <v>12.36</v>
      </c>
      <c r="AZ52" s="3">
        <v>12.16</v>
      </c>
      <c r="BA52" s="3">
        <v>11.950000000000001</v>
      </c>
      <c r="BB52" s="3">
        <v>11.75</v>
      </c>
      <c r="BC52" s="3">
        <v>11.549999999999999</v>
      </c>
      <c r="BD52" s="3">
        <v>11.35</v>
      </c>
      <c r="BE52" s="3">
        <v>11.16</v>
      </c>
      <c r="BF52" s="3">
        <v>10.96</v>
      </c>
      <c r="BG52" s="3">
        <v>10.78</v>
      </c>
      <c r="BH52" s="3">
        <v>10.6</v>
      </c>
      <c r="BI52" s="3">
        <v>10.42</v>
      </c>
      <c r="BJ52" s="3">
        <v>10.25</v>
      </c>
      <c r="BK52" s="3">
        <v>10.08</v>
      </c>
      <c r="BL52" s="3">
        <v>9.9280000000000008</v>
      </c>
      <c r="BM52" s="3">
        <v>9.7780000000000005</v>
      </c>
      <c r="BN52" s="3">
        <v>9.6310000000000002</v>
      </c>
      <c r="BO52" s="3">
        <v>9.4960000000000004</v>
      </c>
      <c r="BP52" s="3">
        <v>9.36</v>
      </c>
      <c r="BQ52" s="3">
        <v>9.2359999999999989</v>
      </c>
      <c r="BR52" s="3">
        <v>9.1269999999999989</v>
      </c>
      <c r="BS52" s="3">
        <v>9.0169999999999995</v>
      </c>
      <c r="BT52" s="3">
        <v>8.9179999999999993</v>
      </c>
      <c r="BU52" s="3">
        <v>8.8310000000000013</v>
      </c>
      <c r="BV52" s="3">
        <v>8.7530000000000001</v>
      </c>
      <c r="BW52" s="3">
        <v>8.6880000000000006</v>
      </c>
      <c r="BX52" s="3">
        <v>8.625</v>
      </c>
      <c r="BY52" s="3">
        <v>8.5820000000000007</v>
      </c>
      <c r="BZ52" s="3">
        <v>8.5429999999999993</v>
      </c>
      <c r="CA52" s="3">
        <v>8.5139999999999993</v>
      </c>
      <c r="CB52" s="3">
        <v>8.5030000000000001</v>
      </c>
      <c r="CC52" s="3">
        <v>8.49</v>
      </c>
      <c r="CD52" s="3">
        <v>8.4989999999999988</v>
      </c>
      <c r="CE52" s="3">
        <v>8.5120000000000005</v>
      </c>
      <c r="CF52" s="3">
        <v>8.5350000000000001</v>
      </c>
      <c r="CG52" s="3">
        <v>8.5730000000000004</v>
      </c>
      <c r="CH52" s="3">
        <v>8.613999999999999</v>
      </c>
      <c r="CI52" s="3">
        <v>8.6719999999999988</v>
      </c>
      <c r="CJ52" s="3">
        <v>8.7299999999999986</v>
      </c>
      <c r="CK52" s="3">
        <v>8.7970000000000006</v>
      </c>
      <c r="CL52" s="3">
        <v>8.8699999999999992</v>
      </c>
      <c r="CM52" s="3">
        <v>8.9530000000000012</v>
      </c>
      <c r="CN52" s="3">
        <v>9.0389999999999997</v>
      </c>
      <c r="CO52" s="3">
        <v>9.1330000000000009</v>
      </c>
      <c r="CP52" s="3">
        <v>9.2370000000000001</v>
      </c>
      <c r="CQ52" s="3">
        <v>9.3290000000000006</v>
      </c>
      <c r="CR52" s="3">
        <v>9.4359999999999999</v>
      </c>
      <c r="CS52" s="3">
        <v>9.5380000000000003</v>
      </c>
      <c r="CT52" s="3">
        <v>9.6469999999999985</v>
      </c>
      <c r="CU52" s="3">
        <v>9.7439999999999998</v>
      </c>
      <c r="CV52" s="3">
        <v>9.8559999999999999</v>
      </c>
      <c r="CW52" s="3">
        <v>9.9649999999999999</v>
      </c>
      <c r="CX52" s="3">
        <v>10.07</v>
      </c>
      <c r="CY52" s="3">
        <v>10.180000000000001</v>
      </c>
    </row>
    <row r="53" spans="1:103">
      <c r="A53" t="s">
        <v>198</v>
      </c>
      <c r="B53" s="2">
        <v>8.5</v>
      </c>
      <c r="C53" s="2">
        <v>39.200000000000003</v>
      </c>
      <c r="D53" s="3">
        <v>9.3000000000000007</v>
      </c>
      <c r="E53" s="3">
        <v>9.331999999999999</v>
      </c>
      <c r="F53" s="3">
        <v>9.3729999999999993</v>
      </c>
      <c r="G53" s="3">
        <v>9.43</v>
      </c>
      <c r="H53" s="3">
        <v>9.4990000000000006</v>
      </c>
      <c r="I53" s="3">
        <v>9.5809999999999995</v>
      </c>
      <c r="J53" s="3">
        <v>9.6739999999999995</v>
      </c>
      <c r="K53" s="3">
        <v>9.7829999999999995</v>
      </c>
      <c r="L53" s="3">
        <v>9.8940000000000001</v>
      </c>
      <c r="M53" s="3">
        <v>10.020000000000001</v>
      </c>
      <c r="N53" s="3">
        <v>10.16</v>
      </c>
      <c r="O53" s="3">
        <v>10.299999999999999</v>
      </c>
      <c r="P53" s="3">
        <v>10.45</v>
      </c>
      <c r="Q53" s="3">
        <v>10.61</v>
      </c>
      <c r="R53" s="3">
        <v>10.78</v>
      </c>
      <c r="S53" s="3">
        <v>10.950000000000001</v>
      </c>
      <c r="T53" s="3">
        <v>11.120000000000001</v>
      </c>
      <c r="U53" s="3">
        <v>11.290000000000001</v>
      </c>
      <c r="V53" s="3">
        <v>11.47</v>
      </c>
      <c r="W53" s="3">
        <v>11.64</v>
      </c>
      <c r="X53" s="3">
        <v>11.81</v>
      </c>
      <c r="Y53" s="3">
        <v>11.97</v>
      </c>
      <c r="Z53" s="3">
        <v>12.13</v>
      </c>
      <c r="AA53" s="3">
        <v>12.28</v>
      </c>
      <c r="AB53" s="3">
        <v>12.41</v>
      </c>
      <c r="AC53" s="3">
        <v>12.540000000000001</v>
      </c>
      <c r="AD53" s="3">
        <v>12.66</v>
      </c>
      <c r="AE53" s="3">
        <v>12.76</v>
      </c>
      <c r="AF53" s="3">
        <v>12.850000000000001</v>
      </c>
      <c r="AG53" s="3">
        <v>12.92</v>
      </c>
      <c r="AH53" s="3">
        <v>12.979999999999999</v>
      </c>
      <c r="AI53" s="3">
        <v>13.020000000000001</v>
      </c>
      <c r="AJ53" s="3">
        <v>13.040000000000001</v>
      </c>
      <c r="AK53" s="3">
        <v>13.05</v>
      </c>
      <c r="AL53" s="3">
        <v>13.040000000000001</v>
      </c>
      <c r="AM53" s="3">
        <v>13.010000000000002</v>
      </c>
      <c r="AN53" s="3">
        <v>12.959999999999999</v>
      </c>
      <c r="AO53" s="3">
        <v>12.89</v>
      </c>
      <c r="AP53" s="3">
        <v>12.819999999999999</v>
      </c>
      <c r="AQ53" s="3">
        <v>12.71</v>
      </c>
      <c r="AR53" s="3">
        <v>12.61</v>
      </c>
      <c r="AS53" s="3">
        <v>12.49</v>
      </c>
      <c r="AT53" s="3">
        <v>12.36</v>
      </c>
      <c r="AU53" s="3">
        <v>12.21</v>
      </c>
      <c r="AV53" s="3">
        <v>12.06</v>
      </c>
      <c r="AW53" s="3">
        <v>11.9</v>
      </c>
      <c r="AX53" s="3">
        <v>11.75</v>
      </c>
      <c r="AY53" s="3">
        <v>11.590000000000002</v>
      </c>
      <c r="AZ53" s="3">
        <v>11.440000000000001</v>
      </c>
      <c r="BA53" s="3">
        <v>11.280000000000001</v>
      </c>
      <c r="BB53" s="3">
        <v>11.13</v>
      </c>
      <c r="BC53" s="3">
        <v>10.99</v>
      </c>
      <c r="BD53" s="3">
        <v>10.85</v>
      </c>
      <c r="BE53" s="3">
        <v>10.72</v>
      </c>
      <c r="BF53" s="3">
        <v>10.59</v>
      </c>
      <c r="BG53" s="3">
        <v>10.48</v>
      </c>
      <c r="BH53" s="3">
        <v>10.370000000000001</v>
      </c>
      <c r="BI53" s="3">
        <v>10.26</v>
      </c>
      <c r="BJ53" s="3">
        <v>10.16</v>
      </c>
      <c r="BK53" s="3">
        <v>10.07</v>
      </c>
      <c r="BL53" s="3">
        <v>9.9890000000000008</v>
      </c>
      <c r="BM53" s="3">
        <v>9.9150000000000009</v>
      </c>
      <c r="BN53" s="3">
        <v>9.8450000000000006</v>
      </c>
      <c r="BO53" s="3">
        <v>9.7810000000000006</v>
      </c>
      <c r="BP53" s="3">
        <v>9.7280000000000015</v>
      </c>
      <c r="BQ53" s="3">
        <v>9.6739999999999995</v>
      </c>
      <c r="BR53" s="3">
        <v>9.6280000000000001</v>
      </c>
      <c r="BS53" s="3">
        <v>9.5869999999999997</v>
      </c>
      <c r="BT53" s="3">
        <v>9.5550000000000015</v>
      </c>
      <c r="BU53" s="3">
        <v>9.5289999999999999</v>
      </c>
      <c r="BV53" s="3">
        <v>9.5020000000000007</v>
      </c>
      <c r="BW53" s="3">
        <v>9.4870000000000001</v>
      </c>
      <c r="BX53" s="3">
        <v>9.4740000000000002</v>
      </c>
      <c r="BY53" s="3">
        <v>9.4639999999999986</v>
      </c>
      <c r="BZ53" s="3">
        <v>9.4669999999999987</v>
      </c>
      <c r="CA53" s="3">
        <v>9.4749999999999996</v>
      </c>
      <c r="CB53" s="3">
        <v>9.4849999999999994</v>
      </c>
      <c r="CC53" s="3">
        <v>9.5060000000000002</v>
      </c>
      <c r="CD53" s="3">
        <v>9.5350000000000001</v>
      </c>
      <c r="CE53" s="3">
        <v>9.5659999999999989</v>
      </c>
      <c r="CF53" s="3">
        <v>9.5950000000000006</v>
      </c>
      <c r="CG53" s="3">
        <v>9.6419999999999995</v>
      </c>
      <c r="CH53" s="3">
        <v>9.6929999999999996</v>
      </c>
      <c r="CI53" s="3">
        <v>9.7459999999999987</v>
      </c>
      <c r="CJ53" s="3">
        <v>9.8040000000000003</v>
      </c>
      <c r="CK53" s="3">
        <v>9.8719999999999999</v>
      </c>
      <c r="CL53" s="3">
        <v>9.9339999999999993</v>
      </c>
      <c r="CM53" s="3">
        <v>10.010000000000002</v>
      </c>
      <c r="CN53" s="3">
        <v>10.08</v>
      </c>
      <c r="CO53" s="3">
        <v>10.149999999999999</v>
      </c>
      <c r="CP53" s="3">
        <v>10.23</v>
      </c>
      <c r="CQ53" s="3">
        <v>10.309999999999999</v>
      </c>
      <c r="CR53" s="3">
        <v>10.4</v>
      </c>
      <c r="CS53" s="3">
        <v>10.469999999999999</v>
      </c>
      <c r="CT53" s="3">
        <v>10.55</v>
      </c>
      <c r="CU53" s="3">
        <v>10.629999999999999</v>
      </c>
      <c r="CV53" s="3">
        <v>10.7</v>
      </c>
      <c r="CW53" s="3">
        <v>10.78</v>
      </c>
      <c r="CX53" s="3">
        <v>10.85</v>
      </c>
      <c r="CY53" s="3">
        <v>10.93</v>
      </c>
    </row>
    <row r="54" spans="1:103">
      <c r="A54" t="s">
        <v>199</v>
      </c>
      <c r="B54" s="2">
        <v>8.5</v>
      </c>
      <c r="C54" s="2">
        <v>39.200000000000003</v>
      </c>
      <c r="D54" s="3">
        <v>9.6390000000000011</v>
      </c>
      <c r="E54" s="3">
        <v>9.6490000000000009</v>
      </c>
      <c r="F54" s="3">
        <v>9.6790000000000003</v>
      </c>
      <c r="G54" s="3">
        <v>9.7249999999999996</v>
      </c>
      <c r="H54" s="3">
        <v>9.7810000000000006</v>
      </c>
      <c r="I54" s="3">
        <v>9.8570000000000011</v>
      </c>
      <c r="J54" s="3">
        <v>9.9429999999999996</v>
      </c>
      <c r="K54" s="3">
        <v>10.040000000000001</v>
      </c>
      <c r="L54" s="3">
        <v>10.149999999999999</v>
      </c>
      <c r="M54" s="3">
        <v>10.27</v>
      </c>
      <c r="N54" s="3">
        <v>10.4</v>
      </c>
      <c r="O54" s="3">
        <v>10.55</v>
      </c>
      <c r="P54" s="3">
        <v>10.7</v>
      </c>
      <c r="Q54" s="3">
        <v>10.85</v>
      </c>
      <c r="R54" s="3">
        <v>11.02</v>
      </c>
      <c r="S54" s="3">
        <v>11.2</v>
      </c>
      <c r="T54" s="3">
        <v>11.37</v>
      </c>
      <c r="U54" s="3">
        <v>11.549999999999999</v>
      </c>
      <c r="V54" s="3">
        <v>11.729999999999999</v>
      </c>
      <c r="W54" s="3">
        <v>11.92</v>
      </c>
      <c r="X54" s="3">
        <v>12.09</v>
      </c>
      <c r="Y54" s="3">
        <v>12.26</v>
      </c>
      <c r="Z54" s="3">
        <v>12.42</v>
      </c>
      <c r="AA54" s="3">
        <v>12.58</v>
      </c>
      <c r="AB54" s="3">
        <v>12.72</v>
      </c>
      <c r="AC54" s="3">
        <v>12.860000000000001</v>
      </c>
      <c r="AD54" s="3">
        <v>12.989999999999998</v>
      </c>
      <c r="AE54" s="3">
        <v>13.1</v>
      </c>
      <c r="AF54" s="3">
        <v>13.200000000000001</v>
      </c>
      <c r="AG54" s="3">
        <v>13.29</v>
      </c>
      <c r="AH54" s="3">
        <v>13.360000000000001</v>
      </c>
      <c r="AI54" s="3">
        <v>13.4</v>
      </c>
      <c r="AJ54" s="3">
        <v>13.44</v>
      </c>
      <c r="AK54" s="3">
        <v>13.45</v>
      </c>
      <c r="AL54" s="3">
        <v>13.45</v>
      </c>
      <c r="AM54" s="3">
        <v>13.42</v>
      </c>
      <c r="AN54" s="3">
        <v>13.38</v>
      </c>
      <c r="AO54" s="3">
        <v>13.32</v>
      </c>
      <c r="AP54" s="3">
        <v>13.24</v>
      </c>
      <c r="AQ54" s="3">
        <v>13.149999999999999</v>
      </c>
      <c r="AR54" s="3">
        <v>13.05</v>
      </c>
      <c r="AS54" s="3">
        <v>12.93</v>
      </c>
      <c r="AT54" s="3">
        <v>12.799999999999999</v>
      </c>
      <c r="AU54" s="3">
        <v>12.66</v>
      </c>
      <c r="AV54" s="3">
        <v>12.51</v>
      </c>
      <c r="AW54" s="3">
        <v>12.35</v>
      </c>
      <c r="AX54" s="3">
        <v>12.2</v>
      </c>
      <c r="AY54" s="3">
        <v>12.04</v>
      </c>
      <c r="AZ54" s="3">
        <v>11.889999999999999</v>
      </c>
      <c r="BA54" s="3">
        <v>11.729999999999999</v>
      </c>
      <c r="BB54" s="3">
        <v>11.58</v>
      </c>
      <c r="BC54" s="3">
        <v>11.430000000000001</v>
      </c>
      <c r="BD54" s="3">
        <v>11.290000000000001</v>
      </c>
      <c r="BE54" s="3">
        <v>11.16</v>
      </c>
      <c r="BF54" s="3">
        <v>11.03</v>
      </c>
      <c r="BG54" s="3">
        <v>10.91</v>
      </c>
      <c r="BH54" s="3">
        <v>10.79</v>
      </c>
      <c r="BI54" s="3">
        <v>10.69</v>
      </c>
      <c r="BJ54" s="3">
        <v>10.59</v>
      </c>
      <c r="BK54" s="3">
        <v>10.49</v>
      </c>
      <c r="BL54" s="3">
        <v>10.41</v>
      </c>
      <c r="BM54" s="3">
        <v>10.33</v>
      </c>
      <c r="BN54" s="3">
        <v>10.26</v>
      </c>
      <c r="BO54" s="3">
        <v>10.190000000000001</v>
      </c>
      <c r="BP54" s="3">
        <v>10.129999999999999</v>
      </c>
      <c r="BQ54" s="3">
        <v>10.08</v>
      </c>
      <c r="BR54" s="3">
        <v>10.030000000000001</v>
      </c>
      <c r="BS54" s="3">
        <v>9.9890000000000008</v>
      </c>
      <c r="BT54" s="3">
        <v>9.952</v>
      </c>
      <c r="BU54" s="3">
        <v>9.9280000000000008</v>
      </c>
      <c r="BV54" s="3">
        <v>9.9030000000000005</v>
      </c>
      <c r="BW54" s="3">
        <v>9.8840000000000003</v>
      </c>
      <c r="BX54" s="3">
        <v>9.8729999999999993</v>
      </c>
      <c r="BY54" s="3">
        <v>9.8659999999999997</v>
      </c>
      <c r="BZ54" s="3">
        <v>9.8659999999999997</v>
      </c>
      <c r="CA54" s="3">
        <v>9.8640000000000008</v>
      </c>
      <c r="CB54" s="3">
        <v>9.8830000000000009</v>
      </c>
      <c r="CC54" s="3">
        <v>9.9</v>
      </c>
      <c r="CD54" s="3">
        <v>9.9250000000000007</v>
      </c>
      <c r="CE54" s="3">
        <v>9.9540000000000006</v>
      </c>
      <c r="CF54" s="3">
        <v>9.9899999999999984</v>
      </c>
      <c r="CG54" s="3">
        <v>10.030000000000001</v>
      </c>
      <c r="CH54" s="3">
        <v>10.08</v>
      </c>
      <c r="CI54" s="3">
        <v>10.129999999999999</v>
      </c>
      <c r="CJ54" s="3">
        <v>10.190000000000001</v>
      </c>
      <c r="CK54" s="3">
        <v>10.25</v>
      </c>
      <c r="CL54" s="3">
        <v>10.32</v>
      </c>
      <c r="CM54" s="3">
        <v>10.39</v>
      </c>
      <c r="CN54" s="3">
        <v>10.459999999999999</v>
      </c>
      <c r="CO54" s="3">
        <v>10.530000000000001</v>
      </c>
      <c r="CP54" s="3">
        <v>10.6</v>
      </c>
      <c r="CQ54" s="3">
        <v>10.67</v>
      </c>
      <c r="CR54" s="3">
        <v>10.75</v>
      </c>
      <c r="CS54" s="3">
        <v>10.83</v>
      </c>
      <c r="CT54" s="3">
        <v>10.9</v>
      </c>
      <c r="CU54" s="3">
        <v>10.96</v>
      </c>
      <c r="CV54" s="3">
        <v>11.03</v>
      </c>
      <c r="CW54" s="3">
        <v>11.110000000000001</v>
      </c>
      <c r="CX54" s="3">
        <v>11.17</v>
      </c>
      <c r="CY54" s="3">
        <v>11.24</v>
      </c>
    </row>
    <row r="55" spans="1:103">
      <c r="A55" t="s">
        <v>200</v>
      </c>
      <c r="B55" s="2">
        <v>8.5</v>
      </c>
      <c r="C55" s="2">
        <v>39.200000000000003</v>
      </c>
      <c r="D55" s="3">
        <v>9.9320000000000004</v>
      </c>
      <c r="E55" s="3">
        <v>9.9350000000000005</v>
      </c>
      <c r="F55" s="3">
        <v>9.9590000000000014</v>
      </c>
      <c r="G55" s="3">
        <v>9.9949999999999992</v>
      </c>
      <c r="H55" s="3">
        <v>10.050000000000001</v>
      </c>
      <c r="I55" s="3">
        <v>10.119999999999999</v>
      </c>
      <c r="J55" s="3">
        <v>10.200000000000001</v>
      </c>
      <c r="K55" s="3">
        <v>10.299999999999999</v>
      </c>
      <c r="L55" s="3">
        <v>10.4</v>
      </c>
      <c r="M55" s="3">
        <v>10.530000000000001</v>
      </c>
      <c r="N55" s="3">
        <v>10.66</v>
      </c>
      <c r="O55" s="3">
        <v>10.81</v>
      </c>
      <c r="P55" s="3">
        <v>10.96</v>
      </c>
      <c r="Q55" s="3">
        <v>11.120000000000001</v>
      </c>
      <c r="R55" s="3">
        <v>11.290000000000001</v>
      </c>
      <c r="S55" s="3">
        <v>11.46</v>
      </c>
      <c r="T55" s="3">
        <v>11.64</v>
      </c>
      <c r="U55" s="3">
        <v>11.83</v>
      </c>
      <c r="V55" s="3">
        <v>12.01</v>
      </c>
      <c r="W55" s="3">
        <v>12.2</v>
      </c>
      <c r="X55" s="3">
        <v>12.39</v>
      </c>
      <c r="Y55" s="3">
        <v>12.56</v>
      </c>
      <c r="Z55" s="3">
        <v>12.73</v>
      </c>
      <c r="AA55" s="3">
        <v>12.88</v>
      </c>
      <c r="AB55" s="3">
        <v>13.040000000000001</v>
      </c>
      <c r="AC55" s="3">
        <v>13.18</v>
      </c>
      <c r="AD55" s="3">
        <v>13.31</v>
      </c>
      <c r="AE55" s="3">
        <v>13.43</v>
      </c>
      <c r="AF55" s="3">
        <v>13.53</v>
      </c>
      <c r="AG55" s="3">
        <v>13.61</v>
      </c>
      <c r="AH55" s="3">
        <v>13.68</v>
      </c>
      <c r="AI55" s="3">
        <v>13.73</v>
      </c>
      <c r="AJ55" s="3">
        <v>13.77</v>
      </c>
      <c r="AK55" s="3">
        <v>13.78</v>
      </c>
      <c r="AL55" s="3">
        <v>13.77</v>
      </c>
      <c r="AM55" s="3">
        <v>13.75</v>
      </c>
      <c r="AN55" s="3">
        <v>13.7</v>
      </c>
      <c r="AO55" s="3">
        <v>13.65</v>
      </c>
      <c r="AP55" s="3">
        <v>13.57</v>
      </c>
      <c r="AQ55" s="3">
        <v>13.47</v>
      </c>
      <c r="AR55" s="3">
        <v>13.360000000000001</v>
      </c>
      <c r="AS55" s="3">
        <v>13.24</v>
      </c>
      <c r="AT55" s="3">
        <v>13.1</v>
      </c>
      <c r="AU55" s="3">
        <v>12.959999999999999</v>
      </c>
      <c r="AV55" s="3">
        <v>12.809999999999999</v>
      </c>
      <c r="AW55" s="3">
        <v>12.649999999999999</v>
      </c>
      <c r="AX55" s="3">
        <v>12.49</v>
      </c>
      <c r="AY55" s="3">
        <v>12.33</v>
      </c>
      <c r="AZ55" s="3">
        <v>12.16</v>
      </c>
      <c r="BA55" s="3">
        <v>12</v>
      </c>
      <c r="BB55" s="3">
        <v>11.85</v>
      </c>
      <c r="BC55" s="3">
        <v>11.7</v>
      </c>
      <c r="BD55" s="3">
        <v>11.559999999999999</v>
      </c>
      <c r="BE55" s="3">
        <v>11.42</v>
      </c>
      <c r="BF55" s="3">
        <v>11.280000000000001</v>
      </c>
      <c r="BG55" s="3">
        <v>11.15</v>
      </c>
      <c r="BH55" s="3">
        <v>11.04</v>
      </c>
      <c r="BI55" s="3">
        <v>10.92</v>
      </c>
      <c r="BJ55" s="3">
        <v>10.82</v>
      </c>
      <c r="BK55" s="3">
        <v>10.72</v>
      </c>
      <c r="BL55" s="3">
        <v>10.629999999999999</v>
      </c>
      <c r="BM55" s="3">
        <v>10.55</v>
      </c>
      <c r="BN55" s="3">
        <v>10.469999999999999</v>
      </c>
      <c r="BO55" s="3">
        <v>10.41</v>
      </c>
      <c r="BP55" s="3">
        <v>10.34</v>
      </c>
      <c r="BQ55" s="3">
        <v>10.29</v>
      </c>
      <c r="BR55" s="3">
        <v>10.24</v>
      </c>
      <c r="BS55" s="3">
        <v>10.190000000000001</v>
      </c>
      <c r="BT55" s="3">
        <v>10.149999999999999</v>
      </c>
      <c r="BU55" s="3">
        <v>10.129999999999999</v>
      </c>
      <c r="BV55" s="3">
        <v>10.1</v>
      </c>
      <c r="BW55" s="3">
        <v>10.08</v>
      </c>
      <c r="BX55" s="3">
        <v>10.07</v>
      </c>
      <c r="BY55" s="3">
        <v>10.07</v>
      </c>
      <c r="BZ55" s="3">
        <v>10.07</v>
      </c>
      <c r="CA55" s="3">
        <v>10.07</v>
      </c>
      <c r="CB55" s="3">
        <v>10.09</v>
      </c>
      <c r="CC55" s="3">
        <v>10.1</v>
      </c>
      <c r="CD55" s="3">
        <v>10.129999999999999</v>
      </c>
      <c r="CE55" s="3">
        <v>10.16</v>
      </c>
      <c r="CF55" s="3">
        <v>10.200000000000001</v>
      </c>
      <c r="CG55" s="3">
        <v>10.25</v>
      </c>
      <c r="CH55" s="3">
        <v>10.299999999999999</v>
      </c>
      <c r="CI55" s="3">
        <v>10.35</v>
      </c>
      <c r="CJ55" s="3">
        <v>10.41</v>
      </c>
      <c r="CK55" s="3">
        <v>10.469999999999999</v>
      </c>
      <c r="CL55" s="3">
        <v>10.540000000000001</v>
      </c>
      <c r="CM55" s="3">
        <v>10.6</v>
      </c>
      <c r="CN55" s="3">
        <v>10.67</v>
      </c>
      <c r="CO55" s="3">
        <v>10.75</v>
      </c>
      <c r="CP55" s="3">
        <v>10.83</v>
      </c>
      <c r="CQ55" s="3">
        <v>10.89</v>
      </c>
      <c r="CR55" s="3">
        <v>10.97</v>
      </c>
      <c r="CS55" s="3">
        <v>11.04</v>
      </c>
      <c r="CT55" s="3">
        <v>11.120000000000001</v>
      </c>
      <c r="CU55" s="3">
        <v>11.18</v>
      </c>
      <c r="CV55" s="3">
        <v>11.25</v>
      </c>
      <c r="CW55" s="3">
        <v>11.32</v>
      </c>
      <c r="CX55" s="3">
        <v>11.379999999999999</v>
      </c>
      <c r="CY55" s="3">
        <v>11.440000000000001</v>
      </c>
    </row>
    <row r="56" spans="1:103">
      <c r="A56" t="s">
        <v>202</v>
      </c>
      <c r="B56" s="2">
        <v>8.1</v>
      </c>
      <c r="C56" s="2">
        <v>46.7</v>
      </c>
      <c r="D56" s="3">
        <v>14.229999999999999</v>
      </c>
      <c r="E56" s="3">
        <v>14</v>
      </c>
      <c r="F56" s="3">
        <v>13.8</v>
      </c>
      <c r="G56" s="3">
        <v>13.62</v>
      </c>
      <c r="H56" s="3">
        <v>13.459999999999999</v>
      </c>
      <c r="I56" s="3">
        <v>13.33</v>
      </c>
      <c r="J56" s="3">
        <v>13.21</v>
      </c>
      <c r="K56" s="3">
        <v>13.11</v>
      </c>
      <c r="L56" s="3">
        <v>13.020000000000001</v>
      </c>
      <c r="M56" s="3">
        <v>12.959999999999999</v>
      </c>
      <c r="N56" s="3">
        <v>12.91</v>
      </c>
      <c r="O56" s="3">
        <v>12.870000000000001</v>
      </c>
      <c r="P56" s="3">
        <v>12.84</v>
      </c>
      <c r="Q56" s="3">
        <v>12.819999999999999</v>
      </c>
      <c r="R56" s="3">
        <v>12.819999999999999</v>
      </c>
      <c r="S56" s="3">
        <v>12.819999999999999</v>
      </c>
      <c r="T56" s="3">
        <v>12.83</v>
      </c>
      <c r="U56" s="3">
        <v>12.84</v>
      </c>
      <c r="V56" s="3">
        <v>12.860000000000001</v>
      </c>
      <c r="W56" s="3">
        <v>12.88</v>
      </c>
      <c r="X56" s="3">
        <v>12.89</v>
      </c>
      <c r="Y56" s="3">
        <v>12.9</v>
      </c>
      <c r="Z56" s="3">
        <v>12.91</v>
      </c>
      <c r="AA56" s="3">
        <v>12.92</v>
      </c>
      <c r="AB56" s="3">
        <v>12.91</v>
      </c>
      <c r="AC56" s="3">
        <v>12.91</v>
      </c>
      <c r="AD56" s="3">
        <v>12.9</v>
      </c>
      <c r="AE56" s="3">
        <v>12.89</v>
      </c>
      <c r="AF56" s="3">
        <v>12.870000000000001</v>
      </c>
      <c r="AG56" s="3">
        <v>12.84</v>
      </c>
      <c r="AH56" s="3">
        <v>12.809999999999999</v>
      </c>
      <c r="AI56" s="3">
        <v>12.77</v>
      </c>
      <c r="AJ56" s="3">
        <v>12.73</v>
      </c>
      <c r="AK56" s="3">
        <v>12.66</v>
      </c>
      <c r="AL56" s="3">
        <v>12.6</v>
      </c>
      <c r="AM56" s="3">
        <v>12.530000000000001</v>
      </c>
      <c r="AN56" s="3">
        <v>12.45</v>
      </c>
      <c r="AO56" s="3">
        <v>12.36</v>
      </c>
      <c r="AP56" s="3">
        <v>12.26</v>
      </c>
      <c r="AQ56" s="3">
        <v>12.16</v>
      </c>
      <c r="AR56" s="3">
        <v>12.05</v>
      </c>
      <c r="AS56" s="3">
        <v>11.93</v>
      </c>
      <c r="AT56" s="3">
        <v>11.8</v>
      </c>
      <c r="AU56" s="3">
        <v>11.67</v>
      </c>
      <c r="AV56" s="3">
        <v>11.54</v>
      </c>
      <c r="AW56" s="3">
        <v>11.389999999999999</v>
      </c>
      <c r="AX56" s="3">
        <v>11.25</v>
      </c>
      <c r="AY56" s="3">
        <v>11.1</v>
      </c>
      <c r="AZ56" s="3">
        <v>10.96</v>
      </c>
      <c r="BA56" s="3">
        <v>10.81</v>
      </c>
      <c r="BB56" s="3">
        <v>10.66</v>
      </c>
      <c r="BC56" s="3">
        <v>10.52</v>
      </c>
      <c r="BD56" s="3">
        <v>10.38</v>
      </c>
      <c r="BE56" s="3">
        <v>10.24</v>
      </c>
      <c r="BF56" s="3">
        <v>10.1</v>
      </c>
      <c r="BG56" s="3">
        <v>9.9760000000000009</v>
      </c>
      <c r="BH56" s="3">
        <v>9.8470000000000013</v>
      </c>
      <c r="BI56" s="3">
        <v>9.7219999999999995</v>
      </c>
      <c r="BJ56" s="3">
        <v>9.6029999999999998</v>
      </c>
      <c r="BK56" s="3">
        <v>9.4849999999999994</v>
      </c>
      <c r="BL56" s="3">
        <v>9.375</v>
      </c>
      <c r="BM56" s="3">
        <v>9.2789999999999999</v>
      </c>
      <c r="BN56" s="3">
        <v>9.177999999999999</v>
      </c>
      <c r="BO56" s="3">
        <v>9.0869999999999997</v>
      </c>
      <c r="BP56" s="3">
        <v>9.0069999999999997</v>
      </c>
      <c r="BQ56" s="3">
        <v>8.9329999999999998</v>
      </c>
      <c r="BR56" s="3">
        <v>8.8610000000000007</v>
      </c>
      <c r="BS56" s="3">
        <v>8.7949999999999999</v>
      </c>
      <c r="BT56" s="3">
        <v>8.74</v>
      </c>
      <c r="BU56" s="3">
        <v>8.6940000000000008</v>
      </c>
      <c r="BV56" s="3">
        <v>8.657</v>
      </c>
      <c r="BW56" s="3">
        <v>8.6319999999999997</v>
      </c>
      <c r="BX56" s="3">
        <v>8.6109999999999989</v>
      </c>
      <c r="BY56" s="3">
        <v>8.593</v>
      </c>
      <c r="BZ56" s="3">
        <v>8.5969999999999995</v>
      </c>
      <c r="CA56" s="3">
        <v>8.6029999999999998</v>
      </c>
      <c r="CB56" s="3">
        <v>8.6230000000000011</v>
      </c>
      <c r="CC56" s="3">
        <v>8.6440000000000001</v>
      </c>
      <c r="CD56" s="3">
        <v>8.6780000000000008</v>
      </c>
      <c r="CE56" s="3">
        <v>8.7159999999999993</v>
      </c>
      <c r="CF56" s="3">
        <v>8.7650000000000006</v>
      </c>
      <c r="CG56" s="3">
        <v>8.827</v>
      </c>
      <c r="CH56" s="3">
        <v>8.891</v>
      </c>
      <c r="CI56" s="3">
        <v>8.9660000000000011</v>
      </c>
      <c r="CJ56" s="3">
        <v>9.0410000000000004</v>
      </c>
      <c r="CK56" s="3">
        <v>9.125</v>
      </c>
      <c r="CL56" s="3">
        <v>9.2140000000000004</v>
      </c>
      <c r="CM56" s="3">
        <v>9.3019999999999996</v>
      </c>
      <c r="CN56" s="3">
        <v>9.3970000000000002</v>
      </c>
      <c r="CO56" s="3">
        <v>9.49</v>
      </c>
      <c r="CP56" s="3">
        <v>9.59</v>
      </c>
      <c r="CQ56" s="3">
        <v>9.6879999999999988</v>
      </c>
      <c r="CR56" s="3">
        <v>9.7890000000000015</v>
      </c>
      <c r="CS56" s="3">
        <v>9.8859999999999992</v>
      </c>
      <c r="CT56" s="3">
        <v>9.9860000000000007</v>
      </c>
      <c r="CU56" s="3">
        <v>10.08</v>
      </c>
      <c r="CV56" s="3">
        <v>10.180000000000001</v>
      </c>
      <c r="CW56" s="3">
        <v>10.28</v>
      </c>
      <c r="CX56" s="3">
        <v>10.370000000000001</v>
      </c>
      <c r="CY56" s="3">
        <v>10.469999999999999</v>
      </c>
    </row>
    <row r="57" spans="1:103">
      <c r="A57" t="s">
        <v>203</v>
      </c>
      <c r="B57" s="2">
        <v>8.1</v>
      </c>
      <c r="C57" s="2">
        <v>46.7</v>
      </c>
      <c r="D57" s="3">
        <v>12.49</v>
      </c>
      <c r="E57" s="3">
        <v>12.34</v>
      </c>
      <c r="F57" s="3">
        <v>12.22</v>
      </c>
      <c r="G57" s="3">
        <v>12.11</v>
      </c>
      <c r="H57" s="3">
        <v>12.02</v>
      </c>
      <c r="I57" s="3">
        <v>11.96</v>
      </c>
      <c r="J57" s="3">
        <v>11.9</v>
      </c>
      <c r="K57" s="3">
        <v>11.879999999999999</v>
      </c>
      <c r="L57" s="3">
        <v>11.86</v>
      </c>
      <c r="M57" s="3">
        <v>11.86</v>
      </c>
      <c r="N57" s="3">
        <v>11.879999999999999</v>
      </c>
      <c r="O57" s="3">
        <v>11.9</v>
      </c>
      <c r="P57" s="3">
        <v>11.950000000000001</v>
      </c>
      <c r="Q57" s="3">
        <v>11.99</v>
      </c>
      <c r="R57" s="3">
        <v>12.06</v>
      </c>
      <c r="S57" s="3">
        <v>12.14</v>
      </c>
      <c r="T57" s="3">
        <v>12.22</v>
      </c>
      <c r="U57" s="3">
        <v>12.3</v>
      </c>
      <c r="V57" s="3">
        <v>12.39</v>
      </c>
      <c r="W57" s="3">
        <v>12.48</v>
      </c>
      <c r="X57" s="3">
        <v>12.57</v>
      </c>
      <c r="Y57" s="3">
        <v>12.67</v>
      </c>
      <c r="Z57" s="3">
        <v>12.75</v>
      </c>
      <c r="AA57" s="3">
        <v>12.84</v>
      </c>
      <c r="AB57" s="3">
        <v>12.92</v>
      </c>
      <c r="AC57" s="3">
        <v>13</v>
      </c>
      <c r="AD57" s="3">
        <v>13.07</v>
      </c>
      <c r="AE57" s="3">
        <v>13.129999999999999</v>
      </c>
      <c r="AF57" s="3">
        <v>13.190000000000001</v>
      </c>
      <c r="AG57" s="3">
        <v>13.23</v>
      </c>
      <c r="AH57" s="3">
        <v>13.27</v>
      </c>
      <c r="AI57" s="3">
        <v>13.299999999999999</v>
      </c>
      <c r="AJ57" s="3">
        <v>13.299999999999999</v>
      </c>
      <c r="AK57" s="3">
        <v>13.299999999999999</v>
      </c>
      <c r="AL57" s="3">
        <v>13.29</v>
      </c>
      <c r="AM57" s="3">
        <v>13.25</v>
      </c>
      <c r="AN57" s="3">
        <v>13.22</v>
      </c>
      <c r="AO57" s="3">
        <v>13.149999999999999</v>
      </c>
      <c r="AP57" s="3">
        <v>13.09</v>
      </c>
      <c r="AQ57" s="3">
        <v>13</v>
      </c>
      <c r="AR57" s="3">
        <v>12.91</v>
      </c>
      <c r="AS57" s="3">
        <v>12.799999999999999</v>
      </c>
      <c r="AT57" s="3">
        <v>12.68</v>
      </c>
      <c r="AU57" s="3">
        <v>12.55</v>
      </c>
      <c r="AV57" s="3">
        <v>12.41</v>
      </c>
      <c r="AW57" s="3">
        <v>12.27</v>
      </c>
      <c r="AX57" s="3">
        <v>12.12</v>
      </c>
      <c r="AY57" s="3">
        <v>11.96</v>
      </c>
      <c r="AZ57" s="3">
        <v>11.81</v>
      </c>
      <c r="BA57" s="3">
        <v>11.66</v>
      </c>
      <c r="BB57" s="3">
        <v>11.5</v>
      </c>
      <c r="BC57" s="3">
        <v>11.35</v>
      </c>
      <c r="BD57" s="3">
        <v>11.2</v>
      </c>
      <c r="BE57" s="3">
        <v>11.06</v>
      </c>
      <c r="BF57" s="3">
        <v>10.91</v>
      </c>
      <c r="BG57" s="3">
        <v>10.77</v>
      </c>
      <c r="BH57" s="3">
        <v>10.629999999999999</v>
      </c>
      <c r="BI57" s="3">
        <v>10.5</v>
      </c>
      <c r="BJ57" s="3">
        <v>10.370000000000001</v>
      </c>
      <c r="BK57" s="3">
        <v>10.24</v>
      </c>
      <c r="BL57" s="3">
        <v>10.129999999999999</v>
      </c>
      <c r="BM57" s="3">
        <v>10.010000000000002</v>
      </c>
      <c r="BN57" s="3">
        <v>9.9019999999999992</v>
      </c>
      <c r="BO57" s="3">
        <v>9.8030000000000008</v>
      </c>
      <c r="BP57" s="3">
        <v>9.7050000000000001</v>
      </c>
      <c r="BQ57" s="3">
        <v>9.6189999999999998</v>
      </c>
      <c r="BR57" s="3">
        <v>9.532</v>
      </c>
      <c r="BS57" s="3">
        <v>9.456999999999999</v>
      </c>
      <c r="BT57" s="3">
        <v>9.3870000000000005</v>
      </c>
      <c r="BU57" s="3">
        <v>9.3309999999999995</v>
      </c>
      <c r="BV57" s="3">
        <v>9.2789999999999999</v>
      </c>
      <c r="BW57" s="3">
        <v>9.2370000000000001</v>
      </c>
      <c r="BX57" s="3">
        <v>9.1989999999999998</v>
      </c>
      <c r="BY57" s="3">
        <v>9.1740000000000013</v>
      </c>
      <c r="BZ57" s="3">
        <v>9.1640000000000015</v>
      </c>
      <c r="CA57" s="3">
        <v>9.1539999999999999</v>
      </c>
      <c r="CB57" s="3">
        <v>9.1590000000000007</v>
      </c>
      <c r="CC57" s="3">
        <v>9.1660000000000004</v>
      </c>
      <c r="CD57" s="3">
        <v>9.1880000000000006</v>
      </c>
      <c r="CE57" s="3">
        <v>9.2189999999999994</v>
      </c>
      <c r="CF57" s="3">
        <v>9.2530000000000001</v>
      </c>
      <c r="CG57" s="3">
        <v>9.3019999999999996</v>
      </c>
      <c r="CH57" s="3">
        <v>9.3549999999999986</v>
      </c>
      <c r="CI57" s="3">
        <v>9.4139999999999997</v>
      </c>
      <c r="CJ57" s="3">
        <v>9.4870000000000001</v>
      </c>
      <c r="CK57" s="3">
        <v>9.5570000000000004</v>
      </c>
      <c r="CL57" s="3">
        <v>9.6390000000000011</v>
      </c>
      <c r="CM57" s="3">
        <v>9.718</v>
      </c>
      <c r="CN57" s="3">
        <v>9.8049999999999997</v>
      </c>
      <c r="CO57" s="3">
        <v>9.9009999999999998</v>
      </c>
      <c r="CP57" s="3">
        <v>9.9899999999999984</v>
      </c>
      <c r="CQ57" s="3">
        <v>10.08</v>
      </c>
      <c r="CR57" s="3">
        <v>10.180000000000001</v>
      </c>
      <c r="CS57" s="3">
        <v>10.27</v>
      </c>
      <c r="CT57" s="3">
        <v>10.370000000000001</v>
      </c>
      <c r="CU57" s="3">
        <v>10.459999999999999</v>
      </c>
      <c r="CV57" s="3">
        <v>10.55</v>
      </c>
      <c r="CW57" s="3">
        <v>10.65</v>
      </c>
      <c r="CX57" s="3">
        <v>10.73</v>
      </c>
      <c r="CY57" s="3">
        <v>10.81</v>
      </c>
    </row>
    <row r="58" spans="1:103">
      <c r="A58" t="s">
        <v>204</v>
      </c>
      <c r="B58" s="2">
        <v>8.1</v>
      </c>
      <c r="C58" s="2">
        <v>46.7</v>
      </c>
      <c r="D58" s="3">
        <v>12.56</v>
      </c>
      <c r="E58" s="3">
        <v>12.38</v>
      </c>
      <c r="F58" s="3">
        <v>12.22</v>
      </c>
      <c r="G58" s="3">
        <v>12.09</v>
      </c>
      <c r="H58" s="3">
        <v>11.98</v>
      </c>
      <c r="I58" s="3">
        <v>11.9</v>
      </c>
      <c r="J58" s="3">
        <v>11.83</v>
      </c>
      <c r="K58" s="3">
        <v>11.780000000000001</v>
      </c>
      <c r="L58" s="3">
        <v>11.75</v>
      </c>
      <c r="M58" s="3">
        <v>11.74</v>
      </c>
      <c r="N58" s="3">
        <v>11.74</v>
      </c>
      <c r="O58" s="3">
        <v>11.76</v>
      </c>
      <c r="P58" s="3">
        <v>11.790000000000001</v>
      </c>
      <c r="Q58" s="3">
        <v>11.83</v>
      </c>
      <c r="R58" s="3">
        <v>11.879999999999999</v>
      </c>
      <c r="S58" s="3">
        <v>11.94</v>
      </c>
      <c r="T58" s="3">
        <v>12.01</v>
      </c>
      <c r="U58" s="3">
        <v>12.09</v>
      </c>
      <c r="V58" s="3">
        <v>12.17</v>
      </c>
      <c r="W58" s="3">
        <v>12.25</v>
      </c>
      <c r="X58" s="3">
        <v>12.33</v>
      </c>
      <c r="Y58" s="3">
        <v>12.41</v>
      </c>
      <c r="Z58" s="3">
        <v>12.49</v>
      </c>
      <c r="AA58" s="3">
        <v>12.57</v>
      </c>
      <c r="AB58" s="3">
        <v>12.629999999999999</v>
      </c>
      <c r="AC58" s="3">
        <v>12.700000000000001</v>
      </c>
      <c r="AD58" s="3">
        <v>12.77</v>
      </c>
      <c r="AE58" s="3">
        <v>12.819999999999999</v>
      </c>
      <c r="AF58" s="3">
        <v>12.860000000000001</v>
      </c>
      <c r="AG58" s="3">
        <v>12.9</v>
      </c>
      <c r="AH58" s="3">
        <v>12.93</v>
      </c>
      <c r="AI58" s="3">
        <v>12.95</v>
      </c>
      <c r="AJ58" s="3">
        <v>12.95</v>
      </c>
      <c r="AK58" s="3">
        <v>12.95</v>
      </c>
      <c r="AL58" s="3">
        <v>12.93</v>
      </c>
      <c r="AM58" s="3">
        <v>12.9</v>
      </c>
      <c r="AN58" s="3">
        <v>12.850000000000001</v>
      </c>
      <c r="AO58" s="3">
        <v>12.79</v>
      </c>
      <c r="AP58" s="3">
        <v>12.73</v>
      </c>
      <c r="AQ58" s="3">
        <v>12.639999999999999</v>
      </c>
      <c r="AR58" s="3">
        <v>12.540000000000001</v>
      </c>
      <c r="AS58" s="3">
        <v>12.44</v>
      </c>
      <c r="AT58" s="3">
        <v>12.32</v>
      </c>
      <c r="AU58" s="3">
        <v>12.19</v>
      </c>
      <c r="AV58" s="3">
        <v>12.06</v>
      </c>
      <c r="AW58" s="3">
        <v>11.92</v>
      </c>
      <c r="AX58" s="3">
        <v>11.770000000000001</v>
      </c>
      <c r="AY58" s="3">
        <v>11.620000000000001</v>
      </c>
      <c r="AZ58" s="3">
        <v>11.48</v>
      </c>
      <c r="BA58" s="3">
        <v>11.33</v>
      </c>
      <c r="BB58" s="3">
        <v>11.17</v>
      </c>
      <c r="BC58" s="3">
        <v>11.03</v>
      </c>
      <c r="BD58" s="3">
        <v>10.879999999999999</v>
      </c>
      <c r="BE58" s="3">
        <v>10.75</v>
      </c>
      <c r="BF58" s="3">
        <v>10.61</v>
      </c>
      <c r="BG58" s="3">
        <v>10.469999999999999</v>
      </c>
      <c r="BH58" s="3">
        <v>10.34</v>
      </c>
      <c r="BI58" s="3">
        <v>10.220000000000001</v>
      </c>
      <c r="BJ58" s="3">
        <v>10.1</v>
      </c>
      <c r="BK58" s="3">
        <v>9.979000000000001</v>
      </c>
      <c r="BL58" s="3">
        <v>9.8670000000000009</v>
      </c>
      <c r="BM58" s="3">
        <v>9.7680000000000007</v>
      </c>
      <c r="BN58" s="3">
        <v>9.6720000000000006</v>
      </c>
      <c r="BO58" s="3">
        <v>9.58</v>
      </c>
      <c r="BP58" s="3">
        <v>9.49</v>
      </c>
      <c r="BQ58" s="3">
        <v>9.4130000000000003</v>
      </c>
      <c r="BR58" s="3">
        <v>9.3390000000000004</v>
      </c>
      <c r="BS58" s="3">
        <v>9.2769999999999992</v>
      </c>
      <c r="BT58" s="3">
        <v>9.2250000000000014</v>
      </c>
      <c r="BU58" s="3">
        <v>9.1690000000000005</v>
      </c>
      <c r="BV58" s="3">
        <v>9.1260000000000012</v>
      </c>
      <c r="BW58" s="3">
        <v>9.0980000000000008</v>
      </c>
      <c r="BX58" s="3">
        <v>9.0709999999999997</v>
      </c>
      <c r="BY58" s="3">
        <v>9.052999999999999</v>
      </c>
      <c r="BZ58" s="3">
        <v>9.0489999999999995</v>
      </c>
      <c r="CA58" s="3">
        <v>9.0510000000000002</v>
      </c>
      <c r="CB58" s="3">
        <v>9.0640000000000001</v>
      </c>
      <c r="CC58" s="3">
        <v>9.0809999999999995</v>
      </c>
      <c r="CD58" s="3">
        <v>9.1130000000000013</v>
      </c>
      <c r="CE58" s="3">
        <v>9.15</v>
      </c>
      <c r="CF58" s="3">
        <v>9.1929999999999996</v>
      </c>
      <c r="CG58" s="3">
        <v>9.2520000000000007</v>
      </c>
      <c r="CH58" s="3">
        <v>9.3149999999999995</v>
      </c>
      <c r="CI58" s="3">
        <v>9.3800000000000008</v>
      </c>
      <c r="CJ58" s="3">
        <v>9.4589999999999996</v>
      </c>
      <c r="CK58" s="3">
        <v>9.5389999999999997</v>
      </c>
      <c r="CL58" s="3">
        <v>9.6260000000000012</v>
      </c>
      <c r="CM58" s="3">
        <v>9.7149999999999999</v>
      </c>
      <c r="CN58" s="3">
        <v>9.8069999999999986</v>
      </c>
      <c r="CO58" s="3">
        <v>9.9049999999999994</v>
      </c>
      <c r="CP58" s="3">
        <v>9.9960000000000004</v>
      </c>
      <c r="CQ58" s="3">
        <v>10.1</v>
      </c>
      <c r="CR58" s="3">
        <v>10.200000000000001</v>
      </c>
      <c r="CS58" s="3">
        <v>10.299999999999999</v>
      </c>
      <c r="CT58" s="3">
        <v>10.4</v>
      </c>
      <c r="CU58" s="3">
        <v>10.49</v>
      </c>
      <c r="CV58" s="3">
        <v>10.6</v>
      </c>
      <c r="CW58" s="3">
        <v>10.69</v>
      </c>
      <c r="CX58" s="3">
        <v>10.77</v>
      </c>
      <c r="CY58" s="3">
        <v>10.87</v>
      </c>
    </row>
    <row r="59" spans="1:103">
      <c r="A59" t="s">
        <v>206</v>
      </c>
      <c r="B59" s="2">
        <v>9.8000000000000007</v>
      </c>
      <c r="C59" s="2">
        <v>42.6</v>
      </c>
      <c r="D59" s="3">
        <v>10.129999999999999</v>
      </c>
      <c r="E59" s="3">
        <v>10.1</v>
      </c>
      <c r="F59" s="3">
        <v>10.09</v>
      </c>
      <c r="G59" s="3">
        <v>10.08</v>
      </c>
      <c r="H59" s="3">
        <v>10.1</v>
      </c>
      <c r="I59" s="3">
        <v>10.139999999999999</v>
      </c>
      <c r="J59" s="3">
        <v>10.180000000000001</v>
      </c>
      <c r="K59" s="3">
        <v>10.25</v>
      </c>
      <c r="L59" s="3">
        <v>10.32</v>
      </c>
      <c r="M59" s="3">
        <v>10.4</v>
      </c>
      <c r="N59" s="3">
        <v>10.5</v>
      </c>
      <c r="O59" s="3">
        <v>10.61</v>
      </c>
      <c r="P59" s="3">
        <v>10.71</v>
      </c>
      <c r="Q59" s="3">
        <v>10.83</v>
      </c>
      <c r="R59" s="3">
        <v>10.950000000000001</v>
      </c>
      <c r="S59" s="3">
        <v>11.08</v>
      </c>
      <c r="T59" s="3">
        <v>11.219999999999999</v>
      </c>
      <c r="U59" s="3">
        <v>11.35</v>
      </c>
      <c r="V59" s="3">
        <v>11.49</v>
      </c>
      <c r="W59" s="3">
        <v>11.610000000000001</v>
      </c>
      <c r="X59" s="3">
        <v>11.729999999999999</v>
      </c>
      <c r="Y59" s="3">
        <v>11.85</v>
      </c>
      <c r="Z59" s="3">
        <v>11.96</v>
      </c>
      <c r="AA59" s="3">
        <v>12.07</v>
      </c>
      <c r="AB59" s="3">
        <v>12.16</v>
      </c>
      <c r="AC59" s="3">
        <v>12.24</v>
      </c>
      <c r="AD59" s="3">
        <v>12.32</v>
      </c>
      <c r="AE59" s="3">
        <v>12.39</v>
      </c>
      <c r="AF59" s="3">
        <v>12.45</v>
      </c>
      <c r="AG59" s="3">
        <v>12.49</v>
      </c>
      <c r="AH59" s="3">
        <v>12.530000000000001</v>
      </c>
      <c r="AI59" s="3">
        <v>12.540000000000001</v>
      </c>
      <c r="AJ59" s="3">
        <v>12.55</v>
      </c>
      <c r="AK59" s="3">
        <v>12.55</v>
      </c>
      <c r="AL59" s="3">
        <v>12.530000000000001</v>
      </c>
      <c r="AM59" s="3">
        <v>12.5</v>
      </c>
      <c r="AN59" s="3">
        <v>12.459999999999999</v>
      </c>
      <c r="AO59" s="3">
        <v>12.41</v>
      </c>
      <c r="AP59" s="3">
        <v>12.34</v>
      </c>
      <c r="AQ59" s="3">
        <v>12.26</v>
      </c>
      <c r="AR59" s="3">
        <v>12.19</v>
      </c>
      <c r="AS59" s="3">
        <v>12.09</v>
      </c>
      <c r="AT59" s="3">
        <v>11.99</v>
      </c>
      <c r="AU59" s="3">
        <v>11.889999999999999</v>
      </c>
      <c r="AV59" s="3">
        <v>11.770000000000001</v>
      </c>
      <c r="AW59" s="3">
        <v>11.65</v>
      </c>
      <c r="AX59" s="3">
        <v>11.53</v>
      </c>
      <c r="AY59" s="3">
        <v>11.42</v>
      </c>
      <c r="AZ59" s="3">
        <v>11.3</v>
      </c>
      <c r="BA59" s="3">
        <v>11.18</v>
      </c>
      <c r="BB59" s="3">
        <v>11.06</v>
      </c>
      <c r="BC59" s="3">
        <v>10.950000000000001</v>
      </c>
      <c r="BD59" s="3">
        <v>10.84</v>
      </c>
      <c r="BE59" s="3">
        <v>10.74</v>
      </c>
      <c r="BF59" s="3">
        <v>10.64</v>
      </c>
      <c r="BG59" s="3">
        <v>10.530000000000001</v>
      </c>
      <c r="BH59" s="3">
        <v>10.45</v>
      </c>
      <c r="BI59" s="3">
        <v>10.360000000000001</v>
      </c>
      <c r="BJ59" s="3">
        <v>10.27</v>
      </c>
      <c r="BK59" s="3">
        <v>10.200000000000001</v>
      </c>
      <c r="BL59" s="3">
        <v>10.129999999999999</v>
      </c>
      <c r="BM59" s="3">
        <v>10.06</v>
      </c>
      <c r="BN59" s="3">
        <v>9.9939999999999998</v>
      </c>
      <c r="BO59" s="3">
        <v>9.9429999999999996</v>
      </c>
      <c r="BP59" s="3">
        <v>9.8870000000000005</v>
      </c>
      <c r="BQ59" s="3">
        <v>9.8420000000000005</v>
      </c>
      <c r="BR59" s="3">
        <v>9.8019999999999996</v>
      </c>
      <c r="BS59" s="3">
        <v>9.7650000000000006</v>
      </c>
      <c r="BT59" s="3">
        <v>9.7319999999999993</v>
      </c>
      <c r="BU59" s="3">
        <v>9.7029999999999994</v>
      </c>
      <c r="BV59" s="3">
        <v>9.6909999999999989</v>
      </c>
      <c r="BW59" s="3">
        <v>9.6749999999999989</v>
      </c>
      <c r="BX59" s="3">
        <v>9.6649999999999991</v>
      </c>
      <c r="BY59" s="3">
        <v>9.6630000000000003</v>
      </c>
      <c r="BZ59" s="3">
        <v>9.6679999999999993</v>
      </c>
      <c r="CA59" s="3">
        <v>9.6770000000000014</v>
      </c>
      <c r="CB59" s="3">
        <v>9.7010000000000005</v>
      </c>
      <c r="CC59" s="3">
        <v>9.7159999999999993</v>
      </c>
      <c r="CD59" s="3">
        <v>9.7550000000000008</v>
      </c>
      <c r="CE59" s="3">
        <v>9.786999999999999</v>
      </c>
      <c r="CF59" s="3">
        <v>9.83</v>
      </c>
      <c r="CG59" s="3">
        <v>9.8810000000000002</v>
      </c>
      <c r="CH59" s="3">
        <v>9.9359999999999999</v>
      </c>
      <c r="CI59" s="3">
        <v>9.9949999999999992</v>
      </c>
      <c r="CJ59" s="3">
        <v>10.06</v>
      </c>
      <c r="CK59" s="3">
        <v>10.129999999999999</v>
      </c>
      <c r="CL59" s="3">
        <v>10.200000000000001</v>
      </c>
      <c r="CM59" s="3">
        <v>10.28</v>
      </c>
      <c r="CN59" s="3">
        <v>10.35</v>
      </c>
      <c r="CO59" s="3">
        <v>10.43</v>
      </c>
      <c r="CP59" s="3">
        <v>10.52</v>
      </c>
      <c r="CQ59" s="3">
        <v>10.6</v>
      </c>
      <c r="CR59" s="3">
        <v>10.68</v>
      </c>
      <c r="CS59" s="3">
        <v>10.76</v>
      </c>
      <c r="CT59" s="3">
        <v>10.84</v>
      </c>
      <c r="CU59" s="3">
        <v>10.92</v>
      </c>
      <c r="CV59" s="3">
        <v>10.99</v>
      </c>
      <c r="CW59" s="3">
        <v>11.07</v>
      </c>
      <c r="CX59" s="3">
        <v>11.14</v>
      </c>
      <c r="CY59" s="3">
        <v>11.209999999999999</v>
      </c>
    </row>
    <row r="60" spans="1:103">
      <c r="A60" t="s">
        <v>207</v>
      </c>
      <c r="B60" s="2">
        <v>9.8000000000000007</v>
      </c>
      <c r="C60" s="2">
        <v>42.6</v>
      </c>
      <c r="D60" s="3">
        <v>10.42</v>
      </c>
      <c r="E60" s="3">
        <v>10.38</v>
      </c>
      <c r="F60" s="3">
        <v>10.360000000000001</v>
      </c>
      <c r="G60" s="3">
        <v>10.35</v>
      </c>
      <c r="H60" s="3">
        <v>10.370000000000001</v>
      </c>
      <c r="I60" s="3">
        <v>10.4</v>
      </c>
      <c r="J60" s="3">
        <v>10.44</v>
      </c>
      <c r="K60" s="3">
        <v>10.51</v>
      </c>
      <c r="L60" s="3">
        <v>10.58</v>
      </c>
      <c r="M60" s="3">
        <v>10.67</v>
      </c>
      <c r="N60" s="3">
        <v>10.77</v>
      </c>
      <c r="O60" s="3">
        <v>10.879999999999999</v>
      </c>
      <c r="P60" s="3">
        <v>11</v>
      </c>
      <c r="Q60" s="3">
        <v>11.13</v>
      </c>
      <c r="R60" s="3">
        <v>11.270000000000001</v>
      </c>
      <c r="S60" s="3">
        <v>11.409999999999998</v>
      </c>
      <c r="T60" s="3">
        <v>11.549999999999999</v>
      </c>
      <c r="U60" s="3">
        <v>11.7</v>
      </c>
      <c r="V60" s="3">
        <v>11.85</v>
      </c>
      <c r="W60" s="3">
        <v>12</v>
      </c>
      <c r="X60" s="3">
        <v>12.15</v>
      </c>
      <c r="Y60" s="3">
        <v>12.29</v>
      </c>
      <c r="Z60" s="3">
        <v>12.42</v>
      </c>
      <c r="AA60" s="3">
        <v>12.55</v>
      </c>
      <c r="AB60" s="3">
        <v>12.67</v>
      </c>
      <c r="AC60" s="3">
        <v>12.78</v>
      </c>
      <c r="AD60" s="3">
        <v>12.88</v>
      </c>
      <c r="AE60" s="3">
        <v>12.969999999999999</v>
      </c>
      <c r="AF60" s="3">
        <v>13.05</v>
      </c>
      <c r="AG60" s="3">
        <v>13.11</v>
      </c>
      <c r="AH60" s="3">
        <v>13.17</v>
      </c>
      <c r="AI60" s="3">
        <v>13.21</v>
      </c>
      <c r="AJ60" s="3">
        <v>13.23</v>
      </c>
      <c r="AK60" s="3">
        <v>13.25</v>
      </c>
      <c r="AL60" s="3">
        <v>13.23</v>
      </c>
      <c r="AM60" s="3">
        <v>13.22</v>
      </c>
      <c r="AN60" s="3">
        <v>13.18</v>
      </c>
      <c r="AO60" s="3">
        <v>13.129999999999999</v>
      </c>
      <c r="AP60" s="3">
        <v>13.07</v>
      </c>
      <c r="AQ60" s="3">
        <v>12.989999999999998</v>
      </c>
      <c r="AR60" s="3">
        <v>12.91</v>
      </c>
      <c r="AS60" s="3">
        <v>12.809999999999999</v>
      </c>
      <c r="AT60" s="3">
        <v>12.700000000000001</v>
      </c>
      <c r="AU60" s="3">
        <v>12.58</v>
      </c>
      <c r="AV60" s="3">
        <v>12.459999999999999</v>
      </c>
      <c r="AW60" s="3">
        <v>12.33</v>
      </c>
      <c r="AX60" s="3">
        <v>12.19</v>
      </c>
      <c r="AY60" s="3">
        <v>12.06</v>
      </c>
      <c r="AZ60" s="3">
        <v>11.92</v>
      </c>
      <c r="BA60" s="3">
        <v>11.790000000000001</v>
      </c>
      <c r="BB60" s="3">
        <v>11.66</v>
      </c>
      <c r="BC60" s="3">
        <v>11.53</v>
      </c>
      <c r="BD60" s="3">
        <v>11.399999999999999</v>
      </c>
      <c r="BE60" s="3">
        <v>11.280000000000001</v>
      </c>
      <c r="BF60" s="3">
        <v>11.16</v>
      </c>
      <c r="BG60" s="3">
        <v>11.049999999999999</v>
      </c>
      <c r="BH60" s="3">
        <v>10.93</v>
      </c>
      <c r="BI60" s="3">
        <v>10.83</v>
      </c>
      <c r="BJ60" s="3">
        <v>10.73</v>
      </c>
      <c r="BK60" s="3">
        <v>10.629999999999999</v>
      </c>
      <c r="BL60" s="3">
        <v>10.540000000000001</v>
      </c>
      <c r="BM60" s="3">
        <v>10.459999999999999</v>
      </c>
      <c r="BN60" s="3">
        <v>10.38</v>
      </c>
      <c r="BO60" s="3">
        <v>10.309999999999999</v>
      </c>
      <c r="BP60" s="3">
        <v>10.24</v>
      </c>
      <c r="BQ60" s="3">
        <v>10.180000000000001</v>
      </c>
      <c r="BR60" s="3">
        <v>10.119999999999999</v>
      </c>
      <c r="BS60" s="3">
        <v>10.08</v>
      </c>
      <c r="BT60" s="3">
        <v>10.040000000000001</v>
      </c>
      <c r="BU60" s="3">
        <v>9.9969999999999999</v>
      </c>
      <c r="BV60" s="3">
        <v>9.9660000000000011</v>
      </c>
      <c r="BW60" s="3">
        <v>9.9450000000000003</v>
      </c>
      <c r="BX60" s="3">
        <v>9.9269999999999996</v>
      </c>
      <c r="BY60" s="3">
        <v>9.9139999999999997</v>
      </c>
      <c r="BZ60" s="3">
        <v>9.9059999999999988</v>
      </c>
      <c r="CA60" s="3">
        <v>9.911999999999999</v>
      </c>
      <c r="CB60" s="3">
        <v>9.9239999999999995</v>
      </c>
      <c r="CC60" s="3">
        <v>9.9420000000000002</v>
      </c>
      <c r="CD60" s="3">
        <v>9.9660000000000011</v>
      </c>
      <c r="CE60" s="3">
        <v>9.9979999999999993</v>
      </c>
      <c r="CF60" s="3">
        <v>10.040000000000001</v>
      </c>
      <c r="CG60" s="3">
        <v>10.08</v>
      </c>
      <c r="CH60" s="3">
        <v>10.139999999999999</v>
      </c>
      <c r="CI60" s="3">
        <v>10.190000000000001</v>
      </c>
      <c r="CJ60" s="3">
        <v>10.26</v>
      </c>
      <c r="CK60" s="3">
        <v>10.32</v>
      </c>
      <c r="CL60" s="3">
        <v>10.39</v>
      </c>
      <c r="CM60" s="3">
        <v>10.459999999999999</v>
      </c>
      <c r="CN60" s="3">
        <v>10.530000000000001</v>
      </c>
      <c r="CO60" s="3">
        <v>10.62</v>
      </c>
      <c r="CP60" s="3">
        <v>10.69</v>
      </c>
      <c r="CQ60" s="3">
        <v>10.77</v>
      </c>
      <c r="CR60" s="3">
        <v>10.85</v>
      </c>
      <c r="CS60" s="3">
        <v>10.93</v>
      </c>
      <c r="CT60" s="3">
        <v>11.01</v>
      </c>
      <c r="CU60" s="3">
        <v>11.08</v>
      </c>
      <c r="CV60" s="3">
        <v>11.15</v>
      </c>
      <c r="CW60" s="3">
        <v>11.229999999999999</v>
      </c>
      <c r="CX60" s="3">
        <v>11.290000000000001</v>
      </c>
      <c r="CY60" s="3">
        <v>11.36</v>
      </c>
    </row>
    <row r="61" spans="1:103">
      <c r="A61" t="s">
        <v>208</v>
      </c>
      <c r="B61" s="2">
        <v>9.8000000000000007</v>
      </c>
      <c r="C61" s="2">
        <v>42.6</v>
      </c>
      <c r="D61" s="3">
        <v>10.48</v>
      </c>
      <c r="E61" s="3">
        <v>10.44</v>
      </c>
      <c r="F61" s="3">
        <v>10.43</v>
      </c>
      <c r="G61" s="3">
        <v>10.43</v>
      </c>
      <c r="H61" s="3">
        <v>10.45</v>
      </c>
      <c r="I61" s="3">
        <v>10.48</v>
      </c>
      <c r="J61" s="3">
        <v>10.530000000000001</v>
      </c>
      <c r="K61" s="3">
        <v>10.6</v>
      </c>
      <c r="L61" s="3">
        <v>10.68</v>
      </c>
      <c r="M61" s="3">
        <v>10.78</v>
      </c>
      <c r="N61" s="3">
        <v>10.89</v>
      </c>
      <c r="O61" s="3">
        <v>11</v>
      </c>
      <c r="P61" s="3">
        <v>11.13</v>
      </c>
      <c r="Q61" s="3">
        <v>11.270000000000001</v>
      </c>
      <c r="R61" s="3">
        <v>11.409999999999998</v>
      </c>
      <c r="S61" s="3">
        <v>11.569999999999999</v>
      </c>
      <c r="T61" s="3">
        <v>11.719999999999999</v>
      </c>
      <c r="U61" s="3">
        <v>11.879999999999999</v>
      </c>
      <c r="V61" s="3">
        <v>12.05</v>
      </c>
      <c r="W61" s="3">
        <v>12.21</v>
      </c>
      <c r="X61" s="3">
        <v>12.36</v>
      </c>
      <c r="Y61" s="3">
        <v>12.52</v>
      </c>
      <c r="Z61" s="3">
        <v>12.66</v>
      </c>
      <c r="AA61" s="3">
        <v>12.799999999999999</v>
      </c>
      <c r="AB61" s="3">
        <v>12.93</v>
      </c>
      <c r="AC61" s="3">
        <v>13.06</v>
      </c>
      <c r="AD61" s="3">
        <v>13.17</v>
      </c>
      <c r="AE61" s="3">
        <v>13.27</v>
      </c>
      <c r="AF61" s="3">
        <v>13.360000000000001</v>
      </c>
      <c r="AG61" s="3">
        <v>13.44</v>
      </c>
      <c r="AH61" s="3">
        <v>13.5</v>
      </c>
      <c r="AI61" s="3">
        <v>13.55</v>
      </c>
      <c r="AJ61" s="3">
        <v>13.57</v>
      </c>
      <c r="AK61" s="3">
        <v>13.59</v>
      </c>
      <c r="AL61" s="3">
        <v>13.59</v>
      </c>
      <c r="AM61" s="3">
        <v>13.57</v>
      </c>
      <c r="AN61" s="3">
        <v>13.540000000000001</v>
      </c>
      <c r="AO61" s="3">
        <v>13.49</v>
      </c>
      <c r="AP61" s="3">
        <v>13.43</v>
      </c>
      <c r="AQ61" s="3">
        <v>13.35</v>
      </c>
      <c r="AR61" s="3">
        <v>13.26</v>
      </c>
      <c r="AS61" s="3">
        <v>13.16</v>
      </c>
      <c r="AT61" s="3">
        <v>13.040000000000001</v>
      </c>
      <c r="AU61" s="3">
        <v>12.92</v>
      </c>
      <c r="AV61" s="3">
        <v>12.79</v>
      </c>
      <c r="AW61" s="3">
        <v>12.649999999999999</v>
      </c>
      <c r="AX61" s="3">
        <v>12.51</v>
      </c>
      <c r="AY61" s="3">
        <v>12.38</v>
      </c>
      <c r="AZ61" s="3">
        <v>12.23</v>
      </c>
      <c r="BA61" s="3">
        <v>12.08</v>
      </c>
      <c r="BB61" s="3">
        <v>11.94</v>
      </c>
      <c r="BC61" s="3">
        <v>11.81</v>
      </c>
      <c r="BD61" s="3">
        <v>11.68</v>
      </c>
      <c r="BE61" s="3">
        <v>11.54</v>
      </c>
      <c r="BF61" s="3">
        <v>11.42</v>
      </c>
      <c r="BG61" s="3">
        <v>11.3</v>
      </c>
      <c r="BH61" s="3">
        <v>11.18</v>
      </c>
      <c r="BI61" s="3">
        <v>11.07</v>
      </c>
      <c r="BJ61" s="3">
        <v>10.96</v>
      </c>
      <c r="BK61" s="3">
        <v>10.86</v>
      </c>
      <c r="BL61" s="3">
        <v>10.76</v>
      </c>
      <c r="BM61" s="3">
        <v>10.67</v>
      </c>
      <c r="BN61" s="3">
        <v>10.59</v>
      </c>
      <c r="BO61" s="3">
        <v>10.52</v>
      </c>
      <c r="BP61" s="3">
        <v>10.45</v>
      </c>
      <c r="BQ61" s="3">
        <v>10.38</v>
      </c>
      <c r="BR61" s="3">
        <v>10.32</v>
      </c>
      <c r="BS61" s="3">
        <v>10.27</v>
      </c>
      <c r="BT61" s="3">
        <v>10.220000000000001</v>
      </c>
      <c r="BU61" s="3">
        <v>10.180000000000001</v>
      </c>
      <c r="BV61" s="3">
        <v>10.149999999999999</v>
      </c>
      <c r="BW61" s="3">
        <v>10.119999999999999</v>
      </c>
      <c r="BX61" s="3">
        <v>10.1</v>
      </c>
      <c r="BY61" s="3">
        <v>10.09</v>
      </c>
      <c r="BZ61" s="3">
        <v>10.09</v>
      </c>
      <c r="CA61" s="3">
        <v>10.08</v>
      </c>
      <c r="CB61" s="3">
        <v>10.1</v>
      </c>
      <c r="CC61" s="3">
        <v>10.11</v>
      </c>
      <c r="CD61" s="3">
        <v>10.129999999999999</v>
      </c>
      <c r="CE61" s="3">
        <v>10.16</v>
      </c>
      <c r="CF61" s="3">
        <v>10.200000000000001</v>
      </c>
      <c r="CG61" s="3">
        <v>10.24</v>
      </c>
      <c r="CH61" s="3">
        <v>10.29</v>
      </c>
      <c r="CI61" s="3">
        <v>10.34</v>
      </c>
      <c r="CJ61" s="3">
        <v>10.41</v>
      </c>
      <c r="CK61" s="3">
        <v>10.469999999999999</v>
      </c>
      <c r="CL61" s="3">
        <v>10.540000000000001</v>
      </c>
      <c r="CM61" s="3">
        <v>10.61</v>
      </c>
      <c r="CN61" s="3">
        <v>10.68</v>
      </c>
      <c r="CO61" s="3">
        <v>10.76</v>
      </c>
      <c r="CP61" s="3">
        <v>10.84</v>
      </c>
      <c r="CQ61" s="3">
        <v>10.91</v>
      </c>
      <c r="CR61" s="3">
        <v>10.99</v>
      </c>
      <c r="CS61" s="3">
        <v>11.06</v>
      </c>
      <c r="CT61" s="3">
        <v>11.14</v>
      </c>
      <c r="CU61" s="3">
        <v>11.209999999999999</v>
      </c>
      <c r="CV61" s="3">
        <v>11.280000000000001</v>
      </c>
      <c r="CW61" s="3">
        <v>11.35</v>
      </c>
      <c r="CX61" s="3">
        <v>11.42</v>
      </c>
      <c r="CY61" s="3">
        <v>11.48</v>
      </c>
    </row>
    <row r="65" spans="2:103">
      <c r="B65" s="2"/>
      <c r="C65" s="2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</row>
    <row r="69" spans="2:103">
      <c r="B69" s="2"/>
      <c r="C69" s="2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</row>
    <row r="73" spans="2:103">
      <c r="B73" s="2"/>
      <c r="C73" s="2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</row>
    <row r="77" spans="2:103">
      <c r="B77" s="2"/>
      <c r="C77" s="2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6384"/>
  <sheetViews>
    <sheetView topLeftCell="A16" workbookViewId="0">
      <selection activeCell="A38" sqref="A38"/>
    </sheetView>
  </sheetViews>
  <sheetFormatPr defaultRowHeight="14.4"/>
  <cols>
    <col min="2" max="11" width="9.33203125" bestFit="1" customWidth="1"/>
    <col min="12" max="21" width="9.5546875" bestFit="1" customWidth="1"/>
    <col min="22" max="26" width="9.33203125" bestFit="1" customWidth="1"/>
  </cols>
  <sheetData>
    <row r="1" spans="1:26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155</v>
      </c>
      <c r="B2" s="4">
        <v>0</v>
      </c>
      <c r="C2" s="4">
        <v>0</v>
      </c>
      <c r="D2" s="5">
        <v>558826</v>
      </c>
      <c r="E2" s="5">
        <v>564482</v>
      </c>
      <c r="F2" s="5">
        <v>582876</v>
      </c>
      <c r="G2" s="5">
        <v>606850</v>
      </c>
      <c r="H2" s="5">
        <v>639450</v>
      </c>
      <c r="I2" s="5">
        <v>707048</v>
      </c>
      <c r="J2" s="5">
        <v>777395</v>
      </c>
      <c r="K2" s="5">
        <v>865132</v>
      </c>
      <c r="L2" s="5">
        <v>944877</v>
      </c>
      <c r="M2" s="5">
        <v>1025765</v>
      </c>
      <c r="N2" s="5">
        <v>1085877</v>
      </c>
      <c r="O2" s="5">
        <v>1134169</v>
      </c>
      <c r="P2" s="5">
        <v>1146316</v>
      </c>
      <c r="Q2" s="5">
        <v>1131459</v>
      </c>
      <c r="R2" s="5">
        <v>1092427</v>
      </c>
      <c r="S2" s="5">
        <v>1043124</v>
      </c>
      <c r="T2" s="5">
        <v>957161</v>
      </c>
      <c r="U2" s="5">
        <v>854823</v>
      </c>
      <c r="V2" s="5">
        <v>761065</v>
      </c>
      <c r="W2" s="5">
        <v>671744</v>
      </c>
      <c r="X2" s="5">
        <v>584507</v>
      </c>
      <c r="Y2" s="5">
        <v>511588</v>
      </c>
      <c r="Z2" s="5">
        <v>443516</v>
      </c>
    </row>
    <row r="3" spans="1:26">
      <c r="A3" t="s">
        <v>156</v>
      </c>
      <c r="B3" s="4">
        <v>0</v>
      </c>
      <c r="C3" s="4">
        <v>0</v>
      </c>
      <c r="D3" s="5">
        <v>556798</v>
      </c>
      <c r="E3" s="5">
        <v>567985</v>
      </c>
      <c r="F3" s="5">
        <v>586098</v>
      </c>
      <c r="G3" s="5">
        <v>609971</v>
      </c>
      <c r="H3" s="5">
        <v>652615</v>
      </c>
      <c r="I3" s="5">
        <v>706411</v>
      </c>
      <c r="J3" s="5">
        <v>788386</v>
      </c>
      <c r="K3" s="5">
        <v>887390</v>
      </c>
      <c r="L3" s="5">
        <v>979187</v>
      </c>
      <c r="M3" s="5">
        <v>1055210</v>
      </c>
      <c r="N3" s="5">
        <v>1129443</v>
      </c>
      <c r="O3" s="5">
        <v>1167118</v>
      </c>
      <c r="P3" s="5">
        <v>1194691</v>
      </c>
      <c r="Q3" s="5">
        <v>1180234</v>
      </c>
      <c r="R3" s="5">
        <v>1142736</v>
      </c>
      <c r="S3" s="5">
        <v>1092539</v>
      </c>
      <c r="T3" s="5">
        <v>1007676</v>
      </c>
      <c r="U3" s="5">
        <v>907335</v>
      </c>
      <c r="V3" s="5">
        <v>800416</v>
      </c>
      <c r="W3" s="5">
        <v>700122</v>
      </c>
      <c r="X3" s="5">
        <v>604734</v>
      </c>
      <c r="Y3" s="5">
        <v>529713</v>
      </c>
      <c r="Z3" s="5">
        <v>468141</v>
      </c>
    </row>
    <row r="4" spans="1:26">
      <c r="A4" t="s">
        <v>157</v>
      </c>
      <c r="B4" s="4">
        <v>0</v>
      </c>
      <c r="C4" s="4">
        <v>0</v>
      </c>
      <c r="D4" s="5">
        <v>546544</v>
      </c>
      <c r="E4" s="5">
        <v>554510</v>
      </c>
      <c r="F4" s="5">
        <v>577921</v>
      </c>
      <c r="G4" s="5">
        <v>598952</v>
      </c>
      <c r="H4" s="5">
        <v>640913</v>
      </c>
      <c r="I4" s="5">
        <v>702346</v>
      </c>
      <c r="J4" s="5">
        <v>784106</v>
      </c>
      <c r="K4" s="5">
        <v>863245</v>
      </c>
      <c r="L4" s="5">
        <v>948870</v>
      </c>
      <c r="M4" s="5">
        <v>1036068</v>
      </c>
      <c r="N4" s="5">
        <v>1087739</v>
      </c>
      <c r="O4" s="5">
        <v>1135127</v>
      </c>
      <c r="P4" s="5">
        <v>1141874</v>
      </c>
      <c r="Q4" s="5">
        <v>1139675</v>
      </c>
      <c r="R4" s="5">
        <v>1095729</v>
      </c>
      <c r="S4" s="5">
        <v>1038608</v>
      </c>
      <c r="T4" s="5">
        <v>963813</v>
      </c>
      <c r="U4" s="5">
        <v>861013</v>
      </c>
      <c r="V4" s="5">
        <v>770371</v>
      </c>
      <c r="W4" s="5">
        <v>674007</v>
      </c>
      <c r="X4" s="5">
        <v>580995</v>
      </c>
      <c r="Y4" s="5">
        <v>513225</v>
      </c>
      <c r="Z4" s="5">
        <v>440814</v>
      </c>
    </row>
    <row r="5" spans="1:26">
      <c r="A5" t="s">
        <v>154</v>
      </c>
      <c r="B5" s="4">
        <v>0</v>
      </c>
      <c r="C5" s="4">
        <v>0</v>
      </c>
      <c r="D5" s="5">
        <v>555932</v>
      </c>
      <c r="E5" s="5">
        <v>562016</v>
      </c>
      <c r="F5" s="5">
        <v>582850</v>
      </c>
      <c r="G5" s="5">
        <v>609830</v>
      </c>
      <c r="H5" s="5">
        <v>645878</v>
      </c>
      <c r="I5" s="5">
        <v>716100</v>
      </c>
      <c r="J5" s="5">
        <v>788431</v>
      </c>
      <c r="K5" s="5">
        <v>880644</v>
      </c>
      <c r="L5" s="5">
        <v>963112</v>
      </c>
      <c r="M5" s="5">
        <v>1050493</v>
      </c>
      <c r="N5" s="5">
        <v>1112662</v>
      </c>
      <c r="O5" s="5">
        <v>1167925</v>
      </c>
      <c r="P5" s="5">
        <v>1183441</v>
      </c>
      <c r="Q5" s="5">
        <v>1171954</v>
      </c>
      <c r="R5" s="5">
        <v>1129676</v>
      </c>
      <c r="S5" s="5">
        <v>1075058</v>
      </c>
      <c r="T5" s="5">
        <v>984426</v>
      </c>
      <c r="U5" s="5">
        <v>878632</v>
      </c>
      <c r="V5" s="5">
        <v>782700</v>
      </c>
      <c r="W5" s="5">
        <v>688471</v>
      </c>
      <c r="X5" s="5">
        <v>597704</v>
      </c>
      <c r="Y5" s="5">
        <v>524471</v>
      </c>
      <c r="Z5" s="5">
        <v>460890</v>
      </c>
    </row>
    <row r="6" spans="1:26">
      <c r="A6" t="s">
        <v>151</v>
      </c>
      <c r="B6" s="4">
        <v>3.4</v>
      </c>
      <c r="C6" s="4">
        <v>10</v>
      </c>
      <c r="D6" s="5">
        <v>524216</v>
      </c>
      <c r="E6" s="5">
        <v>533204</v>
      </c>
      <c r="F6" s="5">
        <v>558811</v>
      </c>
      <c r="G6" s="5">
        <v>585838</v>
      </c>
      <c r="H6" s="5">
        <v>620274</v>
      </c>
      <c r="I6" s="5">
        <v>681972</v>
      </c>
      <c r="J6" s="5">
        <v>748845</v>
      </c>
      <c r="K6" s="5">
        <v>833934</v>
      </c>
      <c r="L6" s="5">
        <v>919482</v>
      </c>
      <c r="M6" s="5">
        <v>998082</v>
      </c>
      <c r="N6" s="5">
        <v>1058500</v>
      </c>
      <c r="O6" s="5">
        <v>1098631</v>
      </c>
      <c r="P6" s="5">
        <v>1113614</v>
      </c>
      <c r="Q6" s="5">
        <v>1105702</v>
      </c>
      <c r="R6" s="5">
        <v>1073646</v>
      </c>
      <c r="S6" s="5">
        <v>1017178</v>
      </c>
      <c r="T6" s="5">
        <v>941907</v>
      </c>
      <c r="U6" s="5">
        <v>848788</v>
      </c>
      <c r="V6" s="5">
        <v>747013</v>
      </c>
      <c r="W6" s="5">
        <v>657864</v>
      </c>
      <c r="X6" s="5">
        <v>574509</v>
      </c>
      <c r="Y6" s="5">
        <v>500700</v>
      </c>
      <c r="Z6" s="5">
        <v>443181</v>
      </c>
    </row>
    <row r="7" spans="1:26">
      <c r="A7" t="s">
        <v>152</v>
      </c>
      <c r="B7" s="4">
        <v>3.4</v>
      </c>
      <c r="C7" s="4">
        <v>10</v>
      </c>
      <c r="D7" s="5">
        <v>531476</v>
      </c>
      <c r="E7" s="5">
        <v>540317</v>
      </c>
      <c r="F7" s="5">
        <v>562439</v>
      </c>
      <c r="G7" s="5">
        <v>589549</v>
      </c>
      <c r="H7" s="5">
        <v>625920</v>
      </c>
      <c r="I7" s="5">
        <v>697191</v>
      </c>
      <c r="J7" s="5">
        <v>769800</v>
      </c>
      <c r="K7" s="5">
        <v>859373</v>
      </c>
      <c r="L7" s="5">
        <v>939119</v>
      </c>
      <c r="M7" s="5">
        <v>1024253</v>
      </c>
      <c r="N7" s="5">
        <v>1087619</v>
      </c>
      <c r="O7" s="5">
        <v>1140146</v>
      </c>
      <c r="P7" s="5">
        <v>1153478</v>
      </c>
      <c r="Q7" s="5">
        <v>1140442</v>
      </c>
      <c r="R7" s="5">
        <v>1102273</v>
      </c>
      <c r="S7" s="5">
        <v>1053648</v>
      </c>
      <c r="T7" s="5">
        <v>967493</v>
      </c>
      <c r="U7" s="5">
        <v>864457</v>
      </c>
      <c r="V7" s="5">
        <v>769330</v>
      </c>
      <c r="W7" s="5">
        <v>677542</v>
      </c>
      <c r="X7" s="5">
        <v>587977</v>
      </c>
      <c r="Y7" s="5">
        <v>515323</v>
      </c>
      <c r="Z7" s="5">
        <v>450377</v>
      </c>
    </row>
    <row r="8" spans="1:26">
      <c r="A8" t="s">
        <v>153</v>
      </c>
      <c r="B8" s="4">
        <v>3.4</v>
      </c>
      <c r="C8" s="4">
        <v>10</v>
      </c>
      <c r="D8" s="5">
        <v>545318</v>
      </c>
      <c r="E8" s="5">
        <v>547788</v>
      </c>
      <c r="F8" s="5">
        <v>570220</v>
      </c>
      <c r="G8" s="5">
        <v>597247</v>
      </c>
      <c r="H8" s="5">
        <v>634638</v>
      </c>
      <c r="I8" s="5">
        <v>699887</v>
      </c>
      <c r="J8" s="5">
        <v>771233</v>
      </c>
      <c r="K8" s="5">
        <v>859797</v>
      </c>
      <c r="L8" s="5">
        <v>946239</v>
      </c>
      <c r="M8" s="5">
        <v>1024051</v>
      </c>
      <c r="N8" s="5">
        <v>1084932</v>
      </c>
      <c r="O8" s="5">
        <v>1128614</v>
      </c>
      <c r="P8" s="5">
        <v>1145953</v>
      </c>
      <c r="Q8" s="5">
        <v>1135632</v>
      </c>
      <c r="R8" s="5">
        <v>1099556</v>
      </c>
      <c r="S8" s="5">
        <v>1039300</v>
      </c>
      <c r="T8" s="5">
        <v>962333</v>
      </c>
      <c r="U8" s="5">
        <v>866405</v>
      </c>
      <c r="V8" s="5">
        <v>762107</v>
      </c>
      <c r="W8" s="5">
        <v>672357</v>
      </c>
      <c r="X8" s="5">
        <v>587123</v>
      </c>
      <c r="Y8" s="5">
        <v>509301</v>
      </c>
      <c r="Z8" s="5">
        <v>444358</v>
      </c>
    </row>
    <row r="9" spans="1:26">
      <c r="A9" t="s">
        <v>150</v>
      </c>
      <c r="B9" s="4">
        <v>3.4</v>
      </c>
      <c r="C9" s="4">
        <v>10</v>
      </c>
      <c r="D9" s="5">
        <v>566280</v>
      </c>
      <c r="E9" s="5">
        <v>574420</v>
      </c>
      <c r="F9" s="5">
        <v>601164</v>
      </c>
      <c r="G9" s="5">
        <v>631800</v>
      </c>
      <c r="H9" s="5">
        <v>670895</v>
      </c>
      <c r="I9" s="5">
        <v>739395</v>
      </c>
      <c r="J9" s="5">
        <v>815119</v>
      </c>
      <c r="K9" s="5">
        <v>912204</v>
      </c>
      <c r="L9" s="5">
        <v>1009234</v>
      </c>
      <c r="M9" s="5">
        <v>1096442</v>
      </c>
      <c r="N9" s="5">
        <v>1164332</v>
      </c>
      <c r="O9" s="5">
        <v>1211734</v>
      </c>
      <c r="P9" s="5">
        <v>1231207</v>
      </c>
      <c r="Q9" s="5">
        <v>1223788</v>
      </c>
      <c r="R9" s="5">
        <v>1188658</v>
      </c>
      <c r="S9" s="5">
        <v>1127382</v>
      </c>
      <c r="T9" s="5">
        <v>1043063</v>
      </c>
      <c r="U9" s="5">
        <v>937986</v>
      </c>
      <c r="V9" s="5">
        <v>822569</v>
      </c>
      <c r="W9" s="5">
        <v>723771</v>
      </c>
      <c r="X9" s="5">
        <v>631375</v>
      </c>
      <c r="Y9" s="5">
        <v>549012</v>
      </c>
      <c r="Z9" s="5">
        <v>481540</v>
      </c>
    </row>
    <row r="10" spans="1:26">
      <c r="A10" t="s">
        <v>147</v>
      </c>
      <c r="B10" s="4">
        <v>3.9</v>
      </c>
      <c r="C10" s="4">
        <v>40.5</v>
      </c>
      <c r="D10" s="5">
        <v>529670</v>
      </c>
      <c r="E10" s="5">
        <v>540045</v>
      </c>
      <c r="F10" s="5">
        <v>565324</v>
      </c>
      <c r="G10" s="5">
        <v>592315</v>
      </c>
      <c r="H10" s="5">
        <v>627162</v>
      </c>
      <c r="I10" s="5">
        <v>692257</v>
      </c>
      <c r="J10" s="5">
        <v>763670</v>
      </c>
      <c r="K10" s="5">
        <v>853752</v>
      </c>
      <c r="L10" s="5">
        <v>942820</v>
      </c>
      <c r="M10" s="5">
        <v>1023095</v>
      </c>
      <c r="N10" s="5">
        <v>1083151</v>
      </c>
      <c r="O10" s="5">
        <v>1123106</v>
      </c>
      <c r="P10" s="5">
        <v>1136406</v>
      </c>
      <c r="Q10" s="5">
        <v>1127980</v>
      </c>
      <c r="R10" s="5">
        <v>1095894</v>
      </c>
      <c r="S10" s="5">
        <v>1039128</v>
      </c>
      <c r="T10" s="5">
        <v>960661</v>
      </c>
      <c r="U10" s="5">
        <v>862426</v>
      </c>
      <c r="V10" s="5">
        <v>756444</v>
      </c>
      <c r="W10" s="5">
        <v>667171</v>
      </c>
      <c r="X10" s="5">
        <v>582149</v>
      </c>
      <c r="Y10" s="5">
        <v>506567</v>
      </c>
      <c r="Z10" s="5">
        <v>445336</v>
      </c>
    </row>
    <row r="11" spans="1:26">
      <c r="A11" t="s">
        <v>148</v>
      </c>
      <c r="B11" s="4">
        <v>3.9</v>
      </c>
      <c r="C11" s="4">
        <v>40.5</v>
      </c>
      <c r="D11" s="5">
        <v>549329</v>
      </c>
      <c r="E11" s="5">
        <v>557779</v>
      </c>
      <c r="F11" s="5">
        <v>583616</v>
      </c>
      <c r="G11" s="5">
        <v>612849</v>
      </c>
      <c r="H11" s="5">
        <v>650661</v>
      </c>
      <c r="I11" s="5">
        <v>717354</v>
      </c>
      <c r="J11" s="5">
        <v>790376</v>
      </c>
      <c r="K11" s="5">
        <v>882426</v>
      </c>
      <c r="L11" s="5">
        <v>973144</v>
      </c>
      <c r="M11" s="5">
        <v>1054532</v>
      </c>
      <c r="N11" s="5">
        <v>1116514</v>
      </c>
      <c r="O11" s="5">
        <v>1160730</v>
      </c>
      <c r="P11" s="5">
        <v>1178378</v>
      </c>
      <c r="Q11" s="5">
        <v>1171853</v>
      </c>
      <c r="R11" s="5">
        <v>1139160</v>
      </c>
      <c r="S11" s="5">
        <v>1080983</v>
      </c>
      <c r="T11" s="5">
        <v>1001063</v>
      </c>
      <c r="U11" s="5">
        <v>900069</v>
      </c>
      <c r="V11" s="5">
        <v>790209</v>
      </c>
      <c r="W11" s="5">
        <v>696135</v>
      </c>
      <c r="X11" s="5">
        <v>607494</v>
      </c>
      <c r="Y11" s="5">
        <v>527110</v>
      </c>
      <c r="Z11" s="5">
        <v>460916</v>
      </c>
    </row>
    <row r="12" spans="1:26">
      <c r="A12" t="s">
        <v>149</v>
      </c>
      <c r="B12" s="4">
        <v>3.9</v>
      </c>
      <c r="C12" s="4">
        <v>40.5</v>
      </c>
      <c r="D12" s="5">
        <v>557137</v>
      </c>
      <c r="E12" s="5">
        <v>566331</v>
      </c>
      <c r="F12" s="5">
        <v>592521</v>
      </c>
      <c r="G12" s="5">
        <v>622378</v>
      </c>
      <c r="H12" s="5">
        <v>661839</v>
      </c>
      <c r="I12" s="5">
        <v>731571</v>
      </c>
      <c r="J12" s="5">
        <v>807818</v>
      </c>
      <c r="K12" s="5">
        <v>902218</v>
      </c>
      <c r="L12" s="5">
        <v>996244</v>
      </c>
      <c r="M12" s="5">
        <v>1080802</v>
      </c>
      <c r="N12" s="5">
        <v>1145637</v>
      </c>
      <c r="O12" s="5">
        <v>1191394</v>
      </c>
      <c r="P12" s="5">
        <v>1209163</v>
      </c>
      <c r="Q12" s="5">
        <v>1202928</v>
      </c>
      <c r="R12" s="5">
        <v>1166555</v>
      </c>
      <c r="S12" s="5">
        <v>1105493</v>
      </c>
      <c r="T12" s="5">
        <v>1021685</v>
      </c>
      <c r="U12" s="5">
        <v>919579</v>
      </c>
      <c r="V12" s="5">
        <v>806254</v>
      </c>
      <c r="W12" s="5">
        <v>707751</v>
      </c>
      <c r="X12" s="5">
        <v>615788</v>
      </c>
      <c r="Y12" s="5">
        <v>535999</v>
      </c>
      <c r="Z12" s="5">
        <v>474000</v>
      </c>
    </row>
    <row r="13" spans="1:26">
      <c r="A13" t="s">
        <v>146</v>
      </c>
      <c r="B13" s="4">
        <v>3.9</v>
      </c>
      <c r="C13" s="4">
        <v>40.5</v>
      </c>
      <c r="D13" s="5">
        <v>616005</v>
      </c>
      <c r="E13" s="5">
        <v>622379</v>
      </c>
      <c r="F13" s="5">
        <v>642722</v>
      </c>
      <c r="G13" s="5">
        <v>669543</v>
      </c>
      <c r="H13" s="5">
        <v>707550</v>
      </c>
      <c r="I13" s="5">
        <v>782360</v>
      </c>
      <c r="J13" s="5">
        <v>858601</v>
      </c>
      <c r="K13" s="5">
        <v>953754</v>
      </c>
      <c r="L13" s="5">
        <v>1041165</v>
      </c>
      <c r="M13" s="5">
        <v>1133092</v>
      </c>
      <c r="N13" s="5">
        <v>1199582</v>
      </c>
      <c r="O13" s="5">
        <v>1253883</v>
      </c>
      <c r="P13" s="5">
        <v>1269102</v>
      </c>
      <c r="Q13" s="5">
        <v>1257722</v>
      </c>
      <c r="R13" s="5">
        <v>1216876</v>
      </c>
      <c r="S13" s="5">
        <v>1160368</v>
      </c>
      <c r="T13" s="5">
        <v>1065167</v>
      </c>
      <c r="U13" s="5">
        <v>952357</v>
      </c>
      <c r="V13" s="5">
        <v>849355</v>
      </c>
      <c r="W13" s="5">
        <v>745872</v>
      </c>
      <c r="X13" s="5">
        <v>646449</v>
      </c>
      <c r="Y13" s="5">
        <v>565036</v>
      </c>
      <c r="Z13" s="5">
        <v>493839</v>
      </c>
    </row>
    <row r="14" spans="1:26">
      <c r="A14" t="s">
        <v>143</v>
      </c>
      <c r="B14" s="4">
        <v>5.7</v>
      </c>
      <c r="C14" s="4">
        <v>10</v>
      </c>
      <c r="D14" s="5">
        <v>557987</v>
      </c>
      <c r="E14" s="5">
        <v>564930</v>
      </c>
      <c r="F14" s="5">
        <v>589574</v>
      </c>
      <c r="G14" s="5">
        <v>616889</v>
      </c>
      <c r="H14" s="5">
        <v>650951</v>
      </c>
      <c r="I14" s="5">
        <v>712434</v>
      </c>
      <c r="J14" s="5">
        <v>779617</v>
      </c>
      <c r="K14" s="5">
        <v>865040</v>
      </c>
      <c r="L14" s="5">
        <v>948869</v>
      </c>
      <c r="M14" s="5">
        <v>1023469</v>
      </c>
      <c r="N14" s="5">
        <v>1079873</v>
      </c>
      <c r="O14" s="5">
        <v>1121438</v>
      </c>
      <c r="P14" s="5">
        <v>1139354</v>
      </c>
      <c r="Q14" s="5">
        <v>1135170</v>
      </c>
      <c r="R14" s="5">
        <v>1102115</v>
      </c>
      <c r="S14" s="5">
        <v>1042491</v>
      </c>
      <c r="T14" s="5">
        <v>963865</v>
      </c>
      <c r="U14" s="5">
        <v>870471</v>
      </c>
      <c r="V14" s="5">
        <v>770104</v>
      </c>
      <c r="W14" s="5">
        <v>681953</v>
      </c>
      <c r="X14" s="5">
        <v>595216</v>
      </c>
      <c r="Y14" s="5">
        <v>516783</v>
      </c>
      <c r="Z14" s="5">
        <v>454184</v>
      </c>
    </row>
    <row r="15" spans="1:26">
      <c r="A15" t="s">
        <v>144</v>
      </c>
      <c r="B15" s="4">
        <v>5.7</v>
      </c>
      <c r="C15" s="4">
        <v>10</v>
      </c>
      <c r="D15" s="5">
        <v>582964</v>
      </c>
      <c r="E15" s="5">
        <v>592562</v>
      </c>
      <c r="F15" s="5">
        <v>611125</v>
      </c>
      <c r="G15" s="5">
        <v>636666</v>
      </c>
      <c r="H15" s="5">
        <v>683278</v>
      </c>
      <c r="I15" s="5">
        <v>731935</v>
      </c>
      <c r="J15" s="5">
        <v>818481</v>
      </c>
      <c r="K15" s="5">
        <v>895274</v>
      </c>
      <c r="L15" s="5">
        <v>982052</v>
      </c>
      <c r="M15" s="5">
        <v>1071465</v>
      </c>
      <c r="N15" s="5">
        <v>1130318</v>
      </c>
      <c r="O15" s="5">
        <v>1174152</v>
      </c>
      <c r="P15" s="5">
        <v>1202675</v>
      </c>
      <c r="Q15" s="5">
        <v>1190069</v>
      </c>
      <c r="R15" s="5">
        <v>1146616</v>
      </c>
      <c r="S15" s="5">
        <v>1085985</v>
      </c>
      <c r="T15" s="5">
        <v>1001608</v>
      </c>
      <c r="U15" s="5">
        <v>903620</v>
      </c>
      <c r="V15" s="5">
        <v>805600</v>
      </c>
      <c r="W15" s="5">
        <v>713580</v>
      </c>
      <c r="X15" s="5">
        <v>622366</v>
      </c>
      <c r="Y15" s="5">
        <v>553874</v>
      </c>
      <c r="Z15" s="5">
        <v>475309</v>
      </c>
    </row>
    <row r="16" spans="1:26">
      <c r="A16" t="s">
        <v>145</v>
      </c>
      <c r="B16" s="4">
        <v>5.7</v>
      </c>
      <c r="C16" s="4">
        <v>10</v>
      </c>
      <c r="D16" s="5">
        <v>585490</v>
      </c>
      <c r="E16" s="5">
        <v>592496</v>
      </c>
      <c r="F16" s="5">
        <v>612647</v>
      </c>
      <c r="G16" s="5">
        <v>638230</v>
      </c>
      <c r="H16" s="5">
        <v>672099</v>
      </c>
      <c r="I16" s="5">
        <v>742042</v>
      </c>
      <c r="J16" s="5">
        <v>812738</v>
      </c>
      <c r="K16" s="5">
        <v>902703</v>
      </c>
      <c r="L16" s="5">
        <v>982577</v>
      </c>
      <c r="M16" s="5">
        <v>1067034</v>
      </c>
      <c r="N16" s="5">
        <v>1127135</v>
      </c>
      <c r="O16" s="5">
        <v>1177300</v>
      </c>
      <c r="P16" s="5">
        <v>1188819</v>
      </c>
      <c r="Q16" s="5">
        <v>1175090</v>
      </c>
      <c r="R16" s="5">
        <v>1135337</v>
      </c>
      <c r="S16" s="5">
        <v>1084592</v>
      </c>
      <c r="T16" s="5">
        <v>995525</v>
      </c>
      <c r="U16" s="5">
        <v>889830</v>
      </c>
      <c r="V16" s="5">
        <v>795087</v>
      </c>
      <c r="W16" s="5">
        <v>704069</v>
      </c>
      <c r="X16" s="5">
        <v>616603</v>
      </c>
      <c r="Y16" s="5">
        <v>544637</v>
      </c>
      <c r="Z16" s="5">
        <v>481060</v>
      </c>
    </row>
    <row r="17" spans="1:26">
      <c r="A17" t="s">
        <v>142</v>
      </c>
      <c r="B17" s="4">
        <v>5.7</v>
      </c>
      <c r="C17" s="4">
        <v>10</v>
      </c>
      <c r="D17" s="5">
        <v>605349</v>
      </c>
      <c r="E17" s="5">
        <v>613892</v>
      </c>
      <c r="F17" s="5">
        <v>636248</v>
      </c>
      <c r="G17" s="5">
        <v>663971</v>
      </c>
      <c r="H17" s="5">
        <v>700160</v>
      </c>
      <c r="I17" s="5">
        <v>772808</v>
      </c>
      <c r="J17" s="5">
        <v>846991</v>
      </c>
      <c r="K17" s="5">
        <v>940897</v>
      </c>
      <c r="L17" s="5">
        <v>1025794</v>
      </c>
      <c r="M17" s="5">
        <v>1117414</v>
      </c>
      <c r="N17" s="5">
        <v>1185140</v>
      </c>
      <c r="O17" s="5">
        <v>1241904</v>
      </c>
      <c r="P17" s="5">
        <v>1255837</v>
      </c>
      <c r="Q17" s="5">
        <v>1243144</v>
      </c>
      <c r="R17" s="5">
        <v>1202962</v>
      </c>
      <c r="S17" s="5">
        <v>1152056</v>
      </c>
      <c r="T17" s="5">
        <v>1060339</v>
      </c>
      <c r="U17" s="5">
        <v>949093</v>
      </c>
      <c r="V17" s="5">
        <v>846128</v>
      </c>
      <c r="W17" s="5">
        <v>746160</v>
      </c>
      <c r="X17" s="5">
        <v>651913</v>
      </c>
      <c r="Y17" s="5">
        <v>575883</v>
      </c>
      <c r="Z17" s="5">
        <v>509411</v>
      </c>
    </row>
    <row r="18" spans="1:26">
      <c r="A18" t="s">
        <v>139</v>
      </c>
      <c r="B18" s="4">
        <v>7.1</v>
      </c>
      <c r="C18" s="4">
        <v>10.9</v>
      </c>
      <c r="D18" s="5">
        <v>577780</v>
      </c>
      <c r="E18" s="5">
        <v>581968</v>
      </c>
      <c r="F18" s="5">
        <v>595806</v>
      </c>
      <c r="G18" s="5">
        <v>619207</v>
      </c>
      <c r="H18" s="5">
        <v>662683</v>
      </c>
      <c r="I18" s="5">
        <v>718725</v>
      </c>
      <c r="J18" s="5">
        <v>801212</v>
      </c>
      <c r="K18" s="5">
        <v>900333</v>
      </c>
      <c r="L18" s="5">
        <v>988157</v>
      </c>
      <c r="M18" s="5">
        <v>1061520</v>
      </c>
      <c r="N18" s="5">
        <v>1133860</v>
      </c>
      <c r="O18" s="5">
        <v>1172878</v>
      </c>
      <c r="P18" s="5">
        <v>1200037</v>
      </c>
      <c r="Q18" s="5">
        <v>1185581</v>
      </c>
      <c r="R18" s="5">
        <v>1146310</v>
      </c>
      <c r="S18" s="5">
        <v>1095505</v>
      </c>
      <c r="T18" s="5">
        <v>1008691</v>
      </c>
      <c r="U18" s="5">
        <v>908860</v>
      </c>
      <c r="V18" s="5">
        <v>804125</v>
      </c>
      <c r="W18" s="5">
        <v>707071</v>
      </c>
      <c r="X18" s="5">
        <v>613906</v>
      </c>
      <c r="Y18" s="5">
        <v>539473</v>
      </c>
      <c r="Z18" s="5">
        <v>478011</v>
      </c>
    </row>
    <row r="19" spans="1:26">
      <c r="A19" t="s">
        <v>140</v>
      </c>
      <c r="B19" s="4">
        <v>7.1</v>
      </c>
      <c r="C19" s="4">
        <v>10.9</v>
      </c>
      <c r="D19" s="5">
        <v>553852</v>
      </c>
      <c r="E19" s="5">
        <v>563164</v>
      </c>
      <c r="F19" s="5">
        <v>585681</v>
      </c>
      <c r="G19" s="5">
        <v>613387</v>
      </c>
      <c r="H19" s="5">
        <v>647935</v>
      </c>
      <c r="I19" s="5">
        <v>717877</v>
      </c>
      <c r="J19" s="5">
        <v>790097</v>
      </c>
      <c r="K19" s="5">
        <v>882589</v>
      </c>
      <c r="L19" s="5">
        <v>964802</v>
      </c>
      <c r="M19" s="5">
        <v>1050599</v>
      </c>
      <c r="N19" s="5">
        <v>1112596</v>
      </c>
      <c r="O19" s="5">
        <v>1166468</v>
      </c>
      <c r="P19" s="5">
        <v>1184069</v>
      </c>
      <c r="Q19" s="5">
        <v>1175934</v>
      </c>
      <c r="R19" s="5">
        <v>1139655</v>
      </c>
      <c r="S19" s="5">
        <v>1087698</v>
      </c>
      <c r="T19" s="5">
        <v>996206</v>
      </c>
      <c r="U19" s="5">
        <v>887758</v>
      </c>
      <c r="V19" s="5">
        <v>790289</v>
      </c>
      <c r="W19" s="5">
        <v>696126</v>
      </c>
      <c r="X19" s="5">
        <v>604934</v>
      </c>
      <c r="Y19" s="5">
        <v>530798</v>
      </c>
      <c r="Z19" s="5">
        <v>465560</v>
      </c>
    </row>
    <row r="20" spans="1:26">
      <c r="A20" t="s">
        <v>141</v>
      </c>
      <c r="B20" s="4">
        <v>7.1</v>
      </c>
      <c r="C20" s="4">
        <v>10.9</v>
      </c>
      <c r="D20" s="5">
        <v>572543</v>
      </c>
      <c r="E20" s="5">
        <v>577893</v>
      </c>
      <c r="F20" s="5">
        <v>602262</v>
      </c>
      <c r="G20" s="5">
        <v>629211</v>
      </c>
      <c r="H20" s="5">
        <v>664496</v>
      </c>
      <c r="I20" s="5">
        <v>727707</v>
      </c>
      <c r="J20" s="5">
        <v>799398</v>
      </c>
      <c r="K20" s="5">
        <v>892005</v>
      </c>
      <c r="L20" s="5">
        <v>984636</v>
      </c>
      <c r="M20" s="5">
        <v>1066337</v>
      </c>
      <c r="N20" s="5">
        <v>1127921</v>
      </c>
      <c r="O20" s="5">
        <v>1169879</v>
      </c>
      <c r="P20" s="5">
        <v>1186203</v>
      </c>
      <c r="Q20" s="5">
        <v>1177135</v>
      </c>
      <c r="R20" s="5">
        <v>1141711</v>
      </c>
      <c r="S20" s="5">
        <v>1080536</v>
      </c>
      <c r="T20" s="5">
        <v>999361</v>
      </c>
      <c r="U20" s="5">
        <v>900085</v>
      </c>
      <c r="V20" s="5">
        <v>792745</v>
      </c>
      <c r="W20" s="5">
        <v>700057</v>
      </c>
      <c r="X20" s="5">
        <v>611205</v>
      </c>
      <c r="Y20" s="5">
        <v>530447</v>
      </c>
      <c r="Z20" s="5">
        <v>464665</v>
      </c>
    </row>
    <row r="21" spans="1:26">
      <c r="A21" t="s">
        <v>138</v>
      </c>
      <c r="B21" s="4">
        <v>7.1</v>
      </c>
      <c r="C21" s="4">
        <v>10.9</v>
      </c>
      <c r="D21" s="5">
        <v>574052</v>
      </c>
      <c r="E21" s="5">
        <v>580893</v>
      </c>
      <c r="F21" s="5">
        <v>602683</v>
      </c>
      <c r="G21" s="5">
        <v>630886</v>
      </c>
      <c r="H21" s="5">
        <v>666993</v>
      </c>
      <c r="I21" s="5">
        <v>738608</v>
      </c>
      <c r="J21" s="5">
        <v>812064</v>
      </c>
      <c r="K21" s="5">
        <v>904912</v>
      </c>
      <c r="L21" s="5">
        <v>987585</v>
      </c>
      <c r="M21" s="5">
        <v>1074205</v>
      </c>
      <c r="N21" s="5">
        <v>1137516</v>
      </c>
      <c r="O21" s="5">
        <v>1190113</v>
      </c>
      <c r="P21" s="5">
        <v>1203553</v>
      </c>
      <c r="Q21" s="5">
        <v>1189554</v>
      </c>
      <c r="R21" s="5">
        <v>1149472</v>
      </c>
      <c r="S21" s="5">
        <v>1098480</v>
      </c>
      <c r="T21" s="5">
        <v>1011334</v>
      </c>
      <c r="U21" s="5">
        <v>907020</v>
      </c>
      <c r="V21" s="5">
        <v>810346</v>
      </c>
      <c r="W21" s="5">
        <v>713339</v>
      </c>
      <c r="X21" s="5">
        <v>618544</v>
      </c>
      <c r="Y21" s="5">
        <v>541851</v>
      </c>
      <c r="Z21" s="5">
        <v>475725</v>
      </c>
    </row>
    <row r="22" spans="1:26">
      <c r="A22" t="s">
        <v>135</v>
      </c>
      <c r="B22" s="4">
        <v>9.5</v>
      </c>
      <c r="C22" s="4">
        <v>12.7</v>
      </c>
      <c r="D22" s="5">
        <v>548039</v>
      </c>
      <c r="E22" s="5">
        <v>557608</v>
      </c>
      <c r="F22" s="5">
        <v>574448</v>
      </c>
      <c r="G22" s="5">
        <v>596822</v>
      </c>
      <c r="H22" s="5">
        <v>637232</v>
      </c>
      <c r="I22" s="5">
        <v>687010</v>
      </c>
      <c r="J22" s="5">
        <v>762283</v>
      </c>
      <c r="K22" s="5">
        <v>854090</v>
      </c>
      <c r="L22" s="5">
        <v>937565</v>
      </c>
      <c r="M22" s="5">
        <v>1008488</v>
      </c>
      <c r="N22" s="5">
        <v>1079844</v>
      </c>
      <c r="O22" s="5">
        <v>1118491</v>
      </c>
      <c r="P22" s="5">
        <v>1145768</v>
      </c>
      <c r="Q22" s="5">
        <v>1133601</v>
      </c>
      <c r="R22" s="5">
        <v>1100029</v>
      </c>
      <c r="S22" s="5">
        <v>1057992</v>
      </c>
      <c r="T22" s="5">
        <v>978137</v>
      </c>
      <c r="U22" s="5">
        <v>881458</v>
      </c>
      <c r="V22" s="5">
        <v>777183</v>
      </c>
      <c r="W22" s="5">
        <v>681616</v>
      </c>
      <c r="X22" s="5">
        <v>592264</v>
      </c>
      <c r="Y22" s="5">
        <v>520566</v>
      </c>
      <c r="Z22" s="5">
        <v>460462</v>
      </c>
    </row>
    <row r="23" spans="1:26">
      <c r="A23" t="s">
        <v>136</v>
      </c>
      <c r="B23" s="4">
        <v>9.5</v>
      </c>
      <c r="C23" s="4">
        <v>12.7</v>
      </c>
      <c r="D23" s="5">
        <v>546977</v>
      </c>
      <c r="E23" s="5">
        <v>552291</v>
      </c>
      <c r="F23" s="5">
        <v>572016</v>
      </c>
      <c r="G23" s="5">
        <v>598152</v>
      </c>
      <c r="H23" s="5">
        <v>631933</v>
      </c>
      <c r="I23" s="5">
        <v>700294</v>
      </c>
      <c r="J23" s="5">
        <v>770046</v>
      </c>
      <c r="K23" s="5">
        <v>859149</v>
      </c>
      <c r="L23" s="5">
        <v>938459</v>
      </c>
      <c r="M23" s="5">
        <v>1021520</v>
      </c>
      <c r="N23" s="5">
        <v>1080737</v>
      </c>
      <c r="O23" s="5">
        <v>1130681</v>
      </c>
      <c r="P23" s="5">
        <v>1144980</v>
      </c>
      <c r="Q23" s="5">
        <v>1135265</v>
      </c>
      <c r="R23" s="5">
        <v>1099431</v>
      </c>
      <c r="S23" s="5">
        <v>1050686</v>
      </c>
      <c r="T23" s="5">
        <v>964460</v>
      </c>
      <c r="U23" s="5">
        <v>861848</v>
      </c>
      <c r="V23" s="5">
        <v>769690</v>
      </c>
      <c r="W23" s="5">
        <v>678899</v>
      </c>
      <c r="X23" s="5">
        <v>591512</v>
      </c>
      <c r="Y23" s="5">
        <v>519117</v>
      </c>
      <c r="Z23" s="5">
        <v>455560</v>
      </c>
    </row>
    <row r="24" spans="1:26">
      <c r="A24" t="s">
        <v>137</v>
      </c>
      <c r="B24" s="4">
        <v>9.5</v>
      </c>
      <c r="C24" s="4">
        <v>12.7</v>
      </c>
      <c r="D24" s="5">
        <v>563677</v>
      </c>
      <c r="E24" s="5">
        <v>572997</v>
      </c>
      <c r="F24" s="5">
        <v>595842</v>
      </c>
      <c r="G24" s="5">
        <v>624118</v>
      </c>
      <c r="H24" s="5">
        <v>661054</v>
      </c>
      <c r="I24" s="5">
        <v>734263</v>
      </c>
      <c r="J24" s="5">
        <v>809090</v>
      </c>
      <c r="K24" s="5">
        <v>903477</v>
      </c>
      <c r="L24" s="5">
        <v>986469</v>
      </c>
      <c r="M24" s="5">
        <v>1074414</v>
      </c>
      <c r="N24" s="5">
        <v>1138418</v>
      </c>
      <c r="O24" s="5">
        <v>1195875</v>
      </c>
      <c r="P24" s="5">
        <v>1215272</v>
      </c>
      <c r="Q24" s="5">
        <v>1206863</v>
      </c>
      <c r="R24" s="5">
        <v>1165190</v>
      </c>
      <c r="S24" s="5">
        <v>1108043</v>
      </c>
      <c r="T24" s="5">
        <v>1013358</v>
      </c>
      <c r="U24" s="5">
        <v>905482</v>
      </c>
      <c r="V24" s="5">
        <v>808825</v>
      </c>
      <c r="W24" s="5">
        <v>715018</v>
      </c>
      <c r="X24" s="5">
        <v>623860</v>
      </c>
      <c r="Y24" s="5">
        <v>547988</v>
      </c>
      <c r="Z24" s="5">
        <v>478832</v>
      </c>
    </row>
    <row r="25" spans="1:26">
      <c r="A25" t="s">
        <v>134</v>
      </c>
      <c r="B25" s="4">
        <v>9.5</v>
      </c>
      <c r="C25" s="4">
        <v>12.7</v>
      </c>
      <c r="D25" s="5">
        <v>562961</v>
      </c>
      <c r="E25" s="5">
        <v>568150</v>
      </c>
      <c r="F25" s="5">
        <v>591050</v>
      </c>
      <c r="G25" s="5">
        <v>617556</v>
      </c>
      <c r="H25" s="5">
        <v>653382</v>
      </c>
      <c r="I25" s="5">
        <v>718510</v>
      </c>
      <c r="J25" s="5">
        <v>790652</v>
      </c>
      <c r="K25" s="5">
        <v>881234</v>
      </c>
      <c r="L25" s="5">
        <v>971373</v>
      </c>
      <c r="M25" s="5">
        <v>1051725</v>
      </c>
      <c r="N25" s="5">
        <v>1114180</v>
      </c>
      <c r="O25" s="5">
        <v>1158991</v>
      </c>
      <c r="P25" s="5">
        <v>1177644</v>
      </c>
      <c r="Q25" s="5">
        <v>1172282</v>
      </c>
      <c r="R25" s="5">
        <v>1139055</v>
      </c>
      <c r="S25" s="5">
        <v>1081651</v>
      </c>
      <c r="T25" s="5">
        <v>1001945</v>
      </c>
      <c r="U25" s="5">
        <v>902942</v>
      </c>
      <c r="V25" s="5">
        <v>792675</v>
      </c>
      <c r="W25" s="5">
        <v>697961</v>
      </c>
      <c r="X25" s="5">
        <v>608719</v>
      </c>
      <c r="Y25" s="5">
        <v>529764</v>
      </c>
      <c r="Z25" s="5">
        <v>465783</v>
      </c>
    </row>
    <row r="26" spans="1:26">
      <c r="A26" t="s">
        <v>131</v>
      </c>
      <c r="B26" s="4">
        <v>3.1</v>
      </c>
      <c r="C26" s="4">
        <v>20.2</v>
      </c>
      <c r="D26" s="5">
        <v>546529</v>
      </c>
      <c r="E26" s="5">
        <v>552388</v>
      </c>
      <c r="F26" s="5">
        <v>574858</v>
      </c>
      <c r="G26" s="5">
        <v>598746</v>
      </c>
      <c r="H26" s="5">
        <v>631592</v>
      </c>
      <c r="I26" s="5">
        <v>691713</v>
      </c>
      <c r="J26" s="5">
        <v>758022</v>
      </c>
      <c r="K26" s="5">
        <v>840212</v>
      </c>
      <c r="L26" s="5">
        <v>921760</v>
      </c>
      <c r="M26" s="5">
        <v>993494</v>
      </c>
      <c r="N26" s="5">
        <v>1050312</v>
      </c>
      <c r="O26" s="5">
        <v>1089120</v>
      </c>
      <c r="P26" s="5">
        <v>1105221</v>
      </c>
      <c r="Q26" s="5">
        <v>1096904</v>
      </c>
      <c r="R26" s="5">
        <v>1065881</v>
      </c>
      <c r="S26" s="5">
        <v>1011502</v>
      </c>
      <c r="T26" s="5">
        <v>939391</v>
      </c>
      <c r="U26" s="5">
        <v>847836</v>
      </c>
      <c r="V26" s="5">
        <v>747024</v>
      </c>
      <c r="W26" s="5">
        <v>659580</v>
      </c>
      <c r="X26" s="5">
        <v>576765</v>
      </c>
      <c r="Y26" s="5">
        <v>501188</v>
      </c>
      <c r="Z26" s="5">
        <v>438925</v>
      </c>
    </row>
    <row r="27" spans="1:26">
      <c r="A27" t="s">
        <v>132</v>
      </c>
      <c r="B27" s="4">
        <v>3.1</v>
      </c>
      <c r="C27" s="4">
        <v>20.2</v>
      </c>
      <c r="D27" s="5">
        <v>553300</v>
      </c>
      <c r="E27" s="5">
        <v>558902</v>
      </c>
      <c r="F27" s="5">
        <v>577770</v>
      </c>
      <c r="G27" s="5">
        <v>601491</v>
      </c>
      <c r="H27" s="5">
        <v>632897</v>
      </c>
      <c r="I27" s="5">
        <v>699807</v>
      </c>
      <c r="J27" s="5">
        <v>770582</v>
      </c>
      <c r="K27" s="5">
        <v>858775</v>
      </c>
      <c r="L27" s="5">
        <v>936397</v>
      </c>
      <c r="M27" s="5">
        <v>1015778</v>
      </c>
      <c r="N27" s="5">
        <v>1073696</v>
      </c>
      <c r="O27" s="5">
        <v>1124246</v>
      </c>
      <c r="P27" s="5">
        <v>1139562</v>
      </c>
      <c r="Q27" s="5">
        <v>1129619</v>
      </c>
      <c r="R27" s="5">
        <v>1091193</v>
      </c>
      <c r="S27" s="5">
        <v>1040622</v>
      </c>
      <c r="T27" s="5">
        <v>953549</v>
      </c>
      <c r="U27" s="5">
        <v>852568</v>
      </c>
      <c r="V27" s="5">
        <v>761230</v>
      </c>
      <c r="W27" s="5">
        <v>672822</v>
      </c>
      <c r="X27" s="5">
        <v>587664</v>
      </c>
      <c r="Y27" s="5">
        <v>519595</v>
      </c>
      <c r="Z27" s="5">
        <v>460355</v>
      </c>
    </row>
    <row r="28" spans="1:26">
      <c r="A28" t="s">
        <v>133</v>
      </c>
      <c r="B28" s="4">
        <v>3.1</v>
      </c>
      <c r="C28" s="4">
        <v>20.2</v>
      </c>
      <c r="D28" s="5">
        <v>555553</v>
      </c>
      <c r="E28" s="5">
        <v>563494</v>
      </c>
      <c r="F28" s="5">
        <v>584166</v>
      </c>
      <c r="G28" s="5">
        <v>610379</v>
      </c>
      <c r="H28" s="5">
        <v>643394</v>
      </c>
      <c r="I28" s="5">
        <v>712384</v>
      </c>
      <c r="J28" s="5">
        <v>782788</v>
      </c>
      <c r="K28" s="5">
        <v>874777</v>
      </c>
      <c r="L28" s="5">
        <v>956290</v>
      </c>
      <c r="M28" s="5">
        <v>1041496</v>
      </c>
      <c r="N28" s="5">
        <v>1100208</v>
      </c>
      <c r="O28" s="5">
        <v>1151387</v>
      </c>
      <c r="P28" s="5">
        <v>1165520</v>
      </c>
      <c r="Q28" s="5">
        <v>1155027</v>
      </c>
      <c r="R28" s="5">
        <v>1116142</v>
      </c>
      <c r="S28" s="5">
        <v>1066741</v>
      </c>
      <c r="T28" s="5">
        <v>981686</v>
      </c>
      <c r="U28" s="5">
        <v>880543</v>
      </c>
      <c r="V28" s="5">
        <v>787905</v>
      </c>
      <c r="W28" s="5">
        <v>696065</v>
      </c>
      <c r="X28" s="5">
        <v>606481</v>
      </c>
      <c r="Y28" s="5">
        <v>530688</v>
      </c>
      <c r="Z28" s="5">
        <v>461453</v>
      </c>
    </row>
    <row r="29" spans="1:26">
      <c r="A29" t="s">
        <v>130</v>
      </c>
      <c r="B29" s="4">
        <v>3.1</v>
      </c>
      <c r="C29" s="4">
        <v>20.2</v>
      </c>
      <c r="D29" s="5">
        <v>576516</v>
      </c>
      <c r="E29" s="5">
        <v>584372</v>
      </c>
      <c r="F29" s="5">
        <v>610018</v>
      </c>
      <c r="G29" s="5">
        <v>639272</v>
      </c>
      <c r="H29" s="5">
        <v>677648</v>
      </c>
      <c r="I29" s="5">
        <v>744815</v>
      </c>
      <c r="J29" s="5">
        <v>816960</v>
      </c>
      <c r="K29" s="5">
        <v>908608</v>
      </c>
      <c r="L29" s="5">
        <v>1001056</v>
      </c>
      <c r="M29" s="5">
        <v>1086556</v>
      </c>
      <c r="N29" s="5">
        <v>1153350</v>
      </c>
      <c r="O29" s="5">
        <v>1200832</v>
      </c>
      <c r="P29" s="5">
        <v>1220060</v>
      </c>
      <c r="Q29" s="5">
        <v>1212434</v>
      </c>
      <c r="R29" s="5">
        <v>1177025</v>
      </c>
      <c r="S29" s="5">
        <v>1114941</v>
      </c>
      <c r="T29" s="5">
        <v>1033463</v>
      </c>
      <c r="U29" s="5">
        <v>931679</v>
      </c>
      <c r="V29" s="5">
        <v>820923</v>
      </c>
      <c r="W29" s="5">
        <v>723661</v>
      </c>
      <c r="X29" s="5">
        <v>632518</v>
      </c>
      <c r="Y29" s="5">
        <v>552262</v>
      </c>
      <c r="Z29" s="5">
        <v>489153</v>
      </c>
    </row>
    <row r="30" spans="1:26">
      <c r="A30" t="s">
        <v>126</v>
      </c>
      <c r="B30" s="4">
        <v>4.4000000000000004</v>
      </c>
      <c r="C30" s="4">
        <v>19.3</v>
      </c>
      <c r="D30" s="5">
        <v>543763</v>
      </c>
      <c r="E30" s="5">
        <v>553604</v>
      </c>
      <c r="F30" s="5">
        <v>574970</v>
      </c>
      <c r="G30" s="5">
        <v>600138</v>
      </c>
      <c r="H30" s="5">
        <v>631754</v>
      </c>
      <c r="I30" s="5">
        <v>698223</v>
      </c>
      <c r="J30" s="5">
        <v>765379</v>
      </c>
      <c r="K30" s="5">
        <v>850535</v>
      </c>
      <c r="L30" s="5">
        <v>925111</v>
      </c>
      <c r="M30" s="5">
        <v>1004710</v>
      </c>
      <c r="N30" s="5">
        <v>1061196</v>
      </c>
      <c r="O30" s="5">
        <v>1110206</v>
      </c>
      <c r="P30" s="5">
        <v>1123087</v>
      </c>
      <c r="Q30" s="5">
        <v>1113902</v>
      </c>
      <c r="R30" s="5">
        <v>1078469</v>
      </c>
      <c r="S30" s="5">
        <v>1032191</v>
      </c>
      <c r="T30" s="5">
        <v>949828</v>
      </c>
      <c r="U30" s="5">
        <v>852527</v>
      </c>
      <c r="V30" s="5">
        <v>762762</v>
      </c>
      <c r="W30" s="5">
        <v>673131</v>
      </c>
      <c r="X30" s="5">
        <v>584843</v>
      </c>
      <c r="Y30" s="5">
        <v>514158</v>
      </c>
      <c r="Z30" s="5">
        <v>452991</v>
      </c>
    </row>
    <row r="31" spans="1:26">
      <c r="A31" t="s">
        <v>127</v>
      </c>
      <c r="B31" s="4">
        <v>4.4000000000000004</v>
      </c>
      <c r="C31" s="4">
        <v>19.3</v>
      </c>
      <c r="D31" s="5">
        <v>562212</v>
      </c>
      <c r="E31" s="5">
        <v>570810</v>
      </c>
      <c r="F31" s="5">
        <v>586256</v>
      </c>
      <c r="G31" s="5">
        <v>606830</v>
      </c>
      <c r="H31" s="5">
        <v>645721</v>
      </c>
      <c r="I31" s="5">
        <v>695226</v>
      </c>
      <c r="J31" s="5">
        <v>769820</v>
      </c>
      <c r="K31" s="5">
        <v>857294</v>
      </c>
      <c r="L31" s="5">
        <v>933358</v>
      </c>
      <c r="M31" s="5">
        <v>995722</v>
      </c>
      <c r="N31" s="5">
        <v>1062333</v>
      </c>
      <c r="O31" s="5">
        <v>1097641</v>
      </c>
      <c r="P31" s="5">
        <v>1125182</v>
      </c>
      <c r="Q31" s="5">
        <v>1109967</v>
      </c>
      <c r="R31" s="5">
        <v>1073970</v>
      </c>
      <c r="S31" s="5">
        <v>1027036</v>
      </c>
      <c r="T31" s="5">
        <v>949848</v>
      </c>
      <c r="U31" s="5">
        <v>859602</v>
      </c>
      <c r="V31" s="5">
        <v>763942</v>
      </c>
      <c r="W31" s="5">
        <v>674155</v>
      </c>
      <c r="X31" s="5">
        <v>586417</v>
      </c>
      <c r="Y31" s="5">
        <v>515013</v>
      </c>
      <c r="Z31" s="5">
        <v>453855</v>
      </c>
    </row>
    <row r="32" spans="1:26">
      <c r="A32" t="s">
        <v>128</v>
      </c>
      <c r="B32" s="4">
        <v>4.4000000000000004</v>
      </c>
      <c r="C32" s="4">
        <v>19.3</v>
      </c>
      <c r="D32" s="5">
        <v>572833</v>
      </c>
      <c r="E32" s="5">
        <v>580164</v>
      </c>
      <c r="F32" s="5">
        <v>605314</v>
      </c>
      <c r="G32" s="5">
        <v>632898</v>
      </c>
      <c r="H32" s="5">
        <v>669467</v>
      </c>
      <c r="I32" s="5">
        <v>733854</v>
      </c>
      <c r="J32" s="5">
        <v>804868</v>
      </c>
      <c r="K32" s="5">
        <v>894506</v>
      </c>
      <c r="L32" s="5">
        <v>984449</v>
      </c>
      <c r="M32" s="5">
        <v>1065612</v>
      </c>
      <c r="N32" s="5">
        <v>1128312</v>
      </c>
      <c r="O32" s="5">
        <v>1172936</v>
      </c>
      <c r="P32" s="5">
        <v>1191020</v>
      </c>
      <c r="Q32" s="5">
        <v>1184589</v>
      </c>
      <c r="R32" s="5">
        <v>1150507</v>
      </c>
      <c r="S32" s="5">
        <v>1089761</v>
      </c>
      <c r="T32" s="5">
        <v>1008461</v>
      </c>
      <c r="U32" s="5">
        <v>908779</v>
      </c>
      <c r="V32" s="5">
        <v>801406</v>
      </c>
      <c r="W32" s="5">
        <v>709584</v>
      </c>
      <c r="X32" s="5">
        <v>621328</v>
      </c>
      <c r="Y32" s="5">
        <v>541074</v>
      </c>
      <c r="Z32" s="5">
        <v>474232</v>
      </c>
    </row>
    <row r="33" spans="1:26">
      <c r="A33" t="s">
        <v>129</v>
      </c>
      <c r="B33" s="4">
        <v>4.4000000000000004</v>
      </c>
      <c r="C33" s="4">
        <v>19.3</v>
      </c>
      <c r="D33" s="5">
        <v>571789</v>
      </c>
      <c r="E33" s="5">
        <v>579324</v>
      </c>
      <c r="F33" s="5">
        <v>604531</v>
      </c>
      <c r="G33" s="5">
        <v>632355</v>
      </c>
      <c r="H33" s="5">
        <v>669054</v>
      </c>
      <c r="I33" s="5">
        <v>733584</v>
      </c>
      <c r="J33" s="5">
        <v>804788</v>
      </c>
      <c r="K33" s="5">
        <v>895082</v>
      </c>
      <c r="L33" s="5">
        <v>987148</v>
      </c>
      <c r="M33" s="5">
        <v>1069613</v>
      </c>
      <c r="N33" s="5">
        <v>1131900</v>
      </c>
      <c r="O33" s="5">
        <v>1173460</v>
      </c>
      <c r="P33" s="5">
        <v>1188608</v>
      </c>
      <c r="Q33" s="5">
        <v>1181031</v>
      </c>
      <c r="R33" s="5">
        <v>1147124</v>
      </c>
      <c r="S33" s="5">
        <v>1088608</v>
      </c>
      <c r="T33" s="5">
        <v>1007582</v>
      </c>
      <c r="U33" s="5">
        <v>907435</v>
      </c>
      <c r="V33" s="5">
        <v>797626</v>
      </c>
      <c r="W33" s="5">
        <v>703612</v>
      </c>
      <c r="X33" s="5">
        <v>615087</v>
      </c>
      <c r="Y33" s="5">
        <v>535470</v>
      </c>
      <c r="Z33" s="5">
        <v>470568</v>
      </c>
    </row>
    <row r="34" spans="1:26">
      <c r="A34" t="s">
        <v>158</v>
      </c>
      <c r="B34" s="4">
        <v>6.3</v>
      </c>
      <c r="C34" s="4">
        <v>23.5</v>
      </c>
      <c r="D34" s="5">
        <v>561127</v>
      </c>
      <c r="E34" s="5">
        <v>566428</v>
      </c>
      <c r="F34" s="5">
        <v>590394</v>
      </c>
      <c r="G34" s="5">
        <v>618806</v>
      </c>
      <c r="H34" s="5">
        <v>655934</v>
      </c>
      <c r="I34" s="5">
        <v>721497</v>
      </c>
      <c r="J34" s="5">
        <v>793054</v>
      </c>
      <c r="K34" s="5">
        <v>885092</v>
      </c>
      <c r="L34" s="5">
        <v>977791</v>
      </c>
      <c r="M34" s="5">
        <v>1062290</v>
      </c>
      <c r="N34" s="5">
        <v>1125864</v>
      </c>
      <c r="O34" s="5">
        <v>1168068</v>
      </c>
      <c r="P34" s="5">
        <v>1180008</v>
      </c>
      <c r="Q34" s="5">
        <v>1166309</v>
      </c>
      <c r="R34" s="5">
        <v>1126664</v>
      </c>
      <c r="S34" s="5">
        <v>1065313</v>
      </c>
      <c r="T34" s="5">
        <v>985560</v>
      </c>
      <c r="U34" s="5">
        <v>888114</v>
      </c>
      <c r="V34" s="5">
        <v>780439</v>
      </c>
      <c r="W34" s="5">
        <v>687229</v>
      </c>
      <c r="X34" s="5">
        <v>598374</v>
      </c>
      <c r="Y34" s="5">
        <v>518740</v>
      </c>
      <c r="Z34" s="5">
        <v>453514</v>
      </c>
    </row>
    <row r="35" spans="1:26">
      <c r="A35" t="s">
        <v>159</v>
      </c>
      <c r="B35" s="4">
        <v>6.3</v>
      </c>
      <c r="C35" s="4">
        <v>23.5</v>
      </c>
      <c r="D35" s="5">
        <v>560633</v>
      </c>
      <c r="E35" s="5">
        <v>569371</v>
      </c>
      <c r="F35" s="5">
        <v>592836</v>
      </c>
      <c r="G35" s="5">
        <v>622142</v>
      </c>
      <c r="H35" s="5">
        <v>659526</v>
      </c>
      <c r="I35" s="5">
        <v>732175</v>
      </c>
      <c r="J35" s="5">
        <v>808177</v>
      </c>
      <c r="K35" s="5">
        <v>904348</v>
      </c>
      <c r="L35" s="5">
        <v>990160</v>
      </c>
      <c r="M35" s="5">
        <v>1078128</v>
      </c>
      <c r="N35" s="5">
        <v>1140114</v>
      </c>
      <c r="O35" s="5">
        <v>1191315</v>
      </c>
      <c r="P35" s="5">
        <v>1202912</v>
      </c>
      <c r="Q35" s="5">
        <v>1190134</v>
      </c>
      <c r="R35" s="5">
        <v>1148374</v>
      </c>
      <c r="S35" s="5">
        <v>1095268</v>
      </c>
      <c r="T35" s="5">
        <v>1002260</v>
      </c>
      <c r="U35" s="5">
        <v>895261</v>
      </c>
      <c r="V35" s="5">
        <v>796270</v>
      </c>
      <c r="W35" s="5">
        <v>699711</v>
      </c>
      <c r="X35" s="5">
        <v>605266</v>
      </c>
      <c r="Y35" s="5">
        <v>529491</v>
      </c>
      <c r="Z35" s="5">
        <v>463629</v>
      </c>
    </row>
    <row r="36" spans="1:26">
      <c r="A36" t="s">
        <v>160</v>
      </c>
      <c r="B36" s="4">
        <v>6.3</v>
      </c>
      <c r="C36" s="4">
        <v>23.5</v>
      </c>
      <c r="D36" s="5">
        <v>572254</v>
      </c>
      <c r="E36" s="5">
        <v>588723</v>
      </c>
      <c r="F36" s="5">
        <v>619183</v>
      </c>
      <c r="G36" s="5">
        <v>643825</v>
      </c>
      <c r="H36" s="5">
        <v>686815</v>
      </c>
      <c r="I36" s="5">
        <v>750194</v>
      </c>
      <c r="J36" s="5">
        <v>838346</v>
      </c>
      <c r="K36" s="5">
        <v>927686</v>
      </c>
      <c r="L36" s="5">
        <v>1025389</v>
      </c>
      <c r="M36" s="5">
        <v>1123114</v>
      </c>
      <c r="N36" s="5">
        <v>1184432</v>
      </c>
      <c r="O36" s="5">
        <v>1239438</v>
      </c>
      <c r="P36" s="5">
        <v>1248904</v>
      </c>
      <c r="Q36" s="5">
        <v>1244634</v>
      </c>
      <c r="R36" s="5">
        <v>1195808</v>
      </c>
      <c r="S36" s="5">
        <v>1132602</v>
      </c>
      <c r="T36" s="5">
        <v>1050788</v>
      </c>
      <c r="U36" s="5">
        <v>937598</v>
      </c>
      <c r="V36" s="5">
        <v>838280</v>
      </c>
      <c r="W36" s="5">
        <v>734512</v>
      </c>
      <c r="X36" s="5">
        <v>634375</v>
      </c>
      <c r="Y36" s="5">
        <v>560312</v>
      </c>
      <c r="Z36" s="5">
        <v>480296</v>
      </c>
    </row>
    <row r="37" spans="1:26">
      <c r="A37" t="s">
        <v>161</v>
      </c>
      <c r="B37" s="4">
        <v>6.3</v>
      </c>
      <c r="C37" s="4">
        <v>23.5</v>
      </c>
      <c r="D37" s="5">
        <v>589451</v>
      </c>
      <c r="E37" s="5">
        <v>600153</v>
      </c>
      <c r="F37" s="5">
        <v>628255</v>
      </c>
      <c r="G37" s="5">
        <v>658219</v>
      </c>
      <c r="H37" s="5">
        <v>697532</v>
      </c>
      <c r="I37" s="5">
        <v>766833</v>
      </c>
      <c r="J37" s="5">
        <v>845146</v>
      </c>
      <c r="K37" s="5">
        <v>944512</v>
      </c>
      <c r="L37" s="5">
        <v>1044091</v>
      </c>
      <c r="M37" s="5">
        <v>1132532</v>
      </c>
      <c r="N37" s="5">
        <v>1198256</v>
      </c>
      <c r="O37" s="5">
        <v>1241869</v>
      </c>
      <c r="P37" s="5">
        <v>1255255</v>
      </c>
      <c r="Q37" s="5">
        <v>1243122</v>
      </c>
      <c r="R37" s="5">
        <v>1204292</v>
      </c>
      <c r="S37" s="5">
        <v>1141036</v>
      </c>
      <c r="T37" s="5">
        <v>1055902</v>
      </c>
      <c r="U37" s="5">
        <v>948897</v>
      </c>
      <c r="V37" s="5">
        <v>832673</v>
      </c>
      <c r="W37" s="5">
        <v>732008</v>
      </c>
      <c r="X37" s="5">
        <v>638358</v>
      </c>
      <c r="Y37" s="5">
        <v>551823</v>
      </c>
      <c r="Z37" s="5">
        <v>479050</v>
      </c>
    </row>
    <row r="38" spans="1:26">
      <c r="A38" t="s">
        <v>162</v>
      </c>
      <c r="B38" s="4">
        <v>7.9</v>
      </c>
      <c r="C38" s="4">
        <v>20</v>
      </c>
      <c r="D38" s="5">
        <v>560018</v>
      </c>
      <c r="E38" s="5">
        <v>572252</v>
      </c>
      <c r="F38" s="5">
        <v>596932</v>
      </c>
      <c r="G38" s="5">
        <v>626220</v>
      </c>
      <c r="H38" s="5">
        <v>663845</v>
      </c>
      <c r="I38" s="5">
        <v>737595</v>
      </c>
      <c r="J38" s="5">
        <v>811960</v>
      </c>
      <c r="K38" s="5">
        <v>904385</v>
      </c>
      <c r="L38" s="5">
        <v>986659</v>
      </c>
      <c r="M38" s="5">
        <v>1073294</v>
      </c>
      <c r="N38" s="5">
        <v>1135642</v>
      </c>
      <c r="O38" s="5">
        <v>1185264</v>
      </c>
      <c r="P38" s="5">
        <v>1196199</v>
      </c>
      <c r="Q38" s="5">
        <v>1182236</v>
      </c>
      <c r="R38" s="5">
        <v>1144104</v>
      </c>
      <c r="S38" s="5">
        <v>1095176</v>
      </c>
      <c r="T38" s="5">
        <v>1006875</v>
      </c>
      <c r="U38" s="5">
        <v>900405</v>
      </c>
      <c r="V38" s="5">
        <v>802062</v>
      </c>
      <c r="W38" s="5">
        <v>707056</v>
      </c>
      <c r="X38" s="5">
        <v>615908</v>
      </c>
      <c r="Y38" s="5">
        <v>541198</v>
      </c>
      <c r="Z38" s="5">
        <v>474300</v>
      </c>
    </row>
    <row r="39" spans="1:26">
      <c r="A39" t="s">
        <v>163</v>
      </c>
      <c r="B39" s="4">
        <v>7.9</v>
      </c>
      <c r="C39" s="4">
        <v>20</v>
      </c>
      <c r="D39" s="5">
        <v>568199</v>
      </c>
      <c r="E39" s="5">
        <v>575213</v>
      </c>
      <c r="F39" s="5">
        <v>596261</v>
      </c>
      <c r="G39" s="5">
        <v>624662</v>
      </c>
      <c r="H39" s="5">
        <v>662423</v>
      </c>
      <c r="I39" s="5">
        <v>737733</v>
      </c>
      <c r="J39" s="5">
        <v>813983</v>
      </c>
      <c r="K39" s="5">
        <v>908540</v>
      </c>
      <c r="L39" s="5">
        <v>991319</v>
      </c>
      <c r="M39" s="5">
        <v>1077572</v>
      </c>
      <c r="N39" s="5">
        <v>1142024</v>
      </c>
      <c r="O39" s="5">
        <v>1195709</v>
      </c>
      <c r="P39" s="5">
        <v>1211184</v>
      </c>
      <c r="Q39" s="5">
        <v>1196844</v>
      </c>
      <c r="R39" s="5">
        <v>1156440</v>
      </c>
      <c r="S39" s="5">
        <v>1102174</v>
      </c>
      <c r="T39" s="5">
        <v>1012755</v>
      </c>
      <c r="U39" s="5">
        <v>906683</v>
      </c>
      <c r="V39" s="5">
        <v>810761</v>
      </c>
      <c r="W39" s="5">
        <v>715434</v>
      </c>
      <c r="X39" s="5">
        <v>621822</v>
      </c>
      <c r="Y39" s="5">
        <v>546618</v>
      </c>
      <c r="Z39" s="5">
        <v>481504</v>
      </c>
    </row>
    <row r="40" spans="1:26">
      <c r="A40" t="s">
        <v>164</v>
      </c>
      <c r="B40" s="4">
        <v>7.9</v>
      </c>
      <c r="C40" s="4">
        <v>20</v>
      </c>
      <c r="D40" s="5">
        <v>568739</v>
      </c>
      <c r="E40" s="5">
        <v>579734</v>
      </c>
      <c r="F40" s="5">
        <v>608199</v>
      </c>
      <c r="G40" s="5">
        <v>637708</v>
      </c>
      <c r="H40" s="5">
        <v>676500</v>
      </c>
      <c r="I40" s="5">
        <v>743729</v>
      </c>
      <c r="J40" s="5">
        <v>820801</v>
      </c>
      <c r="K40" s="5">
        <v>916818</v>
      </c>
      <c r="L40" s="5">
        <v>1012610</v>
      </c>
      <c r="M40" s="5">
        <v>1096333</v>
      </c>
      <c r="N40" s="5">
        <v>1161096</v>
      </c>
      <c r="O40" s="5">
        <v>1206923</v>
      </c>
      <c r="P40" s="5">
        <v>1226675</v>
      </c>
      <c r="Q40" s="5">
        <v>1220728</v>
      </c>
      <c r="R40" s="5">
        <v>1187355</v>
      </c>
      <c r="S40" s="5">
        <v>1126591</v>
      </c>
      <c r="T40" s="5">
        <v>1042431</v>
      </c>
      <c r="U40" s="5">
        <v>935458</v>
      </c>
      <c r="V40" s="5">
        <v>819273</v>
      </c>
      <c r="W40" s="5">
        <v>720253</v>
      </c>
      <c r="X40" s="5">
        <v>629049</v>
      </c>
      <c r="Y40" s="5">
        <v>545899</v>
      </c>
      <c r="Z40" s="5">
        <v>475933</v>
      </c>
    </row>
    <row r="41" spans="1:26">
      <c r="A41" t="s">
        <v>165</v>
      </c>
      <c r="B41" s="4">
        <v>7.9</v>
      </c>
      <c r="C41" s="4">
        <v>20</v>
      </c>
      <c r="D41" s="5">
        <v>579117</v>
      </c>
      <c r="E41" s="5">
        <v>587365</v>
      </c>
      <c r="F41" s="5">
        <v>610624</v>
      </c>
      <c r="G41" s="5">
        <v>640168</v>
      </c>
      <c r="H41" s="5">
        <v>680118</v>
      </c>
      <c r="I41" s="5">
        <v>755094</v>
      </c>
      <c r="J41" s="5">
        <v>832008</v>
      </c>
      <c r="K41" s="5">
        <v>927048</v>
      </c>
      <c r="L41" s="5">
        <v>1012190</v>
      </c>
      <c r="M41" s="5">
        <v>1101120</v>
      </c>
      <c r="N41" s="5">
        <v>1165742</v>
      </c>
      <c r="O41" s="5">
        <v>1220180</v>
      </c>
      <c r="P41" s="5">
        <v>1233794</v>
      </c>
      <c r="Q41" s="5">
        <v>1221798</v>
      </c>
      <c r="R41" s="5">
        <v>1182136</v>
      </c>
      <c r="S41" s="5">
        <v>1131976</v>
      </c>
      <c r="T41" s="5">
        <v>1039515</v>
      </c>
      <c r="U41" s="5">
        <v>928328</v>
      </c>
      <c r="V41" s="5">
        <v>825517</v>
      </c>
      <c r="W41" s="5">
        <v>727326</v>
      </c>
      <c r="X41" s="5">
        <v>633023</v>
      </c>
      <c r="Y41" s="5">
        <v>554594</v>
      </c>
      <c r="Z41" s="5">
        <v>483475</v>
      </c>
    </row>
    <row r="42" spans="1:26">
      <c r="A42" t="s">
        <v>166</v>
      </c>
      <c r="B42" s="4">
        <v>9.1</v>
      </c>
      <c r="C42" s="4">
        <v>22.5</v>
      </c>
      <c r="D42" s="5">
        <v>597412</v>
      </c>
      <c r="E42" s="5">
        <v>606586</v>
      </c>
      <c r="F42" s="5">
        <v>630429</v>
      </c>
      <c r="G42" s="5">
        <v>660945</v>
      </c>
      <c r="H42" s="5">
        <v>701911</v>
      </c>
      <c r="I42" s="5">
        <v>780451</v>
      </c>
      <c r="J42" s="5">
        <v>861373</v>
      </c>
      <c r="K42" s="5">
        <v>961185</v>
      </c>
      <c r="L42" s="5">
        <v>1050738</v>
      </c>
      <c r="M42" s="5">
        <v>1144428</v>
      </c>
      <c r="N42" s="5">
        <v>1212236</v>
      </c>
      <c r="O42" s="5">
        <v>1269166</v>
      </c>
      <c r="P42" s="5">
        <v>1284769</v>
      </c>
      <c r="Q42" s="5">
        <v>1274116</v>
      </c>
      <c r="R42" s="5">
        <v>1232953</v>
      </c>
      <c r="S42" s="5">
        <v>1176850</v>
      </c>
      <c r="T42" s="5">
        <v>1077408</v>
      </c>
      <c r="U42" s="5">
        <v>960337</v>
      </c>
      <c r="V42" s="5">
        <v>854633</v>
      </c>
      <c r="W42" s="5">
        <v>752771</v>
      </c>
      <c r="X42" s="5">
        <v>654842</v>
      </c>
      <c r="Y42" s="5">
        <v>574205</v>
      </c>
      <c r="Z42" s="5">
        <v>503438</v>
      </c>
    </row>
    <row r="43" spans="1:26">
      <c r="A43" t="s">
        <v>167</v>
      </c>
      <c r="B43" s="4">
        <v>9.1</v>
      </c>
      <c r="C43" s="4">
        <v>22.5</v>
      </c>
      <c r="D43" s="5">
        <v>575981</v>
      </c>
      <c r="E43" s="5">
        <v>587531</v>
      </c>
      <c r="F43" s="5">
        <v>616140</v>
      </c>
      <c r="G43" s="5">
        <v>647713</v>
      </c>
      <c r="H43" s="5">
        <v>689033</v>
      </c>
      <c r="I43" s="5">
        <v>761329</v>
      </c>
      <c r="J43" s="5">
        <v>841373</v>
      </c>
      <c r="K43" s="5">
        <v>943404</v>
      </c>
      <c r="L43" s="5">
        <v>1044228</v>
      </c>
      <c r="M43" s="5">
        <v>1133870</v>
      </c>
      <c r="N43" s="5">
        <v>1201371</v>
      </c>
      <c r="O43" s="5">
        <v>1249483</v>
      </c>
      <c r="P43" s="5">
        <v>1271085</v>
      </c>
      <c r="Q43" s="5">
        <v>1264672</v>
      </c>
      <c r="R43" s="5">
        <v>1229663</v>
      </c>
      <c r="S43" s="5">
        <v>1165533</v>
      </c>
      <c r="T43" s="5">
        <v>1079758</v>
      </c>
      <c r="U43" s="5">
        <v>970205</v>
      </c>
      <c r="V43" s="5">
        <v>850565</v>
      </c>
      <c r="W43" s="5">
        <v>747124</v>
      </c>
      <c r="X43" s="5">
        <v>652267</v>
      </c>
      <c r="Y43" s="5">
        <v>567704</v>
      </c>
      <c r="Z43" s="5">
        <v>498184</v>
      </c>
    </row>
    <row r="44" spans="1:26">
      <c r="A44" t="s">
        <v>168</v>
      </c>
      <c r="B44" s="4">
        <v>9.1</v>
      </c>
      <c r="C44" s="4">
        <v>22.5</v>
      </c>
      <c r="D44" s="5">
        <v>577157</v>
      </c>
      <c r="E44" s="5">
        <v>586077</v>
      </c>
      <c r="F44" s="5">
        <v>613685</v>
      </c>
      <c r="G44" s="5">
        <v>645248</v>
      </c>
      <c r="H44" s="5">
        <v>687158</v>
      </c>
      <c r="I44" s="5">
        <v>759346</v>
      </c>
      <c r="J44" s="5">
        <v>838159</v>
      </c>
      <c r="K44" s="5">
        <v>937896</v>
      </c>
      <c r="L44" s="5">
        <v>1038386</v>
      </c>
      <c r="M44" s="5">
        <v>1130616</v>
      </c>
      <c r="N44" s="5">
        <v>1202164</v>
      </c>
      <c r="O44" s="5">
        <v>1250968</v>
      </c>
      <c r="P44" s="5">
        <v>1270069</v>
      </c>
      <c r="Q44" s="5">
        <v>1260749</v>
      </c>
      <c r="R44" s="5">
        <v>1223190</v>
      </c>
      <c r="S44" s="5">
        <v>1159244</v>
      </c>
      <c r="T44" s="5">
        <v>1074263</v>
      </c>
      <c r="U44" s="5">
        <v>967795</v>
      </c>
      <c r="V44" s="5">
        <v>849404</v>
      </c>
      <c r="W44" s="5">
        <v>746460</v>
      </c>
      <c r="X44" s="5">
        <v>649775</v>
      </c>
      <c r="Y44" s="5">
        <v>562956</v>
      </c>
      <c r="Z44" s="5">
        <v>490251</v>
      </c>
    </row>
    <row r="45" spans="1:26">
      <c r="A45" t="s">
        <v>169</v>
      </c>
      <c r="B45" s="4">
        <v>9.1</v>
      </c>
      <c r="C45" s="4">
        <v>22.5</v>
      </c>
      <c r="D45" s="5">
        <v>592813</v>
      </c>
      <c r="E45" s="5">
        <v>601007</v>
      </c>
      <c r="F45" s="5">
        <v>624184</v>
      </c>
      <c r="G45" s="5">
        <v>654553</v>
      </c>
      <c r="H45" s="5">
        <v>695226</v>
      </c>
      <c r="I45" s="5">
        <v>774754</v>
      </c>
      <c r="J45" s="5">
        <v>858297</v>
      </c>
      <c r="K45" s="5">
        <v>962101</v>
      </c>
      <c r="L45" s="5">
        <v>1053955</v>
      </c>
      <c r="M45" s="5">
        <v>1148386</v>
      </c>
      <c r="N45" s="5">
        <v>1217647</v>
      </c>
      <c r="O45" s="5">
        <v>1278332</v>
      </c>
      <c r="P45" s="5">
        <v>1297350</v>
      </c>
      <c r="Q45" s="5">
        <v>1286459</v>
      </c>
      <c r="R45" s="5">
        <v>1242613</v>
      </c>
      <c r="S45" s="5">
        <v>1185053</v>
      </c>
      <c r="T45" s="5">
        <v>1085966</v>
      </c>
      <c r="U45" s="5">
        <v>969276</v>
      </c>
      <c r="V45" s="5">
        <v>861740</v>
      </c>
      <c r="W45" s="5">
        <v>757831</v>
      </c>
      <c r="X45" s="5">
        <v>657611</v>
      </c>
      <c r="Y45" s="5">
        <v>575851</v>
      </c>
      <c r="Z45" s="5">
        <v>503867</v>
      </c>
    </row>
    <row r="46" spans="1:26">
      <c r="A46" t="s">
        <v>170</v>
      </c>
      <c r="B46" s="4">
        <v>3</v>
      </c>
      <c r="C46" s="4">
        <v>31.8</v>
      </c>
      <c r="D46" s="5">
        <v>572740</v>
      </c>
      <c r="E46" s="5">
        <v>581347</v>
      </c>
      <c r="F46" s="5">
        <v>607512</v>
      </c>
      <c r="G46" s="5">
        <v>636628</v>
      </c>
      <c r="H46" s="5">
        <v>674934</v>
      </c>
      <c r="I46" s="5">
        <v>744276</v>
      </c>
      <c r="J46" s="5">
        <v>821336</v>
      </c>
      <c r="K46" s="5">
        <v>919598</v>
      </c>
      <c r="L46" s="5">
        <v>1016679</v>
      </c>
      <c r="M46" s="5">
        <v>1103700</v>
      </c>
      <c r="N46" s="5">
        <v>1170032</v>
      </c>
      <c r="O46" s="5">
        <v>1216171</v>
      </c>
      <c r="P46" s="5">
        <v>1235684</v>
      </c>
      <c r="Q46" s="5">
        <v>1229455</v>
      </c>
      <c r="R46" s="5">
        <v>1194719</v>
      </c>
      <c r="S46" s="5">
        <v>1132151</v>
      </c>
      <c r="T46" s="5">
        <v>1047737</v>
      </c>
      <c r="U46" s="5">
        <v>943864</v>
      </c>
      <c r="V46" s="5">
        <v>829829</v>
      </c>
      <c r="W46" s="5">
        <v>730973</v>
      </c>
      <c r="X46" s="5">
        <v>636967</v>
      </c>
      <c r="Y46" s="5">
        <v>552163</v>
      </c>
      <c r="Z46" s="5">
        <v>481432</v>
      </c>
    </row>
    <row r="47" spans="1:26">
      <c r="A47" t="s">
        <v>171</v>
      </c>
      <c r="B47" s="4">
        <v>3</v>
      </c>
      <c r="C47" s="4">
        <v>31.8</v>
      </c>
      <c r="D47" s="5">
        <v>581283</v>
      </c>
      <c r="E47" s="5">
        <v>592848</v>
      </c>
      <c r="F47" s="5">
        <v>618024</v>
      </c>
      <c r="G47" s="5">
        <v>649490</v>
      </c>
      <c r="H47" s="5">
        <v>689646</v>
      </c>
      <c r="I47" s="5">
        <v>767966</v>
      </c>
      <c r="J47" s="5">
        <v>849570</v>
      </c>
      <c r="K47" s="5">
        <v>950764</v>
      </c>
      <c r="L47" s="5">
        <v>1042107</v>
      </c>
      <c r="M47" s="5">
        <v>1138426</v>
      </c>
      <c r="N47" s="5">
        <v>1210762</v>
      </c>
      <c r="O47" s="5">
        <v>1273154</v>
      </c>
      <c r="P47" s="5">
        <v>1292320</v>
      </c>
      <c r="Q47" s="5">
        <v>1283350</v>
      </c>
      <c r="R47" s="5">
        <v>1242264</v>
      </c>
      <c r="S47" s="5">
        <v>1187216</v>
      </c>
      <c r="T47" s="5">
        <v>1089751</v>
      </c>
      <c r="U47" s="5">
        <v>974703</v>
      </c>
      <c r="V47" s="5">
        <v>868793</v>
      </c>
      <c r="W47" s="5">
        <v>765628</v>
      </c>
      <c r="X47" s="5">
        <v>666677</v>
      </c>
      <c r="Y47" s="5">
        <v>587605</v>
      </c>
      <c r="Z47" s="5">
        <v>519526</v>
      </c>
    </row>
    <row r="48" spans="1:26">
      <c r="A48" t="s">
        <v>172</v>
      </c>
      <c r="B48" s="4">
        <v>3</v>
      </c>
      <c r="C48" s="4">
        <v>31.8</v>
      </c>
      <c r="D48" s="5">
        <v>595630</v>
      </c>
      <c r="E48" s="5">
        <v>606181</v>
      </c>
      <c r="F48" s="5">
        <v>631114</v>
      </c>
      <c r="G48" s="5">
        <v>662712</v>
      </c>
      <c r="H48" s="5">
        <v>703420</v>
      </c>
      <c r="I48" s="5">
        <v>781900</v>
      </c>
      <c r="J48" s="5">
        <v>863951</v>
      </c>
      <c r="K48" s="5">
        <v>968712</v>
      </c>
      <c r="L48" s="5">
        <v>1065620</v>
      </c>
      <c r="M48" s="5">
        <v>1166514</v>
      </c>
      <c r="N48" s="5">
        <v>1241144</v>
      </c>
      <c r="O48" s="5">
        <v>1302946</v>
      </c>
      <c r="P48" s="5">
        <v>1321864</v>
      </c>
      <c r="Q48" s="5">
        <v>1311288</v>
      </c>
      <c r="R48" s="5">
        <v>1270255</v>
      </c>
      <c r="S48" s="5">
        <v>1215353</v>
      </c>
      <c r="T48" s="5">
        <v>1117212</v>
      </c>
      <c r="U48" s="5">
        <v>998378</v>
      </c>
      <c r="V48" s="5">
        <v>888013</v>
      </c>
      <c r="W48" s="5">
        <v>779602</v>
      </c>
      <c r="X48" s="5">
        <v>676428</v>
      </c>
      <c r="Y48" s="5">
        <v>591902</v>
      </c>
      <c r="Z48" s="5">
        <v>518283</v>
      </c>
    </row>
    <row r="49" spans="1:26">
      <c r="A49" t="s">
        <v>173</v>
      </c>
      <c r="B49" s="4">
        <v>3</v>
      </c>
      <c r="C49" s="4">
        <v>31.8</v>
      </c>
      <c r="D49" s="5">
        <v>594417</v>
      </c>
      <c r="E49" s="5">
        <v>606872</v>
      </c>
      <c r="F49" s="5">
        <v>636265</v>
      </c>
      <c r="G49" s="5">
        <v>667543</v>
      </c>
      <c r="H49" s="5">
        <v>708438</v>
      </c>
      <c r="I49" s="5">
        <v>780354</v>
      </c>
      <c r="J49" s="5">
        <v>862283</v>
      </c>
      <c r="K49" s="5">
        <v>966482</v>
      </c>
      <c r="L49" s="5">
        <v>1071059</v>
      </c>
      <c r="M49" s="5">
        <v>1164060</v>
      </c>
      <c r="N49" s="5">
        <v>1236030</v>
      </c>
      <c r="O49" s="5">
        <v>1288468</v>
      </c>
      <c r="P49" s="5">
        <v>1311538</v>
      </c>
      <c r="Q49" s="5">
        <v>1305265</v>
      </c>
      <c r="R49" s="5">
        <v>1269317</v>
      </c>
      <c r="S49" s="5">
        <v>1206036</v>
      </c>
      <c r="T49" s="5">
        <v>1119768</v>
      </c>
      <c r="U49" s="5">
        <v>1008852</v>
      </c>
      <c r="V49" s="5">
        <v>886582</v>
      </c>
      <c r="W49" s="5">
        <v>779557</v>
      </c>
      <c r="X49" s="5">
        <v>678737</v>
      </c>
      <c r="Y49" s="5">
        <v>587959</v>
      </c>
      <c r="Z49" s="5">
        <v>513609</v>
      </c>
    </row>
    <row r="50" spans="1:26">
      <c r="A50" t="s">
        <v>174</v>
      </c>
      <c r="B50" s="4">
        <v>4.8</v>
      </c>
      <c r="C50" s="4">
        <v>33.299999999999997</v>
      </c>
      <c r="D50" s="5">
        <v>574334</v>
      </c>
      <c r="E50" s="5">
        <v>582635</v>
      </c>
      <c r="F50" s="5">
        <v>608727</v>
      </c>
      <c r="G50" s="5">
        <v>638374</v>
      </c>
      <c r="H50" s="5">
        <v>677202</v>
      </c>
      <c r="I50" s="5">
        <v>745877</v>
      </c>
      <c r="J50" s="5">
        <v>821828</v>
      </c>
      <c r="K50" s="5">
        <v>917779</v>
      </c>
      <c r="L50" s="5">
        <v>1016260</v>
      </c>
      <c r="M50" s="5">
        <v>1106444</v>
      </c>
      <c r="N50" s="5">
        <v>1177868</v>
      </c>
      <c r="O50" s="5">
        <v>1227423</v>
      </c>
      <c r="P50" s="5">
        <v>1249776</v>
      </c>
      <c r="Q50" s="5">
        <v>1244718</v>
      </c>
      <c r="R50" s="5">
        <v>1211767</v>
      </c>
      <c r="S50" s="5">
        <v>1148832</v>
      </c>
      <c r="T50" s="5">
        <v>1066023</v>
      </c>
      <c r="U50" s="5">
        <v>961058</v>
      </c>
      <c r="V50" s="5">
        <v>846181</v>
      </c>
      <c r="W50" s="5">
        <v>743531</v>
      </c>
      <c r="X50" s="5">
        <v>646627</v>
      </c>
      <c r="Y50" s="5">
        <v>560569</v>
      </c>
      <c r="Z50" s="5">
        <v>491034</v>
      </c>
    </row>
    <row r="51" spans="1:26">
      <c r="A51" t="s">
        <v>175</v>
      </c>
      <c r="B51" s="4">
        <v>4.8</v>
      </c>
      <c r="C51" s="4">
        <v>33.299999999999997</v>
      </c>
      <c r="D51" s="5">
        <v>561416</v>
      </c>
      <c r="E51" s="5">
        <v>566081</v>
      </c>
      <c r="F51" s="5">
        <v>590989</v>
      </c>
      <c r="G51" s="5">
        <v>621496</v>
      </c>
      <c r="H51" s="5">
        <v>662304</v>
      </c>
      <c r="I51" s="5">
        <v>732391</v>
      </c>
      <c r="J51" s="5">
        <v>810987</v>
      </c>
      <c r="K51" s="5">
        <v>911066</v>
      </c>
      <c r="L51" s="5">
        <v>1012028</v>
      </c>
      <c r="M51" s="5">
        <v>1102638</v>
      </c>
      <c r="N51" s="5">
        <v>1173111</v>
      </c>
      <c r="O51" s="5">
        <v>1223567</v>
      </c>
      <c r="P51" s="5">
        <v>1246066</v>
      </c>
      <c r="Q51" s="5">
        <v>1241076</v>
      </c>
      <c r="R51" s="5">
        <v>1207040</v>
      </c>
      <c r="S51" s="5">
        <v>1145185</v>
      </c>
      <c r="T51" s="5">
        <v>1060970</v>
      </c>
      <c r="U51" s="5">
        <v>954360</v>
      </c>
      <c r="V51" s="5">
        <v>837358</v>
      </c>
      <c r="W51" s="5">
        <v>735633</v>
      </c>
      <c r="X51" s="5">
        <v>640596</v>
      </c>
      <c r="Y51" s="5">
        <v>556040</v>
      </c>
      <c r="Z51" s="5">
        <v>487122</v>
      </c>
    </row>
    <row r="52" spans="1:26">
      <c r="A52" t="s">
        <v>176</v>
      </c>
      <c r="B52" s="4">
        <v>4.8</v>
      </c>
      <c r="C52" s="4">
        <v>33.299999999999997</v>
      </c>
      <c r="D52" s="5">
        <v>596903</v>
      </c>
      <c r="E52" s="5">
        <v>606714</v>
      </c>
      <c r="F52" s="5">
        <v>625364</v>
      </c>
      <c r="G52" s="5">
        <v>651011</v>
      </c>
      <c r="H52" s="5">
        <v>696704</v>
      </c>
      <c r="I52" s="5">
        <v>755315</v>
      </c>
      <c r="J52" s="5">
        <v>843641</v>
      </c>
      <c r="K52" s="5">
        <v>950850</v>
      </c>
      <c r="L52" s="5">
        <v>1048190</v>
      </c>
      <c r="M52" s="5">
        <v>1132336</v>
      </c>
      <c r="N52" s="5">
        <v>1217288</v>
      </c>
      <c r="O52" s="5">
        <v>1267276</v>
      </c>
      <c r="P52" s="5">
        <v>1302312</v>
      </c>
      <c r="Q52" s="5">
        <v>1287872</v>
      </c>
      <c r="R52" s="5">
        <v>1245540</v>
      </c>
      <c r="S52" s="5">
        <v>1189275</v>
      </c>
      <c r="T52" s="5">
        <v>1096392</v>
      </c>
      <c r="U52" s="5">
        <v>988362</v>
      </c>
      <c r="V52" s="5">
        <v>874624</v>
      </c>
      <c r="W52" s="5">
        <v>769408</v>
      </c>
      <c r="X52" s="5">
        <v>666870</v>
      </c>
      <c r="Y52" s="5">
        <v>582821</v>
      </c>
      <c r="Z52" s="5">
        <v>510034</v>
      </c>
    </row>
    <row r="53" spans="1:26">
      <c r="A53" t="s">
        <v>177</v>
      </c>
      <c r="B53" s="4">
        <v>4.8</v>
      </c>
      <c r="C53" s="4">
        <v>33.299999999999997</v>
      </c>
      <c r="D53" s="5">
        <v>564728</v>
      </c>
      <c r="E53" s="5">
        <v>575889</v>
      </c>
      <c r="F53" s="5">
        <v>605186</v>
      </c>
      <c r="G53" s="5">
        <v>635530</v>
      </c>
      <c r="H53" s="5">
        <v>676129</v>
      </c>
      <c r="I53" s="5">
        <v>745532</v>
      </c>
      <c r="J53" s="5">
        <v>825570</v>
      </c>
      <c r="K53" s="5">
        <v>927405</v>
      </c>
      <c r="L53" s="5">
        <v>1030057</v>
      </c>
      <c r="M53" s="5">
        <v>1122686</v>
      </c>
      <c r="N53" s="5">
        <v>1193508</v>
      </c>
      <c r="O53" s="5">
        <v>1244256</v>
      </c>
      <c r="P53" s="5">
        <v>1265366</v>
      </c>
      <c r="Q53" s="5">
        <v>1259640</v>
      </c>
      <c r="R53" s="5">
        <v>1223965</v>
      </c>
      <c r="S53" s="5">
        <v>1161345</v>
      </c>
      <c r="T53" s="5">
        <v>1075425</v>
      </c>
      <c r="U53" s="5">
        <v>968203</v>
      </c>
      <c r="V53" s="5">
        <v>849490</v>
      </c>
      <c r="W53" s="5">
        <v>747221</v>
      </c>
      <c r="X53" s="5">
        <v>651251</v>
      </c>
      <c r="Y53" s="5">
        <v>565793</v>
      </c>
      <c r="Z53" s="5">
        <v>495025</v>
      </c>
    </row>
    <row r="54" spans="1:26">
      <c r="A54" t="s">
        <v>178</v>
      </c>
      <c r="B54" s="4">
        <v>6.5</v>
      </c>
      <c r="C54" s="4">
        <v>33.6</v>
      </c>
      <c r="D54" s="5">
        <v>558992</v>
      </c>
      <c r="E54" s="5">
        <v>566933</v>
      </c>
      <c r="F54" s="5">
        <v>591409</v>
      </c>
      <c r="G54" s="5">
        <v>613388</v>
      </c>
      <c r="H54" s="5">
        <v>655122</v>
      </c>
      <c r="I54" s="5">
        <v>715595</v>
      </c>
      <c r="J54" s="5">
        <v>799380</v>
      </c>
      <c r="K54" s="5">
        <v>884729</v>
      </c>
      <c r="L54" s="5">
        <v>981616</v>
      </c>
      <c r="M54" s="5">
        <v>1080040</v>
      </c>
      <c r="N54" s="5">
        <v>1142640</v>
      </c>
      <c r="O54" s="5">
        <v>1200089</v>
      </c>
      <c r="P54" s="5">
        <v>1217732</v>
      </c>
      <c r="Q54" s="5">
        <v>1224747</v>
      </c>
      <c r="R54" s="5">
        <v>1183927</v>
      </c>
      <c r="S54" s="5">
        <v>1122563</v>
      </c>
      <c r="T54" s="5">
        <v>1039036</v>
      </c>
      <c r="U54" s="5">
        <v>927472</v>
      </c>
      <c r="V54" s="5">
        <v>832383</v>
      </c>
      <c r="W54" s="5">
        <v>734049</v>
      </c>
      <c r="X54" s="5">
        <v>636633</v>
      </c>
      <c r="Y54" s="5">
        <v>561096</v>
      </c>
      <c r="Z54" s="5">
        <v>476442</v>
      </c>
    </row>
    <row r="55" spans="1:26">
      <c r="A55" t="s">
        <v>179</v>
      </c>
      <c r="B55" s="4">
        <v>6.5</v>
      </c>
      <c r="C55" s="4">
        <v>33.6</v>
      </c>
      <c r="D55" s="5">
        <v>567815</v>
      </c>
      <c r="E55" s="5">
        <v>577407</v>
      </c>
      <c r="F55" s="5">
        <v>603957</v>
      </c>
      <c r="G55" s="5">
        <v>633715</v>
      </c>
      <c r="H55" s="5">
        <v>672936</v>
      </c>
      <c r="I55" s="5">
        <v>743002</v>
      </c>
      <c r="J55" s="5">
        <v>820587</v>
      </c>
      <c r="K55" s="5">
        <v>917974</v>
      </c>
      <c r="L55" s="5">
        <v>1016671</v>
      </c>
      <c r="M55" s="5">
        <v>1106030</v>
      </c>
      <c r="N55" s="5">
        <v>1177480</v>
      </c>
      <c r="O55" s="5">
        <v>1228499</v>
      </c>
      <c r="P55" s="5">
        <v>1253476</v>
      </c>
      <c r="Q55" s="5">
        <v>1251745</v>
      </c>
      <c r="R55" s="5">
        <v>1221021</v>
      </c>
      <c r="S55" s="5">
        <v>1160766</v>
      </c>
      <c r="T55" s="5">
        <v>1077069</v>
      </c>
      <c r="U55" s="5">
        <v>972294</v>
      </c>
      <c r="V55" s="5">
        <v>857356</v>
      </c>
      <c r="W55" s="5">
        <v>756827</v>
      </c>
      <c r="X55" s="5">
        <v>658897</v>
      </c>
      <c r="Y55" s="5">
        <v>567900</v>
      </c>
      <c r="Z55" s="5">
        <v>490108</v>
      </c>
    </row>
    <row r="56" spans="1:26">
      <c r="A56" t="s">
        <v>180</v>
      </c>
      <c r="B56" s="4">
        <v>6.5</v>
      </c>
      <c r="C56" s="4">
        <v>33.6</v>
      </c>
      <c r="D56" s="5">
        <v>568651</v>
      </c>
      <c r="E56" s="5">
        <v>573693</v>
      </c>
      <c r="F56" s="5">
        <v>599735</v>
      </c>
      <c r="G56" s="5">
        <v>630164</v>
      </c>
      <c r="H56" s="5">
        <v>669636</v>
      </c>
      <c r="I56" s="5">
        <v>735633</v>
      </c>
      <c r="J56" s="5">
        <v>808178</v>
      </c>
      <c r="K56" s="5">
        <v>903272</v>
      </c>
      <c r="L56" s="5">
        <v>1000649</v>
      </c>
      <c r="M56" s="5">
        <v>1091470</v>
      </c>
      <c r="N56" s="5">
        <v>1161656</v>
      </c>
      <c r="O56" s="5">
        <v>1211280</v>
      </c>
      <c r="P56" s="5">
        <v>1232188</v>
      </c>
      <c r="Q56" s="5">
        <v>1227730</v>
      </c>
      <c r="R56" s="5">
        <v>1196314</v>
      </c>
      <c r="S56" s="5">
        <v>1136872</v>
      </c>
      <c r="T56" s="5">
        <v>1055036</v>
      </c>
      <c r="U56" s="5">
        <v>950999</v>
      </c>
      <c r="V56" s="5">
        <v>838185</v>
      </c>
      <c r="W56" s="5">
        <v>739084</v>
      </c>
      <c r="X56" s="5">
        <v>644379</v>
      </c>
      <c r="Y56" s="5">
        <v>556554</v>
      </c>
      <c r="Z56" s="5">
        <v>482678</v>
      </c>
    </row>
    <row r="57" spans="1:26">
      <c r="A57" t="s">
        <v>181</v>
      </c>
      <c r="B57" s="4">
        <v>6.5</v>
      </c>
      <c r="C57" s="4">
        <v>33.6</v>
      </c>
      <c r="D57" s="5">
        <v>573723</v>
      </c>
      <c r="E57" s="5">
        <v>582643</v>
      </c>
      <c r="F57" s="5">
        <v>605022</v>
      </c>
      <c r="G57" s="5">
        <v>633145</v>
      </c>
      <c r="H57" s="5">
        <v>670147</v>
      </c>
      <c r="I57" s="5">
        <v>744992</v>
      </c>
      <c r="J57" s="5">
        <v>822647</v>
      </c>
      <c r="K57" s="5">
        <v>920337</v>
      </c>
      <c r="L57" s="5">
        <v>1008175</v>
      </c>
      <c r="M57" s="5">
        <v>1102460</v>
      </c>
      <c r="N57" s="5">
        <v>1171916</v>
      </c>
      <c r="O57" s="5">
        <v>1232252</v>
      </c>
      <c r="P57" s="5">
        <v>1251268</v>
      </c>
      <c r="Q57" s="5">
        <v>1244867</v>
      </c>
      <c r="R57" s="5">
        <v>1207832</v>
      </c>
      <c r="S57" s="5">
        <v>1155351</v>
      </c>
      <c r="T57" s="5">
        <v>1060554</v>
      </c>
      <c r="U57" s="5">
        <v>946663</v>
      </c>
      <c r="V57" s="5">
        <v>845128</v>
      </c>
      <c r="W57" s="5">
        <v>746011</v>
      </c>
      <c r="X57" s="5">
        <v>652126</v>
      </c>
      <c r="Y57" s="5">
        <v>572586</v>
      </c>
      <c r="Z57" s="5">
        <v>501084</v>
      </c>
    </row>
    <row r="58" spans="1:26">
      <c r="A58" t="s">
        <v>182</v>
      </c>
      <c r="B58" s="4">
        <v>7.8</v>
      </c>
      <c r="C58" s="4">
        <v>31.1</v>
      </c>
      <c r="D58" s="5">
        <v>561648</v>
      </c>
      <c r="E58" s="5">
        <v>568806</v>
      </c>
      <c r="F58" s="5">
        <v>593570</v>
      </c>
      <c r="G58" s="5">
        <v>619797</v>
      </c>
      <c r="H58" s="5">
        <v>657093</v>
      </c>
      <c r="I58" s="5">
        <v>721483</v>
      </c>
      <c r="J58" s="5">
        <v>793704</v>
      </c>
      <c r="K58" s="5">
        <v>881904</v>
      </c>
      <c r="L58" s="5">
        <v>971455</v>
      </c>
      <c r="M58" s="5">
        <v>1052503</v>
      </c>
      <c r="N58" s="5">
        <v>1118056</v>
      </c>
      <c r="O58" s="5">
        <v>1165894</v>
      </c>
      <c r="P58" s="5">
        <v>1186410</v>
      </c>
      <c r="Q58" s="5">
        <v>1181665</v>
      </c>
      <c r="R58" s="5">
        <v>1149163</v>
      </c>
      <c r="S58" s="5">
        <v>1091977</v>
      </c>
      <c r="T58" s="5">
        <v>1014318</v>
      </c>
      <c r="U58" s="5">
        <v>915970</v>
      </c>
      <c r="V58" s="5">
        <v>809050</v>
      </c>
      <c r="W58" s="5">
        <v>715992</v>
      </c>
      <c r="X58" s="5">
        <v>630488</v>
      </c>
      <c r="Y58" s="5">
        <v>554013</v>
      </c>
      <c r="Z58" s="5">
        <v>493878</v>
      </c>
    </row>
    <row r="59" spans="1:26">
      <c r="A59" t="s">
        <v>183</v>
      </c>
      <c r="B59" s="4">
        <v>7.8</v>
      </c>
      <c r="C59" s="4">
        <v>31.1</v>
      </c>
      <c r="D59" s="5">
        <v>565250</v>
      </c>
      <c r="E59" s="5">
        <v>575285</v>
      </c>
      <c r="F59" s="5">
        <v>592002</v>
      </c>
      <c r="G59" s="5">
        <v>614183</v>
      </c>
      <c r="H59" s="5">
        <v>654794</v>
      </c>
      <c r="I59" s="5">
        <v>706863</v>
      </c>
      <c r="J59" s="5">
        <v>784228</v>
      </c>
      <c r="K59" s="5">
        <v>878111</v>
      </c>
      <c r="L59" s="5">
        <v>961984</v>
      </c>
      <c r="M59" s="5">
        <v>1035558</v>
      </c>
      <c r="N59" s="5">
        <v>1109974</v>
      </c>
      <c r="O59" s="5">
        <v>1152105</v>
      </c>
      <c r="P59" s="5">
        <v>1181310</v>
      </c>
      <c r="Q59" s="5">
        <v>1168067</v>
      </c>
      <c r="R59" s="5">
        <v>1131644</v>
      </c>
      <c r="S59" s="5">
        <v>1085680</v>
      </c>
      <c r="T59" s="5">
        <v>1004939</v>
      </c>
      <c r="U59" s="5">
        <v>909789</v>
      </c>
      <c r="V59" s="5">
        <v>806804</v>
      </c>
      <c r="W59" s="5">
        <v>711693</v>
      </c>
      <c r="X59" s="5">
        <v>619714</v>
      </c>
      <c r="Y59" s="5">
        <v>546727</v>
      </c>
      <c r="Z59" s="5">
        <v>485265</v>
      </c>
    </row>
    <row r="60" spans="1:26">
      <c r="A60" t="s">
        <v>184</v>
      </c>
      <c r="B60" s="4">
        <v>7.8</v>
      </c>
      <c r="C60" s="4">
        <v>31.1</v>
      </c>
      <c r="D60" s="5">
        <v>559684</v>
      </c>
      <c r="E60" s="5">
        <v>565812</v>
      </c>
      <c r="F60" s="5">
        <v>586854</v>
      </c>
      <c r="G60" s="5">
        <v>614503</v>
      </c>
      <c r="H60" s="5">
        <v>649128</v>
      </c>
      <c r="I60" s="5">
        <v>717874</v>
      </c>
      <c r="J60" s="5">
        <v>786421</v>
      </c>
      <c r="K60" s="5">
        <v>873928</v>
      </c>
      <c r="L60" s="5">
        <v>949919</v>
      </c>
      <c r="M60" s="5">
        <v>1031507</v>
      </c>
      <c r="N60" s="5">
        <v>1089794</v>
      </c>
      <c r="O60" s="5">
        <v>1141208</v>
      </c>
      <c r="P60" s="5">
        <v>1154718</v>
      </c>
      <c r="Q60" s="5">
        <v>1144980</v>
      </c>
      <c r="R60" s="5">
        <v>1109138</v>
      </c>
      <c r="S60" s="5">
        <v>1063490</v>
      </c>
      <c r="T60" s="5">
        <v>980224</v>
      </c>
      <c r="U60" s="5">
        <v>880041</v>
      </c>
      <c r="V60" s="5">
        <v>787753</v>
      </c>
      <c r="W60" s="5">
        <v>697110</v>
      </c>
      <c r="X60" s="5">
        <v>609869</v>
      </c>
      <c r="Y60" s="5">
        <v>538665</v>
      </c>
      <c r="Z60" s="5">
        <v>475387</v>
      </c>
    </row>
    <row r="61" spans="1:26">
      <c r="A61" t="s">
        <v>185</v>
      </c>
      <c r="B61" s="4">
        <v>7.8</v>
      </c>
      <c r="C61" s="4">
        <v>31.1</v>
      </c>
      <c r="D61" s="5">
        <v>561119</v>
      </c>
      <c r="E61" s="5">
        <v>567284</v>
      </c>
      <c r="F61" s="5">
        <v>591695</v>
      </c>
      <c r="G61" s="5">
        <v>620322</v>
      </c>
      <c r="H61" s="5">
        <v>657407</v>
      </c>
      <c r="I61" s="5">
        <v>724031</v>
      </c>
      <c r="J61" s="5">
        <v>796784</v>
      </c>
      <c r="K61" s="5">
        <v>889564</v>
      </c>
      <c r="L61" s="5">
        <v>980388</v>
      </c>
      <c r="M61" s="5">
        <v>1062672</v>
      </c>
      <c r="N61" s="5">
        <v>1124893</v>
      </c>
      <c r="O61" s="5">
        <v>1168212</v>
      </c>
      <c r="P61" s="5">
        <v>1183940</v>
      </c>
      <c r="Q61" s="5">
        <v>1174896</v>
      </c>
      <c r="R61" s="5">
        <v>1141746</v>
      </c>
      <c r="S61" s="5">
        <v>1082703</v>
      </c>
      <c r="T61" s="5">
        <v>1004813</v>
      </c>
      <c r="U61" s="5">
        <v>906087</v>
      </c>
      <c r="V61" s="5">
        <v>799607</v>
      </c>
      <c r="W61" s="5">
        <v>707831</v>
      </c>
      <c r="X61" s="5">
        <v>621181</v>
      </c>
      <c r="Y61" s="5">
        <v>543285</v>
      </c>
      <c r="Z61" s="5">
        <v>479649</v>
      </c>
    </row>
    <row r="62" spans="1:26">
      <c r="A62" t="s">
        <v>186</v>
      </c>
      <c r="B62" s="4">
        <v>9.1999999999999993</v>
      </c>
      <c r="C62" s="4">
        <v>30.3</v>
      </c>
      <c r="D62" s="5">
        <v>559943</v>
      </c>
      <c r="E62" s="5">
        <v>565290</v>
      </c>
      <c r="F62" s="5">
        <v>585032</v>
      </c>
      <c r="G62" s="5">
        <v>610018</v>
      </c>
      <c r="H62" s="5">
        <v>646195</v>
      </c>
      <c r="I62" s="5">
        <v>717667</v>
      </c>
      <c r="J62" s="5">
        <v>793433</v>
      </c>
      <c r="K62" s="5">
        <v>888188</v>
      </c>
      <c r="L62" s="5">
        <v>976012</v>
      </c>
      <c r="M62" s="5">
        <v>1068038</v>
      </c>
      <c r="N62" s="5">
        <v>1132945</v>
      </c>
      <c r="O62" s="5">
        <v>1186082</v>
      </c>
      <c r="P62" s="5">
        <v>1200733</v>
      </c>
      <c r="Q62" s="5">
        <v>1192620</v>
      </c>
      <c r="R62" s="5">
        <v>1156779</v>
      </c>
      <c r="S62" s="5">
        <v>1107372</v>
      </c>
      <c r="T62" s="5">
        <v>1018743</v>
      </c>
      <c r="U62" s="5">
        <v>910933</v>
      </c>
      <c r="V62" s="5">
        <v>813504</v>
      </c>
      <c r="W62" s="5">
        <v>716817</v>
      </c>
      <c r="X62" s="5">
        <v>625287</v>
      </c>
      <c r="Y62" s="5">
        <v>547458</v>
      </c>
      <c r="Z62" s="5">
        <v>476947</v>
      </c>
    </row>
    <row r="63" spans="1:26">
      <c r="A63" t="s">
        <v>187</v>
      </c>
      <c r="B63" s="4">
        <v>9.1999999999999993</v>
      </c>
      <c r="C63" s="4">
        <v>30.3</v>
      </c>
      <c r="D63" s="5">
        <v>560052</v>
      </c>
      <c r="E63" s="5">
        <v>563624</v>
      </c>
      <c r="F63" s="5">
        <v>582108</v>
      </c>
      <c r="G63" s="5">
        <v>608371</v>
      </c>
      <c r="H63" s="5">
        <v>643949</v>
      </c>
      <c r="I63" s="5">
        <v>716263</v>
      </c>
      <c r="J63" s="5">
        <v>790017</v>
      </c>
      <c r="K63" s="5">
        <v>882912</v>
      </c>
      <c r="L63" s="5">
        <v>965314</v>
      </c>
      <c r="M63" s="5">
        <v>1053489</v>
      </c>
      <c r="N63" s="5">
        <v>1118427</v>
      </c>
      <c r="O63" s="5">
        <v>1173075</v>
      </c>
      <c r="P63" s="5">
        <v>1186754</v>
      </c>
      <c r="Q63" s="5">
        <v>1173983</v>
      </c>
      <c r="R63" s="5">
        <v>1135682</v>
      </c>
      <c r="S63" s="5">
        <v>1087254</v>
      </c>
      <c r="T63" s="5">
        <v>1001892</v>
      </c>
      <c r="U63" s="5">
        <v>898139</v>
      </c>
      <c r="V63" s="5">
        <v>802885</v>
      </c>
      <c r="W63" s="5">
        <v>707400</v>
      </c>
      <c r="X63" s="5">
        <v>615500</v>
      </c>
      <c r="Y63" s="5">
        <v>540032</v>
      </c>
      <c r="Z63" s="5">
        <v>474279</v>
      </c>
    </row>
    <row r="64" spans="1:26">
      <c r="A64" t="s">
        <v>188</v>
      </c>
      <c r="B64" s="4">
        <v>9.1999999999999993</v>
      </c>
      <c r="C64" s="4">
        <v>30.3</v>
      </c>
      <c r="D64" s="5">
        <v>554127</v>
      </c>
      <c r="E64" s="5">
        <v>564221</v>
      </c>
      <c r="F64" s="5">
        <v>590179</v>
      </c>
      <c r="G64" s="5">
        <v>616341</v>
      </c>
      <c r="H64" s="5">
        <v>651765</v>
      </c>
      <c r="I64" s="5">
        <v>715774</v>
      </c>
      <c r="J64" s="5">
        <v>789001</v>
      </c>
      <c r="K64" s="5">
        <v>880920</v>
      </c>
      <c r="L64" s="5">
        <v>974859</v>
      </c>
      <c r="M64" s="5">
        <v>1060291</v>
      </c>
      <c r="N64" s="5">
        <v>1128658</v>
      </c>
      <c r="O64" s="5">
        <v>1175943</v>
      </c>
      <c r="P64" s="5">
        <v>1194454</v>
      </c>
      <c r="Q64" s="5">
        <v>1186478</v>
      </c>
      <c r="R64" s="5">
        <v>1153830</v>
      </c>
      <c r="S64" s="5">
        <v>1097261</v>
      </c>
      <c r="T64" s="5">
        <v>1019802</v>
      </c>
      <c r="U64" s="5">
        <v>920590</v>
      </c>
      <c r="V64" s="5">
        <v>808958</v>
      </c>
      <c r="W64" s="5">
        <v>711918</v>
      </c>
      <c r="X64" s="5">
        <v>619845</v>
      </c>
      <c r="Y64" s="5">
        <v>539485</v>
      </c>
      <c r="Z64" s="5">
        <v>475041</v>
      </c>
    </row>
    <row r="65" spans="1:26">
      <c r="A65" t="s">
        <v>189</v>
      </c>
      <c r="B65" s="4">
        <v>9.1999999999999993</v>
      </c>
      <c r="C65" s="4">
        <v>30.3</v>
      </c>
      <c r="D65" s="5">
        <v>561324</v>
      </c>
      <c r="E65" s="5">
        <v>567302</v>
      </c>
      <c r="F65" s="5">
        <v>591359</v>
      </c>
      <c r="G65" s="5">
        <v>618608</v>
      </c>
      <c r="H65" s="5">
        <v>654648</v>
      </c>
      <c r="I65" s="5">
        <v>719009</v>
      </c>
      <c r="J65" s="5">
        <v>790621</v>
      </c>
      <c r="K65" s="5">
        <v>882478</v>
      </c>
      <c r="L65" s="5">
        <v>975882</v>
      </c>
      <c r="M65" s="5">
        <v>1060263</v>
      </c>
      <c r="N65" s="5">
        <v>1123553</v>
      </c>
      <c r="O65" s="5">
        <v>1166920</v>
      </c>
      <c r="P65" s="5">
        <v>1184542</v>
      </c>
      <c r="Q65" s="5">
        <v>1180946</v>
      </c>
      <c r="R65" s="5">
        <v>1150178</v>
      </c>
      <c r="S65" s="5">
        <v>1092696</v>
      </c>
      <c r="T65" s="5">
        <v>1010886</v>
      </c>
      <c r="U65" s="5">
        <v>909872</v>
      </c>
      <c r="V65" s="5">
        <v>799420</v>
      </c>
      <c r="W65" s="5">
        <v>704587</v>
      </c>
      <c r="X65" s="5">
        <v>615008</v>
      </c>
      <c r="Y65" s="5">
        <v>535686</v>
      </c>
      <c r="Z65" s="5">
        <v>472597</v>
      </c>
    </row>
    <row r="66" spans="1:26">
      <c r="A66" t="s">
        <v>190</v>
      </c>
      <c r="B66" s="4">
        <v>3.5</v>
      </c>
      <c r="C66" s="4">
        <v>49.1</v>
      </c>
      <c r="D66" s="5">
        <v>566619</v>
      </c>
      <c r="E66" s="5">
        <v>571229</v>
      </c>
      <c r="F66" s="5">
        <v>595628</v>
      </c>
      <c r="G66" s="5">
        <v>623784</v>
      </c>
      <c r="H66" s="5">
        <v>662174</v>
      </c>
      <c r="I66" s="5">
        <v>729093</v>
      </c>
      <c r="J66" s="5">
        <v>804350</v>
      </c>
      <c r="K66" s="5">
        <v>901154</v>
      </c>
      <c r="L66" s="5">
        <v>998422</v>
      </c>
      <c r="M66" s="5">
        <v>1087235</v>
      </c>
      <c r="N66" s="5">
        <v>1153694</v>
      </c>
      <c r="O66" s="5">
        <v>1200274</v>
      </c>
      <c r="P66" s="5">
        <v>1217415</v>
      </c>
      <c r="Q66" s="5">
        <v>1209178</v>
      </c>
      <c r="R66" s="5">
        <v>1173078</v>
      </c>
      <c r="S66" s="5">
        <v>1110638</v>
      </c>
      <c r="T66" s="5">
        <v>1025400</v>
      </c>
      <c r="U66" s="5">
        <v>920474</v>
      </c>
      <c r="V66" s="5">
        <v>806926</v>
      </c>
      <c r="W66" s="5">
        <v>711541</v>
      </c>
      <c r="X66" s="5">
        <v>619871</v>
      </c>
      <c r="Y66" s="5">
        <v>537016</v>
      </c>
      <c r="Z66" s="5">
        <v>467479</v>
      </c>
    </row>
    <row r="67" spans="1:26">
      <c r="A67" t="s">
        <v>191</v>
      </c>
      <c r="B67" s="4">
        <v>3.5</v>
      </c>
      <c r="C67" s="4">
        <v>49.1</v>
      </c>
      <c r="D67" s="5">
        <v>561670</v>
      </c>
      <c r="E67" s="5">
        <v>570443</v>
      </c>
      <c r="F67" s="5">
        <v>597732</v>
      </c>
      <c r="G67" s="5">
        <v>628035</v>
      </c>
      <c r="H67" s="5">
        <v>665469</v>
      </c>
      <c r="I67" s="5">
        <v>732629</v>
      </c>
      <c r="J67" s="5">
        <v>807760</v>
      </c>
      <c r="K67" s="5">
        <v>905149</v>
      </c>
      <c r="L67" s="5">
        <v>1003099</v>
      </c>
      <c r="M67" s="5">
        <v>1092908</v>
      </c>
      <c r="N67" s="5">
        <v>1162153</v>
      </c>
      <c r="O67" s="5">
        <v>1207957</v>
      </c>
      <c r="P67" s="5">
        <v>1226068</v>
      </c>
      <c r="Q67" s="5">
        <v>1217930</v>
      </c>
      <c r="R67" s="5">
        <v>1186485</v>
      </c>
      <c r="S67" s="5">
        <v>1124921</v>
      </c>
      <c r="T67" s="5">
        <v>1040670</v>
      </c>
      <c r="U67" s="5">
        <v>932224</v>
      </c>
      <c r="V67" s="5">
        <v>816863</v>
      </c>
      <c r="W67" s="5">
        <v>717710</v>
      </c>
      <c r="X67" s="5">
        <v>624916</v>
      </c>
      <c r="Y67" s="5">
        <v>539673</v>
      </c>
      <c r="Z67" s="5">
        <v>468205</v>
      </c>
    </row>
    <row r="68" spans="1:26">
      <c r="A68" t="s">
        <v>192</v>
      </c>
      <c r="B68" s="4">
        <v>3.5</v>
      </c>
      <c r="C68" s="4">
        <v>49.1</v>
      </c>
      <c r="D68" s="5">
        <v>548373</v>
      </c>
      <c r="E68" s="5">
        <v>557402</v>
      </c>
      <c r="F68" s="5">
        <v>572811</v>
      </c>
      <c r="G68" s="5">
        <v>594090</v>
      </c>
      <c r="H68" s="5">
        <v>634682</v>
      </c>
      <c r="I68" s="5">
        <v>687423</v>
      </c>
      <c r="J68" s="5">
        <v>767712</v>
      </c>
      <c r="K68" s="5">
        <v>863996</v>
      </c>
      <c r="L68" s="5">
        <v>952721</v>
      </c>
      <c r="M68" s="5">
        <v>1027721</v>
      </c>
      <c r="N68" s="5">
        <v>1102502</v>
      </c>
      <c r="O68" s="5">
        <v>1141178</v>
      </c>
      <c r="P68" s="5">
        <v>1167127</v>
      </c>
      <c r="Q68" s="5">
        <v>1150710</v>
      </c>
      <c r="R68" s="5">
        <v>1112860</v>
      </c>
      <c r="S68" s="5">
        <v>1063773</v>
      </c>
      <c r="T68" s="5">
        <v>981586</v>
      </c>
      <c r="U68" s="5">
        <v>882843</v>
      </c>
      <c r="V68" s="5">
        <v>780431</v>
      </c>
      <c r="W68" s="5">
        <v>683317</v>
      </c>
      <c r="X68" s="5">
        <v>590891</v>
      </c>
      <c r="Y68" s="5">
        <v>513439</v>
      </c>
      <c r="Z68" s="5">
        <v>446925</v>
      </c>
    </row>
    <row r="69" spans="1:26">
      <c r="A69" t="s">
        <v>193</v>
      </c>
      <c r="B69" s="4">
        <v>3.5</v>
      </c>
      <c r="C69" s="4">
        <v>49.1</v>
      </c>
      <c r="D69" s="5">
        <v>525170</v>
      </c>
      <c r="E69" s="5">
        <v>532358</v>
      </c>
      <c r="F69" s="5">
        <v>556197</v>
      </c>
      <c r="G69" s="5">
        <v>582459</v>
      </c>
      <c r="H69" s="5">
        <v>616539</v>
      </c>
      <c r="I69" s="5">
        <v>679165</v>
      </c>
      <c r="J69" s="5">
        <v>748027</v>
      </c>
      <c r="K69" s="5">
        <v>836212</v>
      </c>
      <c r="L69" s="5">
        <v>922478</v>
      </c>
      <c r="M69" s="5">
        <v>1001650</v>
      </c>
      <c r="N69" s="5">
        <v>1061947</v>
      </c>
      <c r="O69" s="5">
        <v>1105203</v>
      </c>
      <c r="P69" s="5">
        <v>1119353</v>
      </c>
      <c r="Q69" s="5">
        <v>1109936</v>
      </c>
      <c r="R69" s="5">
        <v>1074723</v>
      </c>
      <c r="S69" s="5">
        <v>1018779</v>
      </c>
      <c r="T69" s="5">
        <v>942349</v>
      </c>
      <c r="U69" s="5">
        <v>847660</v>
      </c>
      <c r="V69" s="5">
        <v>741946</v>
      </c>
      <c r="W69" s="5">
        <v>651617</v>
      </c>
      <c r="X69" s="5">
        <v>566390</v>
      </c>
      <c r="Y69" s="5">
        <v>492112</v>
      </c>
      <c r="Z69" s="5">
        <v>433327</v>
      </c>
    </row>
    <row r="70" spans="1:26">
      <c r="A70" t="s">
        <v>194</v>
      </c>
      <c r="B70" s="4">
        <v>5.5</v>
      </c>
      <c r="C70" s="4">
        <v>42.7</v>
      </c>
      <c r="D70" s="5">
        <v>561367</v>
      </c>
      <c r="E70" s="5">
        <v>566421</v>
      </c>
      <c r="F70" s="5">
        <v>589973</v>
      </c>
      <c r="G70" s="5">
        <v>617406</v>
      </c>
      <c r="H70" s="5">
        <v>654704</v>
      </c>
      <c r="I70" s="5">
        <v>721528</v>
      </c>
      <c r="J70" s="5">
        <v>797373</v>
      </c>
      <c r="K70" s="5">
        <v>895138</v>
      </c>
      <c r="L70" s="5">
        <v>994863</v>
      </c>
      <c r="M70" s="5">
        <v>1085280</v>
      </c>
      <c r="N70" s="5">
        <v>1155296</v>
      </c>
      <c r="O70" s="5">
        <v>1205874</v>
      </c>
      <c r="P70" s="5">
        <v>1228255</v>
      </c>
      <c r="Q70" s="5">
        <v>1224184</v>
      </c>
      <c r="R70" s="5">
        <v>1190449</v>
      </c>
      <c r="S70" s="5">
        <v>1130832</v>
      </c>
      <c r="T70" s="5">
        <v>1048672</v>
      </c>
      <c r="U70" s="5">
        <v>944657</v>
      </c>
      <c r="V70" s="5">
        <v>828260</v>
      </c>
      <c r="W70" s="5">
        <v>726244</v>
      </c>
      <c r="X70" s="5">
        <v>630672</v>
      </c>
      <c r="Y70" s="5">
        <v>546712</v>
      </c>
      <c r="Z70" s="5">
        <v>479831</v>
      </c>
    </row>
    <row r="71" spans="1:26">
      <c r="A71" t="s">
        <v>195</v>
      </c>
      <c r="B71" s="4">
        <v>5.5</v>
      </c>
      <c r="C71" s="4">
        <v>42.7</v>
      </c>
      <c r="D71" s="5">
        <v>554952</v>
      </c>
      <c r="E71" s="5">
        <v>564582</v>
      </c>
      <c r="F71" s="5">
        <v>589187</v>
      </c>
      <c r="G71" s="5">
        <v>611974</v>
      </c>
      <c r="H71" s="5">
        <v>654050</v>
      </c>
      <c r="I71" s="5">
        <v>717437</v>
      </c>
      <c r="J71" s="5">
        <v>802885</v>
      </c>
      <c r="K71" s="5">
        <v>889593</v>
      </c>
      <c r="L71" s="5">
        <v>985860</v>
      </c>
      <c r="M71" s="5">
        <v>1086256</v>
      </c>
      <c r="N71" s="5">
        <v>1151538</v>
      </c>
      <c r="O71" s="5">
        <v>1211962</v>
      </c>
      <c r="P71" s="5">
        <v>1227109</v>
      </c>
      <c r="Q71" s="5">
        <v>1229637</v>
      </c>
      <c r="R71" s="5">
        <v>1184794</v>
      </c>
      <c r="S71" s="5">
        <v>1123068</v>
      </c>
      <c r="T71" s="5">
        <v>1042220</v>
      </c>
      <c r="U71" s="5">
        <v>931941</v>
      </c>
      <c r="V71" s="5">
        <v>837041</v>
      </c>
      <c r="W71" s="5">
        <v>733739</v>
      </c>
      <c r="X71" s="5">
        <v>633014</v>
      </c>
      <c r="Y71" s="5">
        <v>555384</v>
      </c>
      <c r="Z71" s="5">
        <v>472900</v>
      </c>
    </row>
    <row r="72" spans="1:26">
      <c r="A72" t="s">
        <v>196</v>
      </c>
      <c r="B72" s="4">
        <v>5.5</v>
      </c>
      <c r="C72" s="4">
        <v>42.7</v>
      </c>
      <c r="D72" s="5">
        <v>546850</v>
      </c>
      <c r="E72" s="5">
        <v>551860</v>
      </c>
      <c r="F72" s="5">
        <v>570534</v>
      </c>
      <c r="G72" s="5">
        <v>596019</v>
      </c>
      <c r="H72" s="5">
        <v>631111</v>
      </c>
      <c r="I72" s="5">
        <v>702560</v>
      </c>
      <c r="J72" s="5">
        <v>777968</v>
      </c>
      <c r="K72" s="5">
        <v>872671</v>
      </c>
      <c r="L72" s="5">
        <v>959794</v>
      </c>
      <c r="M72" s="5">
        <v>1049694</v>
      </c>
      <c r="N72" s="5">
        <v>1116941</v>
      </c>
      <c r="O72" s="5">
        <v>1172959</v>
      </c>
      <c r="P72" s="5">
        <v>1191523</v>
      </c>
      <c r="Q72" s="5">
        <v>1183539</v>
      </c>
      <c r="R72" s="5">
        <v>1148966</v>
      </c>
      <c r="S72" s="5">
        <v>1100197</v>
      </c>
      <c r="T72" s="5">
        <v>1011326</v>
      </c>
      <c r="U72" s="5">
        <v>901063</v>
      </c>
      <c r="V72" s="5">
        <v>800786</v>
      </c>
      <c r="W72" s="5">
        <v>704009</v>
      </c>
      <c r="X72" s="5">
        <v>614336</v>
      </c>
      <c r="Y72" s="5">
        <v>538647</v>
      </c>
      <c r="Z72" s="5">
        <v>468510</v>
      </c>
    </row>
    <row r="73" spans="1:26">
      <c r="A73" t="s">
        <v>197</v>
      </c>
      <c r="B73" s="4">
        <v>5.5</v>
      </c>
      <c r="C73" s="4">
        <v>42.7</v>
      </c>
      <c r="D73" s="5">
        <v>525132</v>
      </c>
      <c r="E73" s="5">
        <v>536269</v>
      </c>
      <c r="F73" s="5">
        <v>563098</v>
      </c>
      <c r="G73" s="5">
        <v>591327</v>
      </c>
      <c r="H73" s="5">
        <v>628024</v>
      </c>
      <c r="I73" s="5">
        <v>692133</v>
      </c>
      <c r="J73" s="5">
        <v>762182</v>
      </c>
      <c r="K73" s="5">
        <v>851302</v>
      </c>
      <c r="L73" s="5">
        <v>940441</v>
      </c>
      <c r="M73" s="5">
        <v>1022175</v>
      </c>
      <c r="N73" s="5">
        <v>1085498</v>
      </c>
      <c r="O73" s="5">
        <v>1130798</v>
      </c>
      <c r="P73" s="5">
        <v>1147774</v>
      </c>
      <c r="Q73" s="5">
        <v>1139389</v>
      </c>
      <c r="R73" s="5">
        <v>1105693</v>
      </c>
      <c r="S73" s="5">
        <v>1049073</v>
      </c>
      <c r="T73" s="5">
        <v>971250</v>
      </c>
      <c r="U73" s="5">
        <v>872317</v>
      </c>
      <c r="V73" s="5">
        <v>763078</v>
      </c>
      <c r="W73" s="5">
        <v>671349</v>
      </c>
      <c r="X73" s="5">
        <v>585813</v>
      </c>
      <c r="Y73" s="5">
        <v>509873</v>
      </c>
      <c r="Z73" s="5">
        <v>447152</v>
      </c>
    </row>
    <row r="74" spans="1:26">
      <c r="A74" t="s">
        <v>198</v>
      </c>
      <c r="B74" s="4">
        <v>8.5</v>
      </c>
      <c r="C74" s="4">
        <v>39.200000000000003</v>
      </c>
      <c r="D74" s="5">
        <v>566642</v>
      </c>
      <c r="E74" s="5">
        <v>574644</v>
      </c>
      <c r="F74" s="5">
        <v>595825</v>
      </c>
      <c r="G74" s="5">
        <v>623454</v>
      </c>
      <c r="H74" s="5">
        <v>662603</v>
      </c>
      <c r="I74" s="5">
        <v>741444</v>
      </c>
      <c r="J74" s="5">
        <v>823603</v>
      </c>
      <c r="K74" s="5">
        <v>925005</v>
      </c>
      <c r="L74" s="5">
        <v>1014356</v>
      </c>
      <c r="M74" s="5">
        <v>1109722</v>
      </c>
      <c r="N74" s="5">
        <v>1182425</v>
      </c>
      <c r="O74" s="5">
        <v>1247878</v>
      </c>
      <c r="P74" s="5">
        <v>1271313</v>
      </c>
      <c r="Q74" s="5">
        <v>1264066</v>
      </c>
      <c r="R74" s="5">
        <v>1224648</v>
      </c>
      <c r="S74" s="5">
        <v>1169026</v>
      </c>
      <c r="T74" s="5">
        <v>1072803</v>
      </c>
      <c r="U74" s="5">
        <v>956744</v>
      </c>
      <c r="V74" s="5">
        <v>852030</v>
      </c>
      <c r="W74" s="5">
        <v>749458</v>
      </c>
      <c r="X74" s="5">
        <v>651327</v>
      </c>
      <c r="Y74" s="5">
        <v>568256</v>
      </c>
      <c r="Z74" s="5">
        <v>492796</v>
      </c>
    </row>
    <row r="75" spans="1:26">
      <c r="A75" t="s">
        <v>199</v>
      </c>
      <c r="B75" s="4">
        <v>8.5</v>
      </c>
      <c r="C75" s="4">
        <v>39.200000000000003</v>
      </c>
      <c r="D75" s="5">
        <v>569354</v>
      </c>
      <c r="E75" s="5">
        <v>579321</v>
      </c>
      <c r="F75" s="5">
        <v>602256</v>
      </c>
      <c r="G75" s="5">
        <v>630622</v>
      </c>
      <c r="H75" s="5">
        <v>668920</v>
      </c>
      <c r="I75" s="5">
        <v>745782</v>
      </c>
      <c r="J75" s="5">
        <v>825718</v>
      </c>
      <c r="K75" s="5">
        <v>925304</v>
      </c>
      <c r="L75" s="5">
        <v>1013923</v>
      </c>
      <c r="M75" s="5">
        <v>1109489</v>
      </c>
      <c r="N75" s="5">
        <v>1180339</v>
      </c>
      <c r="O75" s="5">
        <v>1241917</v>
      </c>
      <c r="P75" s="5">
        <v>1261101</v>
      </c>
      <c r="Q75" s="5">
        <v>1253564</v>
      </c>
      <c r="R75" s="5">
        <v>1216816</v>
      </c>
      <c r="S75" s="5">
        <v>1164146</v>
      </c>
      <c r="T75" s="5">
        <v>1070174</v>
      </c>
      <c r="U75" s="5">
        <v>955644</v>
      </c>
      <c r="V75" s="5">
        <v>852846</v>
      </c>
      <c r="W75" s="5">
        <v>750331</v>
      </c>
      <c r="X75" s="5">
        <v>651814</v>
      </c>
      <c r="Y75" s="5">
        <v>566914</v>
      </c>
      <c r="Z75" s="5">
        <v>489718</v>
      </c>
    </row>
    <row r="76" spans="1:26">
      <c r="A76" t="s">
        <v>200</v>
      </c>
      <c r="B76" s="4">
        <v>8.5</v>
      </c>
      <c r="C76" s="4">
        <v>39.200000000000003</v>
      </c>
      <c r="D76" s="5">
        <v>571730</v>
      </c>
      <c r="E76" s="5">
        <v>576726</v>
      </c>
      <c r="F76" s="5">
        <v>596775</v>
      </c>
      <c r="G76" s="5">
        <v>624687</v>
      </c>
      <c r="H76" s="5">
        <v>663487</v>
      </c>
      <c r="I76" s="5">
        <v>741425</v>
      </c>
      <c r="J76" s="5">
        <v>823698</v>
      </c>
      <c r="K76" s="5">
        <v>925659</v>
      </c>
      <c r="L76" s="5">
        <v>1015147</v>
      </c>
      <c r="M76" s="5">
        <v>1107468</v>
      </c>
      <c r="N76" s="5">
        <v>1175803</v>
      </c>
      <c r="O76" s="5">
        <v>1235362</v>
      </c>
      <c r="P76" s="5">
        <v>1255779</v>
      </c>
      <c r="Q76" s="5">
        <v>1248112</v>
      </c>
      <c r="R76" s="5">
        <v>1211179</v>
      </c>
      <c r="S76" s="5">
        <v>1158154</v>
      </c>
      <c r="T76" s="5">
        <v>1063106</v>
      </c>
      <c r="U76" s="5">
        <v>947424</v>
      </c>
      <c r="V76" s="5">
        <v>841292</v>
      </c>
      <c r="W76" s="5">
        <v>738316</v>
      </c>
      <c r="X76" s="5">
        <v>640940</v>
      </c>
      <c r="Y76" s="5">
        <v>560845</v>
      </c>
      <c r="Z76" s="5">
        <v>489204</v>
      </c>
    </row>
    <row r="77" spans="1:26">
      <c r="A77" t="s">
        <v>201</v>
      </c>
      <c r="B77" s="4">
        <v>8.5</v>
      </c>
      <c r="C77" s="4">
        <v>39.200000000000003</v>
      </c>
      <c r="D77" s="5">
        <v>564360</v>
      </c>
      <c r="E77" s="5">
        <v>573697</v>
      </c>
      <c r="F77" s="5">
        <v>590987</v>
      </c>
      <c r="G77" s="5">
        <v>613938</v>
      </c>
      <c r="H77" s="5">
        <v>656758</v>
      </c>
      <c r="I77" s="5">
        <v>710559</v>
      </c>
      <c r="J77" s="5">
        <v>792606</v>
      </c>
      <c r="K77" s="5">
        <v>891270</v>
      </c>
      <c r="L77" s="5">
        <v>981608</v>
      </c>
      <c r="M77" s="5">
        <v>1058756</v>
      </c>
      <c r="N77" s="5">
        <v>1136358</v>
      </c>
      <c r="O77" s="5">
        <v>1178196</v>
      </c>
      <c r="P77" s="5">
        <v>1205159</v>
      </c>
      <c r="Q77" s="5">
        <v>1186857</v>
      </c>
      <c r="R77" s="5">
        <v>1145215</v>
      </c>
      <c r="S77" s="5">
        <v>1094780</v>
      </c>
      <c r="T77" s="5">
        <v>1009967</v>
      </c>
      <c r="U77" s="5">
        <v>908938</v>
      </c>
      <c r="V77" s="5">
        <v>800714</v>
      </c>
      <c r="W77" s="5">
        <v>700703</v>
      </c>
      <c r="X77" s="5">
        <v>605577</v>
      </c>
      <c r="Y77" s="5">
        <v>526500</v>
      </c>
      <c r="Z77" s="5">
        <v>456353</v>
      </c>
    </row>
    <row r="78" spans="1:26">
      <c r="A78" t="s">
        <v>202</v>
      </c>
      <c r="B78" s="4">
        <v>8.1</v>
      </c>
      <c r="C78" s="4">
        <v>46.7</v>
      </c>
      <c r="D78" s="5">
        <v>580193</v>
      </c>
      <c r="E78" s="5">
        <v>585879</v>
      </c>
      <c r="F78" s="5">
        <v>610460</v>
      </c>
      <c r="G78" s="5">
        <v>640773</v>
      </c>
      <c r="H78" s="5">
        <v>680644</v>
      </c>
      <c r="I78" s="5">
        <v>750827</v>
      </c>
      <c r="J78" s="5">
        <v>827319</v>
      </c>
      <c r="K78" s="5">
        <v>925547</v>
      </c>
      <c r="L78" s="5">
        <v>1025381</v>
      </c>
      <c r="M78" s="5">
        <v>1116260</v>
      </c>
      <c r="N78" s="5">
        <v>1185585</v>
      </c>
      <c r="O78" s="5">
        <v>1233715</v>
      </c>
      <c r="P78" s="5">
        <v>1252785</v>
      </c>
      <c r="Q78" s="5">
        <v>1245301</v>
      </c>
      <c r="R78" s="5">
        <v>1207145</v>
      </c>
      <c r="S78" s="5">
        <v>1142886</v>
      </c>
      <c r="T78" s="5">
        <v>1056938</v>
      </c>
      <c r="U78" s="5">
        <v>953566</v>
      </c>
      <c r="V78" s="5">
        <v>838968</v>
      </c>
      <c r="W78" s="5">
        <v>739228</v>
      </c>
      <c r="X78" s="5">
        <v>643269</v>
      </c>
      <c r="Y78" s="5">
        <v>559813</v>
      </c>
      <c r="Z78" s="5">
        <v>494248</v>
      </c>
    </row>
    <row r="79" spans="1:26">
      <c r="A79" t="s">
        <v>203</v>
      </c>
      <c r="B79" s="4">
        <v>8.1</v>
      </c>
      <c r="C79" s="4">
        <v>46.7</v>
      </c>
      <c r="D79" s="5">
        <v>560253</v>
      </c>
      <c r="E79" s="5">
        <v>565949</v>
      </c>
      <c r="F79" s="5">
        <v>590923</v>
      </c>
      <c r="G79" s="5">
        <v>620402</v>
      </c>
      <c r="H79" s="5">
        <v>659396</v>
      </c>
      <c r="I79" s="5">
        <v>727405</v>
      </c>
      <c r="J79" s="5">
        <v>804186</v>
      </c>
      <c r="K79" s="5">
        <v>901431</v>
      </c>
      <c r="L79" s="5">
        <v>999750</v>
      </c>
      <c r="M79" s="5">
        <v>1087539</v>
      </c>
      <c r="N79" s="5">
        <v>1155868</v>
      </c>
      <c r="O79" s="5">
        <v>1204060</v>
      </c>
      <c r="P79" s="5">
        <v>1224006</v>
      </c>
      <c r="Q79" s="5">
        <v>1218118</v>
      </c>
      <c r="R79" s="5">
        <v>1184255</v>
      </c>
      <c r="S79" s="5">
        <v>1125326</v>
      </c>
      <c r="T79" s="5">
        <v>1042920</v>
      </c>
      <c r="U79" s="5">
        <v>939929</v>
      </c>
      <c r="V79" s="5">
        <v>825861</v>
      </c>
      <c r="W79" s="5">
        <v>726125</v>
      </c>
      <c r="X79" s="5">
        <v>631456</v>
      </c>
      <c r="Y79" s="5">
        <v>547318</v>
      </c>
      <c r="Z79" s="5">
        <v>480731</v>
      </c>
    </row>
    <row r="80" spans="1:26">
      <c r="A80" t="s">
        <v>204</v>
      </c>
      <c r="B80" s="4">
        <v>8.1</v>
      </c>
      <c r="C80" s="4">
        <v>46.7</v>
      </c>
      <c r="D80" s="5">
        <v>544353</v>
      </c>
      <c r="E80" s="5">
        <v>557579</v>
      </c>
      <c r="F80" s="5">
        <v>577322</v>
      </c>
      <c r="G80" s="5">
        <v>601637</v>
      </c>
      <c r="H80" s="5">
        <v>645529</v>
      </c>
      <c r="I80" s="5">
        <v>701139</v>
      </c>
      <c r="J80" s="5">
        <v>784418</v>
      </c>
      <c r="K80" s="5">
        <v>882904</v>
      </c>
      <c r="L80" s="5">
        <v>970041</v>
      </c>
      <c r="M80" s="5">
        <v>1042789</v>
      </c>
      <c r="N80" s="5">
        <v>1119214</v>
      </c>
      <c r="O80" s="5">
        <v>1163764</v>
      </c>
      <c r="P80" s="5">
        <v>1198704</v>
      </c>
      <c r="Q80" s="5">
        <v>1185838</v>
      </c>
      <c r="R80" s="5">
        <v>1148677</v>
      </c>
      <c r="S80" s="5">
        <v>1096395</v>
      </c>
      <c r="T80" s="5">
        <v>1010845</v>
      </c>
      <c r="U80" s="5">
        <v>909389</v>
      </c>
      <c r="V80" s="5">
        <v>803358</v>
      </c>
      <c r="W80" s="5">
        <v>705252</v>
      </c>
      <c r="X80" s="5">
        <v>612586</v>
      </c>
      <c r="Y80" s="5">
        <v>540715</v>
      </c>
      <c r="Z80" s="5">
        <v>482478</v>
      </c>
    </row>
    <row r="81" spans="1:26">
      <c r="A81" t="s">
        <v>205</v>
      </c>
      <c r="B81" s="4">
        <v>8.1</v>
      </c>
      <c r="C81" s="4">
        <v>46.7</v>
      </c>
      <c r="D81" s="5">
        <v>570935</v>
      </c>
      <c r="E81" s="5">
        <v>575877</v>
      </c>
      <c r="F81" s="5">
        <v>596518</v>
      </c>
      <c r="G81" s="5">
        <v>625538</v>
      </c>
      <c r="H81" s="5">
        <v>664250</v>
      </c>
      <c r="I81" s="5">
        <v>740590</v>
      </c>
      <c r="J81" s="5">
        <v>820396</v>
      </c>
      <c r="K81" s="5">
        <v>918920</v>
      </c>
      <c r="L81" s="5">
        <v>1005840</v>
      </c>
      <c r="M81" s="5">
        <v>1094867</v>
      </c>
      <c r="N81" s="5">
        <v>1160485</v>
      </c>
      <c r="O81" s="5">
        <v>1217026</v>
      </c>
      <c r="P81" s="5">
        <v>1235180</v>
      </c>
      <c r="Q81" s="5">
        <v>1225756</v>
      </c>
      <c r="R81" s="5">
        <v>1187253</v>
      </c>
      <c r="S81" s="5">
        <v>1133336</v>
      </c>
      <c r="T81" s="5">
        <v>1038428</v>
      </c>
      <c r="U81" s="5">
        <v>924193</v>
      </c>
      <c r="V81" s="5">
        <v>820323</v>
      </c>
      <c r="W81" s="5">
        <v>720563</v>
      </c>
      <c r="X81" s="5">
        <v>626182</v>
      </c>
      <c r="Y81" s="5">
        <v>548539</v>
      </c>
      <c r="Z81" s="5">
        <v>478632</v>
      </c>
    </row>
    <row r="82" spans="1:26">
      <c r="A82" t="s">
        <v>206</v>
      </c>
      <c r="B82" s="4">
        <v>9.8000000000000007</v>
      </c>
      <c r="C82" s="4">
        <v>42.6</v>
      </c>
      <c r="D82" s="5">
        <v>560373</v>
      </c>
      <c r="E82" s="5">
        <v>571511</v>
      </c>
      <c r="F82" s="5">
        <v>598331</v>
      </c>
      <c r="G82" s="5">
        <v>627169</v>
      </c>
      <c r="H82" s="5">
        <v>665510</v>
      </c>
      <c r="I82" s="5">
        <v>736590</v>
      </c>
      <c r="J82" s="5">
        <v>818302</v>
      </c>
      <c r="K82" s="5">
        <v>921804</v>
      </c>
      <c r="L82" s="5">
        <v>1025862</v>
      </c>
      <c r="M82" s="5">
        <v>1118702</v>
      </c>
      <c r="N82" s="5">
        <v>1192746</v>
      </c>
      <c r="O82" s="5">
        <v>1244263</v>
      </c>
      <c r="P82" s="5">
        <v>1266014</v>
      </c>
      <c r="Q82" s="5">
        <v>1257919</v>
      </c>
      <c r="R82" s="5">
        <v>1222335</v>
      </c>
      <c r="S82" s="5">
        <v>1162076</v>
      </c>
      <c r="T82" s="5">
        <v>1079930</v>
      </c>
      <c r="U82" s="5">
        <v>975801</v>
      </c>
      <c r="V82" s="5">
        <v>858621</v>
      </c>
      <c r="W82" s="5">
        <v>755859</v>
      </c>
      <c r="X82" s="5">
        <v>657914</v>
      </c>
      <c r="Y82" s="5">
        <v>570455</v>
      </c>
      <c r="Z82" s="5">
        <v>499209</v>
      </c>
    </row>
    <row r="83" spans="1:26">
      <c r="A83" t="s">
        <v>207</v>
      </c>
      <c r="B83" s="4">
        <v>9.8000000000000007</v>
      </c>
      <c r="C83" s="4">
        <v>42.6</v>
      </c>
      <c r="D83" s="5">
        <v>572907</v>
      </c>
      <c r="E83" s="5">
        <v>582282</v>
      </c>
      <c r="F83" s="5">
        <v>609228</v>
      </c>
      <c r="G83" s="5">
        <v>639526</v>
      </c>
      <c r="H83" s="5">
        <v>679044</v>
      </c>
      <c r="I83" s="5">
        <v>748946</v>
      </c>
      <c r="J83" s="5">
        <v>827261</v>
      </c>
      <c r="K83" s="5">
        <v>929155</v>
      </c>
      <c r="L83" s="5">
        <v>1035024</v>
      </c>
      <c r="M83" s="5">
        <v>1132618</v>
      </c>
      <c r="N83" s="5">
        <v>1209626</v>
      </c>
      <c r="O83" s="5">
        <v>1262636</v>
      </c>
      <c r="P83" s="5">
        <v>1286387</v>
      </c>
      <c r="Q83" s="5">
        <v>1280490</v>
      </c>
      <c r="R83" s="5">
        <v>1245168</v>
      </c>
      <c r="S83" s="5">
        <v>1180896</v>
      </c>
      <c r="T83" s="5">
        <v>1094402</v>
      </c>
      <c r="U83" s="5">
        <v>987022</v>
      </c>
      <c r="V83" s="5">
        <v>868558</v>
      </c>
      <c r="W83" s="5">
        <v>764657</v>
      </c>
      <c r="X83" s="5">
        <v>665681</v>
      </c>
      <c r="Y83" s="5">
        <v>577162</v>
      </c>
      <c r="Z83" s="5">
        <v>505005</v>
      </c>
    </row>
    <row r="84" spans="1:26">
      <c r="A84" t="s">
        <v>208</v>
      </c>
      <c r="B84" s="4">
        <v>9.8000000000000007</v>
      </c>
      <c r="C84" s="4">
        <v>42.6</v>
      </c>
      <c r="D84" s="5">
        <v>556967</v>
      </c>
      <c r="E84" s="5">
        <v>561516</v>
      </c>
      <c r="F84" s="5">
        <v>583083</v>
      </c>
      <c r="G84" s="5">
        <v>612854</v>
      </c>
      <c r="H84" s="5">
        <v>651672</v>
      </c>
      <c r="I84" s="5">
        <v>725011</v>
      </c>
      <c r="J84" s="5">
        <v>802167</v>
      </c>
      <c r="K84" s="5">
        <v>899927</v>
      </c>
      <c r="L84" s="5">
        <v>989348</v>
      </c>
      <c r="M84" s="5">
        <v>1082066</v>
      </c>
      <c r="N84" s="5">
        <v>1150849</v>
      </c>
      <c r="O84" s="5">
        <v>1209788</v>
      </c>
      <c r="P84" s="5">
        <v>1229639</v>
      </c>
      <c r="Q84" s="5">
        <v>1221894</v>
      </c>
      <c r="R84" s="5">
        <v>1183723</v>
      </c>
      <c r="S84" s="5">
        <v>1131069</v>
      </c>
      <c r="T84" s="5">
        <v>1038245</v>
      </c>
      <c r="U84" s="5">
        <v>928290</v>
      </c>
      <c r="V84" s="5">
        <v>826013</v>
      </c>
      <c r="W84" s="5">
        <v>726007</v>
      </c>
      <c r="X84" s="5">
        <v>629617</v>
      </c>
      <c r="Y84" s="5">
        <v>553273</v>
      </c>
      <c r="Z84" s="5">
        <v>487112</v>
      </c>
    </row>
    <row r="85" spans="1:26">
      <c r="A85" t="s">
        <v>209</v>
      </c>
      <c r="B85" s="4">
        <v>9.8000000000000007</v>
      </c>
      <c r="C85" s="4">
        <v>42.6</v>
      </c>
      <c r="D85" s="5">
        <v>557674</v>
      </c>
      <c r="E85" s="5">
        <v>562540</v>
      </c>
      <c r="F85" s="5">
        <v>582149</v>
      </c>
      <c r="G85" s="5">
        <v>609699</v>
      </c>
      <c r="H85" s="5">
        <v>647524</v>
      </c>
      <c r="I85" s="5">
        <v>721284</v>
      </c>
      <c r="J85" s="5">
        <v>797121</v>
      </c>
      <c r="K85" s="5">
        <v>892756</v>
      </c>
      <c r="L85" s="5">
        <v>981236</v>
      </c>
      <c r="M85" s="5">
        <v>1075156</v>
      </c>
      <c r="N85" s="5">
        <v>1145667</v>
      </c>
      <c r="O85" s="5">
        <v>1205174</v>
      </c>
      <c r="P85" s="5">
        <v>1223982</v>
      </c>
      <c r="Q85" s="5">
        <v>1213676</v>
      </c>
      <c r="R85" s="5">
        <v>1173361</v>
      </c>
      <c r="S85" s="5">
        <v>1119155</v>
      </c>
      <c r="T85" s="5">
        <v>1027319</v>
      </c>
      <c r="U85" s="5">
        <v>917808</v>
      </c>
      <c r="V85" s="5">
        <v>817974</v>
      </c>
      <c r="W85" s="5">
        <v>720133</v>
      </c>
      <c r="X85" s="5">
        <v>627060</v>
      </c>
      <c r="Y85" s="5">
        <v>551064</v>
      </c>
      <c r="Z85" s="5">
        <v>483219</v>
      </c>
    </row>
    <row r="86" spans="1:26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4:26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4:26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4:26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4:26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4:26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4:26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4:26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4:26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4:26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4:26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4:26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4:26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4:26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4:26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4:26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4:26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4:26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4:26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4:26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4:26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4:26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4:26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4:26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4:26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4:26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4:26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4:26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4:26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4:26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4:26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4:26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4:26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4:26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4:26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4:26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4:26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4:26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4:26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4:26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4:26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4:26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4:26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4:26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4:26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4:26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4:26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4:26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4:26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4:26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4:26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4:26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4:26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4:26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4:26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4:26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4:26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4:26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4:26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4:26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4:26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4:26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4:26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4:26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4:26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4:26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4:26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4:26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4:26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4:26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4:26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4:26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4:26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4:26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4:26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4:26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4:26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4:26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4:26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4:26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4:26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4:26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4:26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4:26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4:26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4:26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4:26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4:26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4:26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4:26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4:26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4:26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4:26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4:26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4:26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4:26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4:26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4:26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4:26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4:26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4:26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4:26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4:26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4:26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4:26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4:26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4:26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4:26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4:26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4:26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4:26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4:26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4:26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4:26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4:26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4:26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4:26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4:26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4:26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4:26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4:26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4:26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4:26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4:26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4:26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4:26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4:26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4:26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4:26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4:26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4:26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4:26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4:26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4:26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4:26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4:26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4:26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4:26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4:26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4:26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4:26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4:26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4:26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4:26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4:26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4:26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4:26"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4:26"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4:26"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4:26"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4:26"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4:26"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4:26"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4:26"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4:26"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4:26"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4:26"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4:26"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4:26"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4:26"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4:26"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4:26"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4:26"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4:26"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4:26"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4:26"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4:26"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4:26"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4:26"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4:26"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4:26"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4:26"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4:26"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4:26"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4:26"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4:26"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4:26"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4:26"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4:26"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4:26"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4:26"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4:26"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4:26"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4:26"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4:26"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4:26"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4:26"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4:26"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4:26"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4:26"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4:26"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4:26"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4:26"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4:26"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4:26"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4:26"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4:26"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4:26"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4:26"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4:26"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4:26"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4:26"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4:26"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4:26"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4:26"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4:26"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4:26"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4:26"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4:26"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4:26"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4:26"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4:26"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4:26"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4:26"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4:26"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4:26"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4:26"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4:26"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4:26"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4:26"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4:26"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4:26"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4:26"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4:26"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4:26"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4:26"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4:26"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4:26"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4:26"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4:26"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4:26"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4:26"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4:26"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4:26"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4:26"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4:26"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4:26"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4:26"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4:26"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4:26"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4:26"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4:26"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4:26"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4:26"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4:26"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4:26"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4:26"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4:26"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4:26"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4:26"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4:26"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4:26"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4:26"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4:26"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4:26"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4:26"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4:26"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4:26"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4:26"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4:26"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4:26"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4:26"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4:26"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4:26"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4:26"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4:26"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4:26"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4:26"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4:26"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4:26"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4:26"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4:26"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4:26"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4:26"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4:26"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4:26"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4:26"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4:26"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4:26"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4:26"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4:26"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4:26"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4:26"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4:26"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4:26"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4:26"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4:26"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4:26"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4:26"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4:26"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4:26"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4:26"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4:26"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4:26"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4:26"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4:26"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4:26"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4:26"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4:26"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4:26"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4:26"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4:26"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4:26"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4:26"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4:26"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4:26"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4:26"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4:26"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4:26"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4:26"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4:26"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4:26"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4:26"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4:26"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4:26"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4:26"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4:26"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4:26"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4:26"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4:26"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4:26"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4:26"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4:26"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4:26"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4:26"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4:26"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4:26"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4:26"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4:26"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4:26"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4:26"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4:26"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4:26"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4:26"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4:26"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4:26"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4:26"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4:26"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4:26"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4:26"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4:26"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4:26"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4:26"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4:26"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4:26"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4:26"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4:26"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4:26"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4:26"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4:26"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4:26"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4:26"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4:26"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4:26"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4:26"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4:26"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4:26"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4:26"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4:26"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4:26"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4:26"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4:26"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4:26"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4:26"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4:26"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4:26"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4:26"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4:26"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4:26"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4:26"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4:26"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4:26"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4:26"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4:26"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4:26"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4:26"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4:26"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4:26"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4:26"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4:26"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4:26"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4:26"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4:26"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4:26"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4:26"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4:26"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4:26"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4:26"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4:26"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4:26"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4:26"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4:26"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4:26"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4:26"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4:26"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4:26"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4:26"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4:26"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4:26"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4:26"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4:26"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4:26"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4:26"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4:26"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4:26"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4:26"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4:26"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4:26"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4:26"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4:26"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4:26"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4:26"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4:26"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4:26"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4:26"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4:26"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4:26"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4:26"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4:26"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4:26"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4:26"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4:26"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4:26"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4:26"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4:26"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4:26"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4:26"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4:26"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4:26"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4:26"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4:26"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4:26"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4:26"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4:26"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4:26"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4:26"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4:26"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4:26"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4:26"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4:26"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4:26"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4:26"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4:26"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4:26"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4:26"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4:26"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4:26"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4:26"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4:26"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4:26"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4:26"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4:26"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4:26"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4:26"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4:26"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4:26"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4:26"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4:26"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4:26"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4:26"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4:26"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4:26"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4:26"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4:26"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4:26"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4:26"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4:26"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4:26"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4:26"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4:26"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4:26"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4:26"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4:26"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4:26"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4:26"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4:26"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4:26"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4:26"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4:26"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4:26"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4:26"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4:26"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4:26"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4:26"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4:26"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4:26"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4:26"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4:26"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4:26"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4:26"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4:26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4:26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4:26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4:26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4:26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4:26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4:26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4:26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4:26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4:26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4:26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4:26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4:26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4:26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4:26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4:26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4:26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4:26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4:26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4:26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4:26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4:26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4:26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4:26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4:26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4:26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4:26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4:26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4:26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4:26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4:26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4:26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4:26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4:26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4:26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4:26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4:26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4:26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4:26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4:26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4:26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4:26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4:26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4:26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4:26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4:26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4:26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4:26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4:26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4:26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4:26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4:26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4:26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4:26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4:26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4:26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4:26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4:26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4:26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4:26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4:26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4:26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4:26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4:26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4:26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4:26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4:26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4:26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4:26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4:26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4:26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4:26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4:26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4:26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4:26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4:26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4:26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4:26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4:26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4:26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4:26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4:26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4:26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4:26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4:26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4:26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4:26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4:26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4:26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4:26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4:26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4:26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4:26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4:26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4:26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4:26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4:26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4:26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4:26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4:26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4:26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4:26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4:26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4:26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4:26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4:26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4:26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4:26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4:26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4:26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4:26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4:26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4:26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4:26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4:26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4:26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4:26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4:26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4:26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4:26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4:26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4:26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4:26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4:26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4:26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4:26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4:26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4:26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4:26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4:26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4:26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4:26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4:26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4:26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4:26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4:26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4:26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4:26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4:26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4:26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4:26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4:26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4:26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4:26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4:26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4:26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4:26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4:26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4:26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4:26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4:26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4:26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4:26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4:26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4:26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4:26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4:26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4:26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4:26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4:26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4:26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4:26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4:26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4:26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4:26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4:26"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4:26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4:26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4:26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4:26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4:26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4:26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4:26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4:26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4:26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4:26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4:26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4:26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4:26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4:26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4:26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4:26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4:26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4:26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4:26"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4:26"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4:26"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4:26"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4:26"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4:26"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4:26"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4:26"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4:26"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4:26"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4:26"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4:26"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4:26"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4:26"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4:26"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4:26"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4:26"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4:26"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4:26"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4:26"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4:26"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4:26"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4:26"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4:26"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4:26"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4:26"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4:26"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4:26"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4:26"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4:26"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4:26"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4:26"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4:26"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4:26"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4:26"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4:26"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4:26"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4:26"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4:26"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4:26"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4:26"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4:26"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4:26"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4:26"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4:26"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4:26"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4:26"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4:26"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4:26"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4:26"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4:26"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4:26"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4:26"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4:26"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4:26"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4:26"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4:26"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4:26"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4:26"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4:26"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4:26"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4:26"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4:26"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4:26"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4:26"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4:26"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4:26"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4:26"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4:26"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4:26"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4:26"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4:26"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4:26"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4:26"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4:26"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4:26"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4:26"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4:26"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4:26"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4:26"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4:26"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4:26"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4:26"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4:26"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4:26"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4:26"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4:26"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4:26"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4:26"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4:26"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4:26"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4:26"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4:26"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4:26"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4:26"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4:26"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4:26"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4:26"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4:26"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4:26"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4:26"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4:26"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4:26"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4:26"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4:26"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4:26"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4:26"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4:26"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4:26"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4:26"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4:26"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4:26"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4:26"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4:26"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4:26"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4:26"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4:26"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4:26"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4:26"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4:26"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4:26"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4:26"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4:26"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4:26"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4:26"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4:26"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4:26"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4:26"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4:26"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4:26"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4:26"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4:26"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4:26"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4:26"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4:26"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4:26"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4:26"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4:26"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4:26"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4:26"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4:26"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4:26"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4:26"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4:26"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4:26"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4:26"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4:26"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4:26"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4:26"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4:26"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4:26"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4:26"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4:26"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4:26"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4:26"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4:26"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4:26"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4:26"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4:26"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4:26"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4:26"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4:26"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4:26"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4:26"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4:26"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4:26"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4:26"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4:26"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4:26"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4:26"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4:26"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4:26"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4:26"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4:26"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4:26"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4:26"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4:26"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4:26"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4:26"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4:26"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4:26"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4:26"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4:26"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4:26"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4:26"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4:26"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4:26"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4:26"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4:26"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4:26"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4:26"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4:26"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4:26"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4:26"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4:26"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4:26"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4:26"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4:26"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4:26"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4:26"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4:26"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4:26"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4:26"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4:26"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4:26"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4:26"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4:26"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4:26"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4:26"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4:26"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4:26"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4:26"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4:26"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4:26"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4:26"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4:26"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4:26"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4:26"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4:26"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4:26"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4:26"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4:26"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4:26"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4:26"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4:26"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4:26"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4:26"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4:26"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4:26"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4:26"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4:26"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4:26"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4:26"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4:26"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4:26"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4:26"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4:26"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4:26"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4:26"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4:26"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4:26"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4:26"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4:26"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4:26"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4:26"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4:26"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4:26"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4:26"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4:26"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4:26"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4:26"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4:26"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4:26"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4:26"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4:26"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4:26"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4:26"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4:26"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4:26"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4:26"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4:26"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4:26"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4:26"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4:26"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4:26"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4:26"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4:26"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4:26"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4:26"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4:26"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4:26"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4:26"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4:26"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4:26"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4:26"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4:26"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4:26"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4:26"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4:26"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4:26"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4:26"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4:26"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4:26"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4:26"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4:26"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4:26"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4:26"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4:26"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4:26"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4:26"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4:26"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4:26"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4:26"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4:26"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4:26"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4:26"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4:26"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4:26"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4:26"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4:26"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4:26"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4:26"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4:26"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4:26"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4:26"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4:26"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4:26"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4:26"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4:26"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4:26"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4:26"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4:26"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4:26"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4:26"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4:26"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4:26"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4:26"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4:26"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4:26"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4:26"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4:26"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4:26"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4:26"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4:26"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4:26"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4:26"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4:26"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4:26"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4:26"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4:26"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4:26"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4:26"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4:26"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4:26"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4:26"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4:26"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4:26"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4:26"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4:26"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4:26"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4:26"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4:26"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4:26"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4:26"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4:26"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4:26"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4:26"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4:26"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4:26"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4:26"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4:26"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4:26"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4:26"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4:26"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4:26"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4:26"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4:26"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4:26"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4:26"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4:26"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4:26"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4:26"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4:26"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4:26"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4:26"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4:26"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4:26"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4:26"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4:26"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4:26"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4:26"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4:26"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4:26"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4:26"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4:26"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4:26"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4:26"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4:26"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4:26"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4:26"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4:26"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4:26"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4:26"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4:26"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4:26"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4:26"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4:26"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4:26"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4:26"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4:26"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4:26"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4:26"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4:26"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4:26"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4:26"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4:26"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4:26"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4:26"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4:26"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4:26"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4:26"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4:26"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4:26"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4:26"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4:26"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4:26"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4:26"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4:26"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4:26"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4:26"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4:26"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4:26"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4:26"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4:26"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4:26"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4:26"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4:26"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4:26"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4:26"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4:26"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4:26"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4:26"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4:26"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4:26"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4:26"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4:26"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4:26"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4:26"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4:26"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4:26"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4:26"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4:26"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4:26"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4:26"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4:26"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4:26"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4:26"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4:26"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4:26"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4:26"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4:26"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4:26"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4:26"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4:26"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4:26"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4:26"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4:26"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4:26"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4:26"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4:26"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4:26"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4:26"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4:26"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4:26"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4:26"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4:26"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4:26"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4:26"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4:26"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4:26"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4:26"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4:26"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4:26"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4:26"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4:26"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4:26"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4:26"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4:26"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4:26"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4:26"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4:26"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4:26"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4:26"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4:26"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4:26"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4:26"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4:26"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4:26"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4:26"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4:26"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4:26"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4:26"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4:26"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4:26"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4:26"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4:26"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4:26"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4:26"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4:26"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4:26"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4:26"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4:26"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4:26"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4:26"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4:26"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4:26"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4:26"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4:26"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4:26"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4:26"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4:26"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4:26"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4:26"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4:26"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4:26"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4:26"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4:26"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4:26"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4:26"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4:26"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4:26"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4:26"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4:26"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4:26"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4:26"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4:26"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4:26"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4:26"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4:26"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4:26"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4:26"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4:26"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4:26"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4:26"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4:26"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4:26"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4:26"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4:26"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4:26"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4:26"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4:26"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4:26"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4:26"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4:26"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4:26"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4:26"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4:26"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4:26"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4:26"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4:26"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4:26"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4:26"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4:26"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4:26"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4:26"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4:26"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4:26"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4:26"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4:26"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4:26"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4:26"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4:26"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4:26"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4:26"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4:26"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4:26"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4:26"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4:26"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4:26"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4:26"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4:26"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4:26"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4:26"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4:26"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4:26"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4:26"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4:26"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4:26"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4:26"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4:26"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4:26"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4:26"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4:26"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4:26"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4:26"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4:26"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4:26"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4:26"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4:26"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4:26"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4:26"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4:26"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4:26"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4:26"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4:26"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4:26"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4:26"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4:26"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4:26"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4:26"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4:26"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4:26"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4:26"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4:26"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4:26"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4:26"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4:26"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4:26"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4:26"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4:26"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4:26"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4:26"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4:26"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4:26"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4:26"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4:26"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4:26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4:26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4:26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4:26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4:26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4:26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4:26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4:26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4:26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4:26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4:26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4:26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4:26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4:26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4:26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4:26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4:26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4:26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4:26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4:26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4:26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4:26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4:26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4:26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4:26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4:26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4:26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4:26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4:26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4:26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4:26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4:26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4:26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4:26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4:26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4:26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4:26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4:26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4:26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4:26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4:26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4:26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4:26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4:26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4:26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4:26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4:26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4:26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4:26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4:26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4:26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4:26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4:26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4:26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4:26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4:26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4:26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4:26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4:26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4:26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4:26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4:26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4:26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4:26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4:26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4:26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4:26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4:26"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4:26"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4:26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4:26"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4:26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4:26"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4:26"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4:26"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4:26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4:26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4:26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4:26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4:26"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4:26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4:26"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4:26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4:26"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4:26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4:26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4:26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4:26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4:26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4:26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4:26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4:26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4:26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4:26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4:26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4:26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4:26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4:26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4:26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4:26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4:26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4:26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4:26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4:26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4:26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4:26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4:26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4:26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4:26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4:26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4:26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4:26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4:26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4:26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4:26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4:26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4:26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4:26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4:26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4:26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4:26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4:26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4:26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4:26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4:26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4:26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4:26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4:26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4:26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4:26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4:26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4:26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4:26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4:26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4:26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4:26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4:26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4:26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4:26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4:26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4:26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4:26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4:26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4:26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4:26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4:26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4:26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4:26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4:26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4:26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4:26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4:26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4:26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4:26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4:26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4:26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4:26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4:26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4:26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4:26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4:26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4:26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4:26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4:26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4:26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4:26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4:26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4:26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4:26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4:26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4:26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4:26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4:26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4:26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4:26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4:26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4:26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4:26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4:26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4:26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4:26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4:26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4:26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4:26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4:26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4:26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4:26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4:26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4:26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4:26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4:26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4:26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4:26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4:26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4:26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4:26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4:26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4:26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4:26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4:26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4:26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4:26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4:26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4:26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4:26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4:26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4:26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4:26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4:26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4:26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4:26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4:26"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4:26"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4:26"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4:26"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4:26"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4:26"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4:26"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4:26"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4:26"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4:26"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4:26"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4:26"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4:26"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4:26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4:26"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4:26"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4:26"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4:26"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4:26"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4:26"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4:26"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4:26"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4:26"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4:26"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4:26"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4:26"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4:26"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4:26"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4:26"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4:26"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4:26"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4:26"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4:26"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4:26"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4:26"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4:26"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4:26"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4:26"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4:26"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4:26"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4:26"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4:26"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4:26"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4:26"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4:26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4:26"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4:26"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4:26"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4:26"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4:26"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4:26"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4:26"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4:26"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4:26"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4:26"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4:26"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4:26"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4:26"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4:26"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4:26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4:26"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4:26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4:26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4:26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4:26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4:26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4:26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4:26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4:26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4:26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4:26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4:26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4:26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4:26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4:26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4:26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4:26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4:26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4:26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4:26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4:26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4:26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4:26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4:26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4:26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4:26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4:26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4:26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4:26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4:26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4:26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4:26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4:26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4:26"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4:26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4:26"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4:26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4:26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4:26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4:26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4:26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4:26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4:26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4:26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4:26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4:26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4:26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4:26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4:26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4:26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4:26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4:26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4:26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4:26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4:26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4:26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4:26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4:26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4:26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4:26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4:26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4:26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4:26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4:26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4:26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4:26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4:26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4:26"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4:26"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4:26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4:26"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4:26"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4:26"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4:26"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4:26"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4:26"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4:26"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4:26"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4:26"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4:26"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4:26"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4:26"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4:26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4:26"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4:26"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4:26"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4:26"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4:26"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4:26"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4:26"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4:26"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4:26"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4:26"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4:26"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4:26"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4:26"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4:26"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4:26"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4:26"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4:26"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4:26"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4:26"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4:26"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4:26"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4:26"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4:26"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4:26"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4:26"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4:26"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4:26"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4:26"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4:26"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4:26"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4:26"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4:26"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4:26"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4:26"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4:26"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4:26"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4:26"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4:26"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4:26"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4:26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4:26"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4:26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4:26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4:26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4:26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4:26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4:26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4:26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4:26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4:26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4:26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4:26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4:26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4:26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4:26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4:26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4:26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4:26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4:26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4:26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4:26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4:26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4:26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4:26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4:26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4:26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4:26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4:26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4:26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4:26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4:26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4:26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4:26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4:26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4:26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4:26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4:26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4:26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4:26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4:26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4:26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4:26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4:26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4:26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4:26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4:26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4:26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4:26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4:26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4:26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4:26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4:26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4:26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4:26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4:26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4:26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4:26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4:26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4:26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4:26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4:26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4:26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4:26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4:26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4:26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4:26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4:26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4:26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4:26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4:26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4:26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4:26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4:26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4:26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4:26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4:26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4:26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4:26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4:26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4:26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4:26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4:26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4:26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4:26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4:26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4:26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4:26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4:26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4:26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4:26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4:26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4:26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4:26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4:26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4:26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4:26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4:26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4:26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4:26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4:26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4:26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4:26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4:26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4:26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4:26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4:26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4:26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4:26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4:26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4:26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4:26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4:26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4:26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4:26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4:26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4:26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4:26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4:26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4:26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4:26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4:26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4:26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4:26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4:26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4:26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4:26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4:26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4:26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4:26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4:26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4:26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4:26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4:26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4:26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4:26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4:26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4:26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4:26"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4:26"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4:26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4:26"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4:26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4:26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4:26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4:26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4:26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4:26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4:26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4:26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4:26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4:26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4:26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4:26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4:26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4:26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4:26"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4:26"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4:26"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4:26"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4:26"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4:26"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4:26"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4:26"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4:26"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4:26"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4:26"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4:26"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4:26"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4:26"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4:26"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4:26"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4:26"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4:26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4:26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4:26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4:26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4:26"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4:26"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4:26"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4:26"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4:26"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4:26"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4:26"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4:26"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4:26"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4:26"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4:26"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4:26"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4:26"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4:26"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4:26"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4:26"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4:26"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4:26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4:26"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4:26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4:26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4:26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4:26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4:26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4:26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4:26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4:26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4:26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4:26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4:26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4:26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4:26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4:26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4:26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4:26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4:26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4:26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4:26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4:26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4:26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4:26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4:26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4:26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4:26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4:26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4:26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4:26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4:26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4:26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4:26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4:26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4:26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4:26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4:26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4:26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4:26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4:26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4:26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4:26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4:26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4:26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4:26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4:26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4:26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4:26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4:26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4:26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4:26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4:26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4:26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4:26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4:26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4:26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4:26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4:26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4:26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4:26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4:26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4:26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4:26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4:26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4:26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4:26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4:26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4:26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4:26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4:26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4:26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4:26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4:26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4:26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4:26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4:26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4:26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4:26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4:26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4:26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4:26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4:26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4:26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4:26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4:26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4:26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4:26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4:26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4:26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4:26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4:26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4:26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4:26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4:26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4:26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4:26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4:26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4:26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4:26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4:26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4:26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4:26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4:26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4:26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4:26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4:26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4:26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4:26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4:26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4:26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4:26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4:26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4:26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4:26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4:26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4:26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4:26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4:26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4:26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4:26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4:26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4:26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4:26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4:26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4:26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4:26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4:26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4:26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4:26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4:26"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4:26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4:26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4:26"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4:26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4:26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4:26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4:26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4:26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4:26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4:26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4:26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4:26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4:26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4:26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4:26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4:26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4:26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4:26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4:26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4:26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4:26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4:26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4:26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4:26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4:26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4:26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4:26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4:26"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4:26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4:26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4:26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4:26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4:26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4:26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4:26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4:26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4:26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4:26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4:26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4:26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4:26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4:26"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4:26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4:26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4:26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4:26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4:26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4:26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4:26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4:26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4:26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4:26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4:26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4:26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4:26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4:26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4:26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4:26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4:26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4:26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4:26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4:26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4:26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4:26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4:26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4:26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4:26"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4:26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4:26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4:26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4:26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4:26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4:26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4:26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4:26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4:26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4:26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4:26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4:26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4:26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4:26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4:26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4:26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4:26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4:26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4:26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4:26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4:26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4:26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4:26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4:26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4:26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4:26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4:26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4:26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4:26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4:26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4:26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4:26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4:26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4:26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4:26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4:26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4:26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4:26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4:26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4:26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4:26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4:26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4:26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4:26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4:26"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4:26"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4:26"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4:26"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4:26"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4:26"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4:26"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4:26"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4:26"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4:26"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4:26"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4:26"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4:26"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4:26"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4:26"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4:26"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4:26"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4:26"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4:26"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4:26"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4:26"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4:26"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4:26"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4:26"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4:26"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4:26"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4:26"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4:26"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4:26"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4:26"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4:26"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4:26"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4:26"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4:26"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4:26"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4:26"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4:26"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4:26"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4:26"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4:26"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4:26"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4:26"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4:26"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4:26"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4:26"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4:26"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4:26"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4:26"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4:26"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4:26"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4:26"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4:26"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4:26"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4:26"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4:26"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4:26"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4:26"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4:26"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4:26"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4:26"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4:26"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4:26"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4:26"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4:26"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4:26"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4:26"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4:26"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4:26"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4:26"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4:26"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4:26"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4:26"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4:26"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4:26"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4:26"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4:26"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4:26"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4:26"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4:26"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4:26"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4:26"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4:26"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4:26"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4:26"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4:26"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4:26"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4:26"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4:26"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4:26"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4:26"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4:26"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4:26"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4:26"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4:26"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4:26"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4:26"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4:26"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4:26"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4:26"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4:26"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4:26"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4:26"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4:26"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4:26"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4:26"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4:26"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4:26"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4:26"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4:26"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4:26"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4:26"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4:26"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4:26"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4:26"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4:26"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4:26"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4:26"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4:26"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4:26"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4:26"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4:26"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4:26"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4:26"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4:26"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4:26"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4:26"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4:26"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4:26"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4:26"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4:26"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4:26"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4:26"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4:26"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4:26"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4:26"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4:26"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4:26"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4:26"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4:26"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4:26"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4:26"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4:26"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4:26"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4:26"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4:26"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4:26"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4:26"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4:26"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4:26"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4:26"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4:26"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4:26"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4:26"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4:26"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4:26"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4:26"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4:26"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4:26"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4:26"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4:26"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4:26"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4:26"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4:26"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4:26"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4:26"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4:26"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4:26"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4:26"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4:26"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4:26"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4:26"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4:26"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4:26"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4:26"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4:26"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4:26"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4:26"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4:26"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4:26"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4:26"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4:26"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4:26"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4:26"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4:26"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4:26"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4:26"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4:26"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4:26"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4:26"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4:26"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4:26"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4:26"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4:26"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4:26"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4:26"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4:26"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4:26"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4:26"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4:26"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4:26"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4:26"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4:26"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4:26"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4:26"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4:26"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4:26"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4:26"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4:26"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4:26"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4:26"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4:26"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4:26"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4:26"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4:26"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4:26"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4:26"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4:26"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4:26"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4:26"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4:26"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4:26"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4:26"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4:26"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4:26"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4:26"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4:26"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4:26"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4:26"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4:26"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4:26"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4:26"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4:26"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4:26"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4:26"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4:26"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4:26"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4:26"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4:26"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4:26"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4:26"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4:26"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4:26"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4:26"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4:26"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4:26"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4:26"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4:26"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4:26"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4:26"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4:26"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4:26"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4:26"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4:26"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4:26"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4:26"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4:26"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4:26"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4:26"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4:26"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4:26"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4:26"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4:26"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4:26"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4:26"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4:26"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4:26"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4:26"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4:26"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4:26"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4:26"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4:26"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4:26"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4:26"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4:26"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4:26"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4:26"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4:26"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4:26"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4:26"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4:26"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4:26"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4:26"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4:26"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4:26"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4:26"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4:26"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4:26"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4:26"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4:26"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4:26"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4:26"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4:26"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4:26"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4:26"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4:26"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4:26"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4:26"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4:26"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4:26"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4:26"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4:26"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4:26"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4:26"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4:26"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4:26"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4:26"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4:26"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4:26"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4:26"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4:26"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4:26"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4:26"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4:26"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4:26"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4:26"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4:26"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4:26"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4:26"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4:26"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4:26"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4:26"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4:26"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4:26"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4:26"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4:26"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4:26"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4:26"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4:26"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4:26"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4:26"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4:26"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4:26"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4:26"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4:26"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4:26"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4:26"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4:26"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4:26"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4:26"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4:26"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4:26"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4:26"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4:26"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4:26"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4:26"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4:26"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4:26"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4:26"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4:26"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4:26"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4:26"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4:26"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4:26"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4:26"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4:26"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4:26"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4:26"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4:26"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4:26"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4:26"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4:26"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4:26"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4:26"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4:26"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4:26"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4:26"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4:26"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4:26"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4:26"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4:26"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4:26"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4:26"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4:26"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4:26"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4:26"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4:26"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4:26"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4:26"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4:26"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4:26"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4:26"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4:26"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4:26"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4:26"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4:26"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4:26"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4:26"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4:26"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4:26"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4:26"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4:26"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4:26"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4:26"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4:26"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4:26"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4:26"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4:26"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4:26"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4:26"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4:26"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4:26"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4:26"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4:26"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4:26"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4:26"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4:26"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4:26"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4:26"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4:26"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4:26"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4:26"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4:26"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4:26"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4:26"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4:26"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4:26"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4:26"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4:26"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4:26"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4:26"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4:26"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4:26"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4:26"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4:26"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4:26"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4:26"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4:26"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4:26"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4:26"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4:26"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4:26"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4:26"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4:26"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4:26"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4:26"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4:26"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4:26"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4:26"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4:26"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4:26"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4:26"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4:26"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4:26"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4:26"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4:26"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4:26"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4:26"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4:26"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4:26"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4:26"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4:26"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4:26"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4:26"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4:26"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4:26"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4:26"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4:26"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4:26"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4:26"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4:26"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4:26"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4:26"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4:26"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4:26"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4:26"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4:26"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4:26"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4:26"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4:26"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4:26"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4:26"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4:26"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4:26"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4:26"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4:26"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4:26"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4:26"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4:26"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4:26"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4:26"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4:26"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4:26"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4:26"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4:26"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4:26"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4:26"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4:26"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4:26"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4:26"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4:26"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4:26"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4:26"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4:26"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4:26"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4:26"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4:26"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4:26"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4:26"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4:26"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4:26"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4:26"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4:26"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4:26"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4:26"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4:26"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4:26"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4:26"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4:26"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4:26"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4:26"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4:26"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4:26"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4:26"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4:26"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4:26"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4:26"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4:26"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4:26"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4:26"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4:26"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4:26"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4:26"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4:26"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4:26"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4:26"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4:26"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4:26"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4:26"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4:26"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4:26"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4:26"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4:26"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4:26"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4:26"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4:26"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4:26"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4:26"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4:26"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4:26"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4:26"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4:26"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4:26"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4:26"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4:26"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4:26"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4:26"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4:26"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4:26"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4:26"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4:26"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4:26"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4:26"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4:26"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4:26"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4:26"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4:26"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4:26"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4:26"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4:26"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4:26"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4:26"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4:26"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4:26"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4:26"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4:26"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4:26"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4:26"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4:26"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4:26"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4:26"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4:26"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4:26"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4:26"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4:26"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4:26"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4:26"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4:26"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4:26"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4:26"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4:26"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4:26"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4:26"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4:26"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4:26"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4:26"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4:26"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4:26"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4:26"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4:26"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4:26"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4:26"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4:26"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4:26"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4:26"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4:26"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4:26"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4:26"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4:26"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4:26"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4:26"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4:26"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4:26"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4:26"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4:26"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4:26"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4:26"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4:26"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4:26"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4:26"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4:26"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4:26"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4:26"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4:26"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4:26"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4:26"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4:26"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4:26"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4:26"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4:26"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4:26"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4:26"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4:26"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4:26"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4:26"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4:26"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4:26"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4:26"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4:26"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4:26"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4:26"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4:26"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4:26"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4:26"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4:26"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4:26"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4:26"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4:26"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4:26"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4:26"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4:26"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4:26"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4:26"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4:26"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4:26"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4:26"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4:26"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4:26"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4:26"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4:26"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4:26"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4:26"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4:26"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4:26"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4:26"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4:26"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4:26"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4:26"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4:26"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4:26"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4:26"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4:26"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4:26"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4:26"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4:26"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4:26"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4:26"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4:26"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4:26"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4:26"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4:26"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4:26"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4:26"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4:26"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4:26"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4:26"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4:26"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4:26"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4:26"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4:26"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4:26"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4:26"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4:26"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4:26"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4:26"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4:26"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4:26"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4:26"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4:26"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4:26"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4:26"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4:26"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4:26"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4:26"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4:26"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4:26"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4:26"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4:26"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4:26"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4:26"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4:26"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4:26"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4:26"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4:26"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4:26"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4:26"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4:26"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4:26"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4:26"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4:26"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4:26"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4:26"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4:26"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4:26"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4:26"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4:26"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4:26"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4:26"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4:26"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4:26"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4:26"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4:26"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4:26"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4:26"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4:26"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4:26"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4:26"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4:26"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4:26"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4:26"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4:26"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4:26"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4:26"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4:26"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4:26"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4:26"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4:26"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4:26"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4:26"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4:26"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4:26"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4:26"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4:26"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4:26"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4:26"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4:26"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4:26"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4:26"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4:26"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4:26"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4:26"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4:26"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4:26"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4:26"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4:26"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4:26"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4:26"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4:26"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4:26"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4:26"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4:26"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4:26"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4:26"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4:26"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4:26"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4:26"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4:26"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4:26"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4:26"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4:26"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4:26"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4:26"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4:26"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4:26"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4:26"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4:26"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4:26"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4:26"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4:26"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4:26"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4:26"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4:26"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4:26"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4:26"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4:26"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4:26"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4:26"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4:26"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4:26"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4:26"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4:26"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4:26"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4:26"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4:26"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4:26"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4:26"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4:26"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4:26"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4:26"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4:26"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4:26"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4:26"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4:26"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4:26"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4:26"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4:26"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4:26"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4:26"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4:26"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4:26"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4:26"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4:26"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4:26"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4:26"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4:26"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4:26"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4:26"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4:26"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4:26"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4:26"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4:26"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4:26"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4:26"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4:26"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4:26"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4:26"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4:26"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4:26"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4:26"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4:26"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4:26"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4:26"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4:26"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4:26"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4:26"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4:26"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4:26"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4:26"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4:26"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4:26"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4:26"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4:26"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4:26"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4:26"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4:26"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4:26"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4:26"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4:26"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4:26"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4:26"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4:26"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4:26"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4:26"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4:26"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4:26"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4:26"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4:26"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4:26"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4:26"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4:26"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4:26"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4:26"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4:26"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4:26"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4:26"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4:26"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4:26"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4:26"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4:26"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4:26"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4:26"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4:26"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4:26"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4:26"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4:26"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4:26"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4:26"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4:26"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4:26"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4:26"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4:26"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4:26"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4:26"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4:26"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4:26"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4:26"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4:26"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4:26"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4:26"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4:26"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4:26"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4:26"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4:26"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4:26"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4:26"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4:26"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4:26"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4:26"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4:26"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4:26"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4:26"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4:26"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4:26"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4:26"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4:26"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4:26"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4:26"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4:26"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4:26"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4:26"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4:26"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4:26"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4:26"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4:26"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4:26"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4:26"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4:26"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4:26"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4:26"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4:26"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4:26"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4:26"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4:26"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4:26"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4:26"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4:26"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4:26"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4:26"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4:26"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4:26"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  <row r="3133" spans="4:26"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</row>
    <row r="3134" spans="4:26"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</row>
    <row r="3135" spans="4:26"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</row>
    <row r="3136" spans="4:26"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</row>
    <row r="3137" spans="4:26"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</row>
    <row r="3138" spans="4:26"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</row>
    <row r="3139" spans="4:26"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</row>
    <row r="3140" spans="4:26"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</row>
    <row r="3141" spans="4:26"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</row>
    <row r="3142" spans="4:26"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</row>
    <row r="3143" spans="4:26"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</row>
    <row r="3144" spans="4:26"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</row>
    <row r="3145" spans="4:26"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</row>
    <row r="3146" spans="4:26"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</row>
    <row r="3147" spans="4:26"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</row>
    <row r="3148" spans="4:26"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</row>
    <row r="3149" spans="4:26"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</row>
    <row r="3150" spans="4:26"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</row>
    <row r="3151" spans="4:26"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</row>
    <row r="3152" spans="4:26"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</row>
    <row r="3153" spans="4:26"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</row>
    <row r="3154" spans="4:26"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</row>
    <row r="3155" spans="4:26"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</row>
    <row r="3156" spans="4:26"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</row>
    <row r="3157" spans="4:26"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</row>
    <row r="3158" spans="4:26"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</row>
    <row r="3159" spans="4:26"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</row>
    <row r="3160" spans="4:26"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</row>
    <row r="3161" spans="4:26"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</row>
    <row r="3162" spans="4:26"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</row>
    <row r="3163" spans="4:26"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</row>
    <row r="3164" spans="4:26"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</row>
    <row r="3165" spans="4:26"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</row>
    <row r="3166" spans="4:26"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</row>
    <row r="3167" spans="4:26"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</row>
    <row r="3168" spans="4:26"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</row>
    <row r="3169" spans="4:26"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</row>
    <row r="3170" spans="4:26"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</row>
    <row r="3171" spans="4:26"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</row>
    <row r="3172" spans="4:26"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</row>
    <row r="3173" spans="4:26"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</row>
    <row r="3174" spans="4:26"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</row>
    <row r="3175" spans="4:26"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</row>
    <row r="3176" spans="4:26"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</row>
    <row r="3177" spans="4:26"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</row>
    <row r="3178" spans="4:26"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</row>
    <row r="3179" spans="4:26"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</row>
    <row r="3180" spans="4:26"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</row>
    <row r="3181" spans="4:26"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</row>
    <row r="3182" spans="4:26"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</row>
    <row r="3183" spans="4:26"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</row>
    <row r="3184" spans="4:26"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</row>
    <row r="3185" spans="4:26"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</row>
    <row r="3186" spans="4:26"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</row>
    <row r="3187" spans="4:26"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</row>
    <row r="3188" spans="4:26"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</row>
    <row r="3189" spans="4:26"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</row>
    <row r="3190" spans="4:26"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</row>
    <row r="3191" spans="4:26"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</row>
    <row r="3192" spans="4:26"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</row>
    <row r="3193" spans="4:26"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</row>
    <row r="3194" spans="4:26"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</row>
    <row r="3195" spans="4:26"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</row>
    <row r="3196" spans="4:26"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</row>
    <row r="3197" spans="4:26"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</row>
    <row r="3198" spans="4:26"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</row>
    <row r="3199" spans="4:26"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</row>
    <row r="3200" spans="4:26"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</row>
    <row r="3201" spans="4:26"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</row>
    <row r="3202" spans="4:26"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</row>
    <row r="3203" spans="4:26"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</row>
    <row r="3204" spans="4:26"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</row>
    <row r="3205" spans="4:26"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</row>
    <row r="3206" spans="4:26"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</row>
    <row r="3207" spans="4:26"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</row>
    <row r="3208" spans="4:26"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</row>
    <row r="3209" spans="4:26"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</row>
    <row r="3210" spans="4:26"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</row>
    <row r="3211" spans="4:26"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</row>
    <row r="3212" spans="4:26"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</row>
    <row r="3213" spans="4:26"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</row>
    <row r="3214" spans="4:26"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</row>
    <row r="3215" spans="4:26"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</row>
    <row r="3216" spans="4:26"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</row>
    <row r="3217" spans="4:26"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</row>
    <row r="3218" spans="4:26"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</row>
    <row r="3219" spans="4:26"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</row>
    <row r="3220" spans="4:26"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</row>
    <row r="3221" spans="4:26"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</row>
    <row r="3222" spans="4:26"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</row>
    <row r="3223" spans="4:26"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</row>
    <row r="3224" spans="4:26"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</row>
    <row r="3225" spans="4:26"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</row>
    <row r="3226" spans="4:26"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</row>
    <row r="3227" spans="4:26"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</row>
    <row r="3228" spans="4:26"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</row>
    <row r="3229" spans="4:26"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</row>
    <row r="3230" spans="4:26"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</row>
    <row r="3231" spans="4:26"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</row>
    <row r="3232" spans="4:26"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</row>
    <row r="3233" spans="4:26"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</row>
    <row r="3234" spans="4:26"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</row>
    <row r="3235" spans="4:26"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</row>
    <row r="3236" spans="4:26"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</row>
    <row r="3237" spans="4:26"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</row>
    <row r="3238" spans="4:26"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</row>
    <row r="3239" spans="4:26"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</row>
    <row r="3240" spans="4:26"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</row>
    <row r="3241" spans="4:26"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</row>
    <row r="3242" spans="4:26"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</row>
    <row r="3243" spans="4:26"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</row>
    <row r="3244" spans="4:26"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</row>
    <row r="3245" spans="4:26"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</row>
    <row r="3246" spans="4:26"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</row>
    <row r="3247" spans="4:26"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</row>
    <row r="3248" spans="4:26"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</row>
    <row r="3249" spans="4:26"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</row>
    <row r="3250" spans="4:26"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</row>
    <row r="3251" spans="4:26"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</row>
    <row r="3252" spans="4:26"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</row>
    <row r="3253" spans="4:26"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</row>
    <row r="3254" spans="4:26"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</row>
    <row r="3255" spans="4:26"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</row>
    <row r="3256" spans="4:26"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</row>
    <row r="3257" spans="4:26"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</row>
    <row r="3258" spans="4:26"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</row>
    <row r="3259" spans="4:26"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</row>
    <row r="3260" spans="4:26"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</row>
    <row r="3261" spans="4:26"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</row>
    <row r="3262" spans="4:26"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</row>
    <row r="3263" spans="4:26"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</row>
    <row r="3264" spans="4:26"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</row>
    <row r="3265" spans="4:26"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</row>
    <row r="3266" spans="4:26"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</row>
    <row r="3267" spans="4:26"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</row>
    <row r="3268" spans="4:26"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</row>
    <row r="3269" spans="4:26"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</row>
    <row r="3270" spans="4:26"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</row>
    <row r="3271" spans="4:26"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</row>
    <row r="3272" spans="4:26"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</row>
    <row r="3273" spans="4:26"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</row>
    <row r="3274" spans="4:26"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</row>
    <row r="3275" spans="4:26"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</row>
    <row r="3276" spans="4:26"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</row>
    <row r="3277" spans="4:26"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</row>
    <row r="3278" spans="4:26"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</row>
    <row r="3279" spans="4:26"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</row>
    <row r="3280" spans="4:26"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</row>
    <row r="3281" spans="4:26"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</row>
    <row r="3282" spans="4:26"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</row>
    <row r="3283" spans="4:26"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</row>
    <row r="3284" spans="4:26"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</row>
    <row r="3285" spans="4:26"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</row>
    <row r="3286" spans="4:26"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</row>
    <row r="3287" spans="4:26"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</row>
    <row r="3288" spans="4:26"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</row>
    <row r="3289" spans="4:26"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</row>
    <row r="3290" spans="4:26"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</row>
    <row r="3291" spans="4:26"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</row>
    <row r="3292" spans="4:26"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</row>
    <row r="3293" spans="4:26"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</row>
    <row r="3294" spans="4:26"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</row>
    <row r="3295" spans="4:26"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</row>
    <row r="3296" spans="4:26"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</row>
    <row r="3297" spans="4:26"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</row>
    <row r="3298" spans="4:26"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</row>
    <row r="3299" spans="4:26"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</row>
    <row r="3300" spans="4:26"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</row>
    <row r="3301" spans="4:26"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</row>
    <row r="3302" spans="4:26"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</row>
    <row r="3303" spans="4:26"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</row>
    <row r="3304" spans="4:26"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</row>
    <row r="3305" spans="4:26"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</row>
    <row r="3306" spans="4:26"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</row>
    <row r="3307" spans="4:26"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</row>
    <row r="3308" spans="4:26"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</row>
    <row r="3309" spans="4:26"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</row>
    <row r="3310" spans="4:26"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</row>
    <row r="3311" spans="4:26"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</row>
    <row r="3312" spans="4:26"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</row>
    <row r="3313" spans="4:26"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</row>
    <row r="3314" spans="4:26"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</row>
    <row r="3315" spans="4:26"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</row>
    <row r="3316" spans="4:26"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</row>
    <row r="3317" spans="4:26"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</row>
    <row r="3318" spans="4:26"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</row>
    <row r="3319" spans="4:26"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</row>
    <row r="3320" spans="4:26"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</row>
    <row r="3321" spans="4:26"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</row>
    <row r="3322" spans="4:26"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</row>
    <row r="3323" spans="4:26"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</row>
    <row r="3324" spans="4:26"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</row>
    <row r="3325" spans="4:26"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</row>
    <row r="3326" spans="4:26"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</row>
    <row r="3327" spans="4:26"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</row>
    <row r="3328" spans="4:26"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</row>
    <row r="3329" spans="4:26"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</row>
    <row r="3330" spans="4:26"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</row>
    <row r="3331" spans="4:26"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</row>
    <row r="3332" spans="4:26"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</row>
    <row r="3333" spans="4:26"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</row>
    <row r="3334" spans="4:26"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</row>
    <row r="3335" spans="4:26"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</row>
    <row r="3336" spans="4:26"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</row>
    <row r="3337" spans="4:26"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</row>
    <row r="3338" spans="4:26"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</row>
    <row r="3339" spans="4:26"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</row>
    <row r="3340" spans="4:26"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</row>
    <row r="3341" spans="4:26"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</row>
    <row r="3342" spans="4:26"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</row>
    <row r="3343" spans="4:26"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</row>
    <row r="3344" spans="4:26"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</row>
    <row r="3345" spans="4:26"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</row>
    <row r="3346" spans="4:26"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</row>
    <row r="3347" spans="4:26"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</row>
    <row r="3348" spans="4:26"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</row>
    <row r="3349" spans="4:26"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</row>
    <row r="3350" spans="4:26"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</row>
    <row r="3351" spans="4:26"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</row>
    <row r="3352" spans="4:26"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</row>
    <row r="3353" spans="4:26"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</row>
    <row r="3354" spans="4:26"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</row>
    <row r="3355" spans="4:26"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</row>
    <row r="3356" spans="4:26"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</row>
    <row r="3357" spans="4:26"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</row>
    <row r="3358" spans="4:26"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</row>
    <row r="3359" spans="4:26"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</row>
    <row r="3360" spans="4:26"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</row>
    <row r="3361" spans="4:26"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</row>
    <row r="3362" spans="4:26"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</row>
    <row r="3363" spans="4:26"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</row>
    <row r="3364" spans="4:26"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</row>
    <row r="3365" spans="4:26"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</row>
    <row r="3366" spans="4:26"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</row>
    <row r="3367" spans="4:26"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</row>
    <row r="3368" spans="4:26"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</row>
    <row r="3369" spans="4:26"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</row>
    <row r="3370" spans="4:26"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</row>
    <row r="3371" spans="4:26"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</row>
    <row r="3372" spans="4:26"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</row>
    <row r="3373" spans="4:26"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</row>
    <row r="3374" spans="4:26"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</row>
    <row r="3375" spans="4:26"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</row>
    <row r="3376" spans="4:26"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</row>
    <row r="3377" spans="4:26"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</row>
    <row r="3378" spans="4:26"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</row>
    <row r="3379" spans="4:26"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</row>
    <row r="3380" spans="4:26"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</row>
    <row r="3381" spans="4:26"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</row>
    <row r="3382" spans="4:26"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</row>
    <row r="3383" spans="4:26"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</row>
    <row r="3384" spans="4:26"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</row>
    <row r="3385" spans="4:26"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</row>
    <row r="3386" spans="4:26"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</row>
    <row r="3387" spans="4:26"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</row>
    <row r="3388" spans="4:26"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</row>
    <row r="3389" spans="4:26"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</row>
    <row r="3390" spans="4:26"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</row>
    <row r="3391" spans="4:26"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</row>
    <row r="3392" spans="4:26"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</row>
    <row r="3393" spans="4:26"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</row>
    <row r="3394" spans="4:26"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</row>
    <row r="3395" spans="4:26"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</row>
    <row r="3396" spans="4:26"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</row>
    <row r="3397" spans="4:26"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</row>
    <row r="3398" spans="4:26"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</row>
    <row r="3399" spans="4:26"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</row>
    <row r="3400" spans="4:26"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</row>
    <row r="3401" spans="4:26"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</row>
    <row r="3402" spans="4:26"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</row>
    <row r="3403" spans="4:26"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</row>
    <row r="3404" spans="4:26"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</row>
    <row r="3405" spans="4:26"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</row>
    <row r="3406" spans="4:26"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</row>
    <row r="3407" spans="4:26"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</row>
    <row r="3408" spans="4:26"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</row>
    <row r="3409" spans="4:26"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</row>
    <row r="3410" spans="4:26"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</row>
    <row r="3411" spans="4:26"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</row>
    <row r="3412" spans="4:26"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</row>
    <row r="3413" spans="4:26"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</row>
    <row r="3414" spans="4:26"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</row>
    <row r="3415" spans="4:26"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</row>
    <row r="3416" spans="4:26"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</row>
    <row r="3417" spans="4:26"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</row>
    <row r="3418" spans="4:26"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</row>
    <row r="3419" spans="4:26"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</row>
    <row r="3420" spans="4:26"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</row>
    <row r="3421" spans="4:26"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</row>
    <row r="3422" spans="4:26"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</row>
    <row r="3423" spans="4:26"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</row>
    <row r="3424" spans="4:26"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</row>
    <row r="3425" spans="4:26"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</row>
    <row r="3426" spans="4:26"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</row>
    <row r="3427" spans="4:26"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</row>
    <row r="3428" spans="4:26"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</row>
    <row r="3429" spans="4:26"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</row>
    <row r="3430" spans="4:26"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</row>
    <row r="3431" spans="4:26"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</row>
    <row r="3432" spans="4:26"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</row>
    <row r="3433" spans="4:26"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</row>
    <row r="3434" spans="4:26"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</row>
    <row r="3435" spans="4:26"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</row>
    <row r="3436" spans="4:26"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</row>
    <row r="3437" spans="4:26"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</row>
    <row r="3438" spans="4:26"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</row>
    <row r="3439" spans="4:26"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</row>
    <row r="3440" spans="4:26"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</row>
    <row r="3441" spans="4:26"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</row>
    <row r="3442" spans="4:26"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</row>
    <row r="3443" spans="4:26"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</row>
    <row r="3444" spans="4:26"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</row>
    <row r="3445" spans="4:26"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</row>
    <row r="3446" spans="4:26"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</row>
    <row r="3447" spans="4:26"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</row>
    <row r="3448" spans="4:26"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</row>
    <row r="3449" spans="4:26"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</row>
    <row r="3450" spans="4:26"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</row>
    <row r="3451" spans="4:26"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</row>
    <row r="3452" spans="4:26"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</row>
    <row r="3453" spans="4:26"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</row>
    <row r="3454" spans="4:26"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</row>
    <row r="3455" spans="4:26"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</row>
    <row r="3456" spans="4:26"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</row>
    <row r="3457" spans="4:26"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</row>
    <row r="3458" spans="4:26"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</row>
    <row r="3459" spans="4:26"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</row>
    <row r="3460" spans="4:26"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</row>
    <row r="3461" spans="4:26"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</row>
    <row r="3462" spans="4:26"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</row>
    <row r="3463" spans="4:26"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</row>
    <row r="3464" spans="4:26"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</row>
    <row r="3465" spans="4:26"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</row>
    <row r="3466" spans="4:26"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</row>
    <row r="3467" spans="4:26"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</row>
    <row r="3468" spans="4:26"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</row>
    <row r="3469" spans="4:26"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</row>
    <row r="3470" spans="4:26"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</row>
    <row r="3471" spans="4:26"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</row>
    <row r="3472" spans="4:26"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</row>
    <row r="3473" spans="4:26"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</row>
    <row r="3474" spans="4:26"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</row>
    <row r="3475" spans="4:26"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</row>
    <row r="3476" spans="4:26"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</row>
    <row r="3477" spans="4:26"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</row>
    <row r="3478" spans="4:26"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</row>
    <row r="3479" spans="4:26"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</row>
    <row r="3480" spans="4:26"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</row>
    <row r="3481" spans="4:26"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</row>
    <row r="3482" spans="4:26"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</row>
    <row r="3483" spans="4:26"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</row>
    <row r="3484" spans="4:26"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</row>
    <row r="3485" spans="4:26"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</row>
    <row r="3486" spans="4:26"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</row>
    <row r="3487" spans="4:26"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</row>
    <row r="3488" spans="4:26"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</row>
    <row r="3489" spans="4:26"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</row>
    <row r="3490" spans="4:26"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</row>
    <row r="3491" spans="4:26"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</row>
    <row r="3492" spans="4:26"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</row>
    <row r="3493" spans="4:26"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</row>
    <row r="3494" spans="4:26"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</row>
    <row r="3495" spans="4:26"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</row>
    <row r="3496" spans="4:26"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</row>
    <row r="3497" spans="4:26"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</row>
    <row r="3498" spans="4:26"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</row>
    <row r="3499" spans="4:26"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</row>
    <row r="3500" spans="4:26"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</row>
    <row r="3501" spans="4:26"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</row>
    <row r="3502" spans="4:26"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</row>
    <row r="3503" spans="4:26"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</row>
    <row r="3504" spans="4:26"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</row>
    <row r="3505" spans="4:26"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</row>
    <row r="3506" spans="4:26"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</row>
    <row r="3507" spans="4:26"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</row>
    <row r="3508" spans="4:26"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</row>
    <row r="3509" spans="4:26"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</row>
    <row r="3510" spans="4:26"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</row>
    <row r="3511" spans="4:26"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</row>
    <row r="3512" spans="4:26"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</row>
    <row r="3513" spans="4:26"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</row>
    <row r="3514" spans="4:26"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</row>
    <row r="3515" spans="4:26"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</row>
    <row r="3516" spans="4:26"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</row>
    <row r="3517" spans="4:26"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</row>
    <row r="3518" spans="4:26"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</row>
    <row r="3519" spans="4:26"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</row>
    <row r="3520" spans="4:26"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</row>
    <row r="3521" spans="4:26"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</row>
    <row r="3522" spans="4:26"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</row>
    <row r="3523" spans="4:26"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</row>
    <row r="3524" spans="4:26"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</row>
    <row r="3525" spans="4:26"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</row>
    <row r="3526" spans="4:26"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</row>
    <row r="3527" spans="4:26"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</row>
    <row r="3528" spans="4:26"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</row>
    <row r="3529" spans="4:26"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</row>
    <row r="3530" spans="4:26"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</row>
    <row r="3531" spans="4:26"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</row>
    <row r="3532" spans="4:26"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</row>
    <row r="3533" spans="4:26"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</row>
    <row r="3534" spans="4:26"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</row>
    <row r="3535" spans="4:26"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</row>
    <row r="3536" spans="4:26"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</row>
    <row r="3537" spans="4:26"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</row>
    <row r="3538" spans="4:26"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</row>
    <row r="3539" spans="4:26"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</row>
    <row r="3540" spans="4:26"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</row>
    <row r="3541" spans="4:26"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</row>
    <row r="3542" spans="4:26"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</row>
    <row r="3543" spans="4:26"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</row>
    <row r="3544" spans="4:26"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</row>
    <row r="3545" spans="4:26"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</row>
    <row r="3546" spans="4:26"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</row>
    <row r="3547" spans="4:26"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</row>
    <row r="3548" spans="4:26"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</row>
    <row r="3549" spans="4:26"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</row>
    <row r="3550" spans="4:26"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</row>
    <row r="3551" spans="4:26"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</row>
    <row r="3552" spans="4:26"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</row>
    <row r="3553" spans="4:26"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</row>
    <row r="3554" spans="4:26"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</row>
    <row r="3555" spans="4:26"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</row>
    <row r="3556" spans="4:26"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</row>
    <row r="3557" spans="4:26"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</row>
    <row r="3558" spans="4:26"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</row>
    <row r="3559" spans="4:26"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</row>
    <row r="3560" spans="4:26"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</row>
    <row r="3561" spans="4:26"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</row>
    <row r="3562" spans="4:26"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</row>
    <row r="3563" spans="4:26"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</row>
    <row r="3564" spans="4:26"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</row>
    <row r="3565" spans="4:26"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</row>
    <row r="3566" spans="4:26"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</row>
    <row r="3567" spans="4:26"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</row>
    <row r="3568" spans="4:26"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</row>
    <row r="3569" spans="4:26"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</row>
    <row r="3570" spans="4:26"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</row>
    <row r="3571" spans="4:26"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</row>
    <row r="3572" spans="4:26"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</row>
    <row r="3573" spans="4:26"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</row>
    <row r="3574" spans="4:26"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</row>
    <row r="3575" spans="4:26"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</row>
    <row r="3576" spans="4:26"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</row>
    <row r="3577" spans="4:26"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</row>
    <row r="3578" spans="4:26"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</row>
    <row r="3579" spans="4:26"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</row>
    <row r="3580" spans="4:26"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</row>
    <row r="3581" spans="4:26"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</row>
    <row r="3582" spans="4:26"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</row>
    <row r="3583" spans="4:26"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</row>
    <row r="3584" spans="4:26"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</row>
    <row r="3585" spans="4:26"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</row>
    <row r="3586" spans="4:26"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</row>
    <row r="3587" spans="4:26"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</row>
    <row r="3588" spans="4:26"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</row>
    <row r="3589" spans="4:26"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</row>
    <row r="3590" spans="4:26"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</row>
    <row r="3591" spans="4:26"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</row>
    <row r="3592" spans="4:26"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</row>
    <row r="3593" spans="4:26"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</row>
    <row r="3594" spans="4:26"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</row>
    <row r="3595" spans="4:26"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</row>
    <row r="3596" spans="4:26"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</row>
    <row r="3597" spans="4:26"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</row>
    <row r="3598" spans="4:26"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</row>
    <row r="3599" spans="4:26"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</row>
    <row r="3600" spans="4:26"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</row>
    <row r="3601" spans="4:26"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</row>
    <row r="3602" spans="4:26"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</row>
    <row r="3603" spans="4:26"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</row>
    <row r="3604" spans="4:26"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</row>
    <row r="3605" spans="4:26"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</row>
    <row r="3606" spans="4:26"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</row>
    <row r="3607" spans="4:26"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</row>
    <row r="3608" spans="4:26"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</row>
    <row r="3609" spans="4:26"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</row>
    <row r="3610" spans="4:26"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</row>
    <row r="3611" spans="4:26"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</row>
    <row r="3612" spans="4:26"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</row>
    <row r="3613" spans="4:26"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</row>
    <row r="3614" spans="4:26"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</row>
    <row r="3615" spans="4:26"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</row>
    <row r="3616" spans="4:26"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</row>
    <row r="3617" spans="4:26"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</row>
    <row r="3618" spans="4:26"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</row>
    <row r="3619" spans="4:26"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</row>
    <row r="3620" spans="4:26"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</row>
    <row r="3621" spans="4:26"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</row>
    <row r="3622" spans="4:26"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</row>
    <row r="3623" spans="4:26"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</row>
    <row r="3624" spans="4:26"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</row>
    <row r="3625" spans="4:26"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</row>
    <row r="3626" spans="4:26"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</row>
    <row r="3627" spans="4:26"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</row>
    <row r="3628" spans="4:26"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</row>
    <row r="3629" spans="4:26"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</row>
    <row r="3630" spans="4:26"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</row>
    <row r="3631" spans="4:26"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</row>
    <row r="3632" spans="4:26"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</row>
    <row r="3633" spans="4:26"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</row>
    <row r="3634" spans="4:26"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</row>
    <row r="3635" spans="4:26"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</row>
    <row r="3636" spans="4:26"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</row>
    <row r="3637" spans="4:26"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</row>
    <row r="3638" spans="4:26"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</row>
    <row r="3639" spans="4:26"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</row>
    <row r="3640" spans="4:26"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</row>
    <row r="3641" spans="4:26"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</row>
    <row r="3642" spans="4:26"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</row>
    <row r="3643" spans="4:26"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</row>
    <row r="3644" spans="4:26"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</row>
    <row r="3645" spans="4:26"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</row>
    <row r="3646" spans="4:26"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</row>
    <row r="3647" spans="4:26"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</row>
    <row r="3648" spans="4:26"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</row>
    <row r="3649" spans="4:26"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</row>
    <row r="3650" spans="4:26"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</row>
    <row r="3651" spans="4:26"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</row>
    <row r="3652" spans="4:26"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</row>
    <row r="3653" spans="4:26"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</row>
    <row r="3654" spans="4:26"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</row>
    <row r="3655" spans="4:26"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</row>
    <row r="3656" spans="4:26"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</row>
    <row r="3657" spans="4:26"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</row>
    <row r="3658" spans="4:26"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</row>
    <row r="3659" spans="4:26"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</row>
    <row r="3660" spans="4:26"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</row>
    <row r="3661" spans="4:26"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</row>
    <row r="3662" spans="4:26"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</row>
    <row r="3663" spans="4:26"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</row>
    <row r="3664" spans="4:26"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</row>
    <row r="3665" spans="4:26"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</row>
    <row r="3666" spans="4:26"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</row>
    <row r="3667" spans="4:26"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</row>
    <row r="3668" spans="4:26"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</row>
    <row r="3669" spans="4:26"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</row>
    <row r="3670" spans="4:26"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</row>
    <row r="3671" spans="4:26"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</row>
    <row r="3672" spans="4:26"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</row>
    <row r="3673" spans="4:26"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</row>
    <row r="3674" spans="4:26"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</row>
    <row r="3675" spans="4:26"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</row>
    <row r="3676" spans="4:26"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</row>
    <row r="3677" spans="4:26"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</row>
    <row r="3678" spans="4:26"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</row>
    <row r="3679" spans="4:26"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</row>
    <row r="3680" spans="4:26"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</row>
    <row r="3681" spans="4:26"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</row>
    <row r="3682" spans="4:26"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</row>
    <row r="3683" spans="4:26"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</row>
    <row r="3684" spans="4:26"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</row>
    <row r="3685" spans="4:26"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</row>
    <row r="3686" spans="4:26"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</row>
    <row r="3687" spans="4:26"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</row>
    <row r="3688" spans="4:26"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</row>
    <row r="3689" spans="4:26"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</row>
    <row r="3690" spans="4:26"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</row>
    <row r="3691" spans="4:26"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</row>
    <row r="3692" spans="4:26"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</row>
    <row r="3693" spans="4:26"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</row>
    <row r="3694" spans="4:26"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</row>
    <row r="3695" spans="4:26"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</row>
    <row r="3696" spans="4:26"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</row>
    <row r="3697" spans="4:26"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</row>
    <row r="3698" spans="4:26"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</row>
    <row r="3699" spans="4:26"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</row>
    <row r="3700" spans="4:26"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</row>
    <row r="3701" spans="4:26"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</row>
    <row r="3702" spans="4:26"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</row>
    <row r="3703" spans="4:26"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</row>
    <row r="3704" spans="4:26"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</row>
    <row r="3705" spans="4:26"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</row>
    <row r="3706" spans="4:26"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</row>
    <row r="3707" spans="4:26"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</row>
    <row r="3708" spans="4:26"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</row>
    <row r="3709" spans="4:26"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</row>
    <row r="3710" spans="4:26"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</row>
    <row r="3711" spans="4:26"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</row>
    <row r="3712" spans="4:26"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</row>
    <row r="3713" spans="4:26"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</row>
    <row r="3714" spans="4:26"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</row>
    <row r="3715" spans="4:26"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</row>
    <row r="3716" spans="4:26"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</row>
    <row r="3717" spans="4:26"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</row>
    <row r="3718" spans="4:26"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</row>
    <row r="3719" spans="4:26"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</row>
    <row r="3720" spans="4:26"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</row>
    <row r="3721" spans="4:26"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</row>
    <row r="3722" spans="4:26"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</row>
    <row r="3723" spans="4:26"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</row>
    <row r="3724" spans="4:26"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</row>
    <row r="3725" spans="4:26"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</row>
    <row r="3726" spans="4:26"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</row>
    <row r="3727" spans="4:26"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</row>
    <row r="3728" spans="4:26"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</row>
    <row r="3729" spans="4:26"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</row>
    <row r="3730" spans="4:26"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</row>
    <row r="3731" spans="4:26"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</row>
    <row r="3732" spans="4:26"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</row>
    <row r="3733" spans="4:26"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</row>
    <row r="3734" spans="4:26"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</row>
    <row r="3735" spans="4:26"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</row>
    <row r="3736" spans="4:26"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</row>
    <row r="3737" spans="4:26"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</row>
    <row r="3738" spans="4:26"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</row>
    <row r="3739" spans="4:26"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</row>
    <row r="3740" spans="4:26"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</row>
    <row r="3741" spans="4:26"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</row>
    <row r="3742" spans="4:26"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</row>
    <row r="3743" spans="4:26"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</row>
    <row r="3744" spans="4:26"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</row>
    <row r="3745" spans="4:26"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</row>
    <row r="3746" spans="4:26"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</row>
    <row r="3747" spans="4:26"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</row>
    <row r="3748" spans="4:26"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</row>
    <row r="3749" spans="4:26"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</row>
    <row r="3750" spans="4:26"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</row>
    <row r="3751" spans="4:26"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</row>
    <row r="3752" spans="4:26"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</row>
    <row r="3753" spans="4:26"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</row>
    <row r="3754" spans="4:26"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</row>
    <row r="3755" spans="4:26"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</row>
    <row r="3756" spans="4:26"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</row>
    <row r="3757" spans="4:26"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</row>
    <row r="3758" spans="4:26"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</row>
    <row r="3759" spans="4:26"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</row>
    <row r="3760" spans="4:26"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</row>
    <row r="3761" spans="4:26"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</row>
    <row r="3762" spans="4:26"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</row>
    <row r="3763" spans="4:26"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</row>
    <row r="3764" spans="4:26"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</row>
    <row r="3765" spans="4:26"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</row>
    <row r="3766" spans="4:26"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</row>
    <row r="3767" spans="4:26"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</row>
    <row r="3768" spans="4:26"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</row>
    <row r="3769" spans="4:26"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</row>
    <row r="3770" spans="4:26"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</row>
    <row r="3771" spans="4:26"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</row>
    <row r="3772" spans="4:26"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</row>
    <row r="3773" spans="4:26"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</row>
    <row r="3774" spans="4:26"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</row>
    <row r="3775" spans="4:26"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</row>
    <row r="3776" spans="4:26"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</row>
    <row r="3777" spans="4:26"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</row>
    <row r="3778" spans="4:26"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</row>
    <row r="3779" spans="4:26"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</row>
    <row r="3780" spans="4:26"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</row>
    <row r="3781" spans="4:26"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</row>
    <row r="3782" spans="4:26"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</row>
    <row r="3783" spans="4:26"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</row>
    <row r="3784" spans="4:26"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</row>
    <row r="3785" spans="4:26"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</row>
    <row r="3786" spans="4:26"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</row>
    <row r="3787" spans="4:26"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</row>
    <row r="3788" spans="4:26"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</row>
    <row r="3789" spans="4:26"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</row>
    <row r="3790" spans="4:26"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</row>
    <row r="3791" spans="4:26"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</row>
    <row r="3792" spans="4:26"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</row>
    <row r="3793" spans="4:26"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</row>
    <row r="3794" spans="4:26"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</row>
    <row r="3795" spans="4:26"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</row>
    <row r="3796" spans="4:26"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</row>
    <row r="3797" spans="4:26"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</row>
    <row r="3798" spans="4:26"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</row>
    <row r="3799" spans="4:26"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</row>
    <row r="3800" spans="4:26"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</row>
    <row r="3801" spans="4:26"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</row>
    <row r="3802" spans="4:26"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</row>
    <row r="3803" spans="4:26"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</row>
    <row r="3804" spans="4:26"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</row>
    <row r="3805" spans="4:26"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</row>
    <row r="3806" spans="4:26"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</row>
    <row r="3807" spans="4:26"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</row>
    <row r="3808" spans="4:26"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</row>
    <row r="3809" spans="4:26"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</row>
    <row r="3810" spans="4:26"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</row>
    <row r="3811" spans="4:26"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</row>
    <row r="3812" spans="4:26"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</row>
    <row r="3813" spans="4:26"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</row>
    <row r="3814" spans="4:26"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</row>
    <row r="3815" spans="4:26"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</row>
    <row r="3816" spans="4:26"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</row>
    <row r="3817" spans="4:26"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</row>
    <row r="3818" spans="4:26"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</row>
    <row r="3819" spans="4:26"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</row>
    <row r="3820" spans="4:26"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</row>
    <row r="3821" spans="4:26"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</row>
    <row r="3822" spans="4:26"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</row>
    <row r="3823" spans="4:26"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</row>
    <row r="3824" spans="4:26"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</row>
    <row r="3825" spans="4:26"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</row>
    <row r="3826" spans="4:26"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</row>
    <row r="3827" spans="4:26"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</row>
    <row r="3828" spans="4:26"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</row>
    <row r="3829" spans="4:26"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</row>
    <row r="3830" spans="4:26"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</row>
    <row r="3831" spans="4:26"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</row>
    <row r="3832" spans="4:26"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</row>
    <row r="3833" spans="4:26"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</row>
    <row r="3834" spans="4:26"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</row>
    <row r="3835" spans="4:26"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</row>
    <row r="3836" spans="4:26"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</row>
    <row r="3837" spans="4:26"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</row>
    <row r="3838" spans="4:26"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</row>
    <row r="3839" spans="4:26"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</row>
    <row r="3840" spans="4:26"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</row>
    <row r="3841" spans="4:26"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</row>
    <row r="3842" spans="4:26"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</row>
    <row r="3843" spans="4:26"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</row>
    <row r="3844" spans="4:26"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</row>
    <row r="3845" spans="4:26"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</row>
    <row r="3846" spans="4:26"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</row>
    <row r="3847" spans="4:26"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</row>
    <row r="3848" spans="4:26"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</row>
    <row r="3849" spans="4:26"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</row>
    <row r="3850" spans="4:26"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</row>
    <row r="3851" spans="4:26"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</row>
    <row r="3852" spans="4:26"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</row>
    <row r="3853" spans="4:26"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</row>
    <row r="3854" spans="4:26"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</row>
    <row r="3855" spans="4:26"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</row>
    <row r="3856" spans="4:26"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</row>
    <row r="3857" spans="4:26"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</row>
    <row r="3858" spans="4:26"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</row>
    <row r="3859" spans="4:26"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</row>
    <row r="3860" spans="4:26"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</row>
    <row r="3861" spans="4:26"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</row>
    <row r="3862" spans="4:26"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</row>
    <row r="3863" spans="4:26"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</row>
    <row r="3864" spans="4:26"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</row>
    <row r="3865" spans="4:26"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</row>
    <row r="3866" spans="4:26"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</row>
    <row r="3867" spans="4:26"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</row>
    <row r="3868" spans="4:26"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</row>
    <row r="3869" spans="4:26"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</row>
    <row r="3870" spans="4:26"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</row>
    <row r="3871" spans="4:26"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</row>
    <row r="3872" spans="4:26"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</row>
    <row r="3873" spans="4:26"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</row>
    <row r="3874" spans="4:26"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</row>
    <row r="3875" spans="4:26"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</row>
    <row r="3876" spans="4:26"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</row>
    <row r="3877" spans="4:26"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</row>
    <row r="3878" spans="4:26"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</row>
    <row r="3879" spans="4:26"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</row>
    <row r="3880" spans="4:26"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</row>
    <row r="3881" spans="4:26"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</row>
    <row r="3882" spans="4:26"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</row>
    <row r="3883" spans="4:26"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</row>
    <row r="3884" spans="4:26"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</row>
    <row r="3885" spans="4:26"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</row>
    <row r="3886" spans="4:26"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</row>
    <row r="3887" spans="4:26"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</row>
    <row r="3888" spans="4:26"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</row>
    <row r="3889" spans="4:26"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</row>
    <row r="3890" spans="4:26"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</row>
    <row r="3891" spans="4:26"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</row>
    <row r="3892" spans="4:26"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</row>
    <row r="3893" spans="4:26"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</row>
    <row r="3894" spans="4:26"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</row>
    <row r="3895" spans="4:26"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</row>
    <row r="3896" spans="4:26"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</row>
    <row r="3897" spans="4:26"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</row>
    <row r="3898" spans="4:26"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</row>
    <row r="3899" spans="4:26"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</row>
    <row r="3900" spans="4:26"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</row>
    <row r="3901" spans="4:26"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</row>
    <row r="3902" spans="4:26"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</row>
    <row r="3903" spans="4:26"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</row>
    <row r="3904" spans="4:26"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</row>
    <row r="3905" spans="4:26"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</row>
    <row r="3906" spans="4:26"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</row>
    <row r="3907" spans="4:26"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</row>
    <row r="3908" spans="4:26"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</row>
    <row r="3909" spans="4:26"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</row>
    <row r="3910" spans="4:26"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</row>
    <row r="3911" spans="4:26"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</row>
    <row r="3912" spans="4:26"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</row>
    <row r="3913" spans="4:26"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</row>
    <row r="3914" spans="4:26"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</row>
    <row r="3915" spans="4:26"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</row>
    <row r="3916" spans="4:26"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</row>
    <row r="3917" spans="4:26"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</row>
    <row r="3918" spans="4:26"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</row>
    <row r="3919" spans="4:26"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</row>
    <row r="3920" spans="4:26"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</row>
    <row r="3921" spans="4:26"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</row>
    <row r="3922" spans="4:26"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</row>
    <row r="3923" spans="4:26"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</row>
    <row r="3924" spans="4:26"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</row>
    <row r="3925" spans="4:26"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</row>
    <row r="3926" spans="4:26"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</row>
    <row r="3927" spans="4:26"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</row>
    <row r="3928" spans="4:26"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</row>
    <row r="3929" spans="4:26"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</row>
    <row r="3930" spans="4:26"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</row>
    <row r="3931" spans="4:26"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</row>
    <row r="3932" spans="4:26"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</row>
    <row r="3933" spans="4:26"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</row>
    <row r="3934" spans="4:26"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</row>
    <row r="3935" spans="4:26"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</row>
    <row r="3936" spans="4:26"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</row>
    <row r="3937" spans="4:26"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</row>
    <row r="3938" spans="4:26"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</row>
    <row r="3939" spans="4:26"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</row>
    <row r="3940" spans="4:26"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</row>
    <row r="3941" spans="4:26"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</row>
    <row r="3942" spans="4:26"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</row>
    <row r="3943" spans="4:26"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</row>
    <row r="3944" spans="4:26"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</row>
    <row r="3945" spans="4:26"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</row>
    <row r="3946" spans="4:26"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</row>
    <row r="3947" spans="4:26"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</row>
    <row r="3948" spans="4:26"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</row>
    <row r="3949" spans="4:26"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</row>
    <row r="3950" spans="4:26"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</row>
    <row r="3951" spans="4:26"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</row>
    <row r="3952" spans="4:26"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</row>
    <row r="3953" spans="4:26"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</row>
    <row r="3954" spans="4:26"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</row>
    <row r="3955" spans="4:26"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</row>
    <row r="3956" spans="4:26"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</row>
    <row r="3957" spans="4:26"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</row>
    <row r="3958" spans="4:26"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</row>
    <row r="3959" spans="4:26"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</row>
    <row r="3960" spans="4:26"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</row>
    <row r="3961" spans="4:26"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</row>
    <row r="3962" spans="4:26"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</row>
    <row r="3963" spans="4:26"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</row>
    <row r="3964" spans="4:26"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</row>
    <row r="3965" spans="4:26"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</row>
    <row r="3966" spans="4:26"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</row>
    <row r="3967" spans="4:26"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</row>
    <row r="3968" spans="4:26"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</row>
    <row r="3969" spans="4:26"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</row>
    <row r="3970" spans="4:26"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</row>
    <row r="3971" spans="4:26"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</row>
    <row r="3972" spans="4:26"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</row>
    <row r="3973" spans="4:26"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</row>
    <row r="3974" spans="4:26"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</row>
    <row r="3975" spans="4:26"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</row>
    <row r="3976" spans="4:26"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</row>
    <row r="3977" spans="4:26"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</row>
    <row r="3978" spans="4:26"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</row>
    <row r="3979" spans="4:26"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</row>
    <row r="3980" spans="4:26"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</row>
    <row r="3981" spans="4:26"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</row>
    <row r="3982" spans="4:26"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</row>
    <row r="3983" spans="4:26"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</row>
    <row r="3984" spans="4:26"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</row>
    <row r="3985" spans="4:26"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</row>
    <row r="3986" spans="4:26"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</row>
    <row r="3987" spans="4:26"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</row>
    <row r="3988" spans="4:26"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</row>
    <row r="3989" spans="4:26"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</row>
    <row r="3990" spans="4:26"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</row>
    <row r="3991" spans="4:26"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</row>
    <row r="3992" spans="4:26"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</row>
    <row r="3993" spans="4:26"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</row>
    <row r="3994" spans="4:26"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</row>
    <row r="3995" spans="4:26"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</row>
    <row r="3996" spans="4:26"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</row>
    <row r="3997" spans="4:26"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</row>
    <row r="3998" spans="4:26"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</row>
    <row r="3999" spans="4:26"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</row>
    <row r="4000" spans="4:26"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</row>
    <row r="4001" spans="4:26"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</row>
    <row r="4002" spans="4:26"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</row>
    <row r="4003" spans="4:26"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</row>
    <row r="4004" spans="4:26"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</row>
    <row r="4005" spans="4:26"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</row>
    <row r="4006" spans="4:26"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</row>
    <row r="4007" spans="4:26"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</row>
    <row r="4008" spans="4:26"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</row>
    <row r="4009" spans="4:26"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</row>
    <row r="4010" spans="4:26"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</row>
    <row r="4011" spans="4:26"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</row>
    <row r="4012" spans="4:26"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</row>
    <row r="4013" spans="4:26"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</row>
    <row r="4014" spans="4:26"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</row>
    <row r="4015" spans="4:26"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</row>
    <row r="4016" spans="4:26"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</row>
    <row r="4017" spans="4:26"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</row>
    <row r="4018" spans="4:26"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</row>
    <row r="4019" spans="4:26"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</row>
    <row r="4020" spans="4:26"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</row>
    <row r="4021" spans="4:26"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</row>
    <row r="4022" spans="4:26"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</row>
    <row r="4023" spans="4:26"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</row>
    <row r="4024" spans="4:26"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</row>
    <row r="4025" spans="4:26"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</row>
    <row r="4026" spans="4:26"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</row>
    <row r="4027" spans="4:26"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</row>
    <row r="4028" spans="4:26"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</row>
    <row r="4029" spans="4:26"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</row>
    <row r="4030" spans="4:26"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</row>
    <row r="4031" spans="4:26"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</row>
    <row r="4032" spans="4:26"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</row>
    <row r="4033" spans="4:26"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</row>
    <row r="4034" spans="4:26"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</row>
    <row r="4035" spans="4:26"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</row>
    <row r="4036" spans="4:26"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</row>
    <row r="4037" spans="4:26"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</row>
    <row r="4038" spans="4:26"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</row>
    <row r="4039" spans="4:26"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</row>
    <row r="4040" spans="4:26"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</row>
    <row r="4041" spans="4:26"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</row>
    <row r="4042" spans="4:26"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</row>
    <row r="4043" spans="4:26"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</row>
    <row r="4044" spans="4:26"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</row>
    <row r="4045" spans="4:26"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</row>
    <row r="4046" spans="4:26"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</row>
    <row r="4047" spans="4:26"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</row>
    <row r="4048" spans="4:26"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</row>
    <row r="4049" spans="4:26"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</row>
    <row r="4050" spans="4:26"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</row>
    <row r="4051" spans="4:26"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</row>
    <row r="4052" spans="4:26"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</row>
    <row r="4053" spans="4:26"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</row>
    <row r="4054" spans="4:26"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</row>
    <row r="4055" spans="4:26"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</row>
    <row r="4056" spans="4:26"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</row>
    <row r="4057" spans="4:26"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</row>
    <row r="4058" spans="4:26"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</row>
    <row r="4059" spans="4:26"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</row>
    <row r="4060" spans="4:26"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</row>
    <row r="4061" spans="4:26"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</row>
    <row r="4062" spans="4:26"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</row>
    <row r="4063" spans="4:26"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</row>
    <row r="4064" spans="4:26"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</row>
    <row r="4065" spans="4:26"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</row>
    <row r="4066" spans="4:26"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</row>
    <row r="4067" spans="4:26"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</row>
    <row r="4068" spans="4:26"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</row>
    <row r="4069" spans="4:26"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</row>
    <row r="4070" spans="4:26"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</row>
    <row r="4071" spans="4:26"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</row>
    <row r="4072" spans="4:26"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</row>
    <row r="4073" spans="4:26"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</row>
    <row r="4074" spans="4:26"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</row>
    <row r="4075" spans="4:26"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</row>
    <row r="4076" spans="4:26"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</row>
    <row r="4077" spans="4:26"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</row>
    <row r="4078" spans="4:26"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</row>
    <row r="4079" spans="4:26"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</row>
    <row r="4080" spans="4:26"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</row>
    <row r="4081" spans="4:26"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</row>
    <row r="4082" spans="4:26"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</row>
    <row r="4083" spans="4:26"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</row>
    <row r="4084" spans="4:26"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</row>
    <row r="4085" spans="4:26"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</row>
    <row r="4086" spans="4:26"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</row>
    <row r="4087" spans="4:26"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</row>
    <row r="4088" spans="4:26"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</row>
    <row r="4089" spans="4:26"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</row>
    <row r="4090" spans="4:26"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</row>
    <row r="4091" spans="4:26"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</row>
    <row r="4092" spans="4:26"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</row>
    <row r="4093" spans="4:26"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</row>
    <row r="4094" spans="4:26"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</row>
    <row r="4095" spans="4:26"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</row>
    <row r="4096" spans="4:26"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</row>
    <row r="4097" spans="4:26"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</row>
    <row r="4098" spans="4:26"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</row>
    <row r="4099" spans="4:26"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</row>
    <row r="4100" spans="4:26"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</row>
    <row r="4101" spans="4:26"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</row>
    <row r="4102" spans="4:26"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</row>
    <row r="4103" spans="4:26"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</row>
    <row r="4104" spans="4:26"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</row>
    <row r="4105" spans="4:26"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</row>
    <row r="4106" spans="4:26"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</row>
    <row r="4107" spans="4:26"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</row>
    <row r="4108" spans="4:26"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</row>
    <row r="4109" spans="4:26"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</row>
    <row r="4110" spans="4:26"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</row>
    <row r="4111" spans="4:26"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</row>
    <row r="4112" spans="4:26"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</row>
    <row r="4113" spans="4:26"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</row>
    <row r="4114" spans="4:26"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</row>
    <row r="4115" spans="4:26"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</row>
    <row r="4116" spans="4:26"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</row>
    <row r="4117" spans="4:26"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</row>
    <row r="4118" spans="4:26"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</row>
    <row r="4119" spans="4:26"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</row>
    <row r="4120" spans="4:26"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</row>
    <row r="4121" spans="4:26"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</row>
    <row r="4122" spans="4:26"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</row>
    <row r="4123" spans="4:26"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</row>
    <row r="4124" spans="4:26"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</row>
    <row r="4125" spans="4:26"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</row>
    <row r="4126" spans="4:26"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</row>
    <row r="4127" spans="4:26"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</row>
    <row r="4128" spans="4:26"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</row>
    <row r="4129" spans="4:26"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</row>
    <row r="4130" spans="4:26"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</row>
    <row r="4131" spans="4:26"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</row>
    <row r="4132" spans="4:26"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</row>
    <row r="4133" spans="4:26"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</row>
    <row r="4134" spans="4:26"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</row>
    <row r="4135" spans="4:26"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</row>
    <row r="4136" spans="4:26"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</row>
    <row r="4137" spans="4:26"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</row>
    <row r="4138" spans="4:26"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</row>
    <row r="4139" spans="4:26"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</row>
    <row r="4140" spans="4:26"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</row>
    <row r="4141" spans="4:26"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</row>
    <row r="4142" spans="4:26"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</row>
    <row r="4143" spans="4:26"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</row>
    <row r="4144" spans="4:26"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</row>
    <row r="4145" spans="4:26"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</row>
    <row r="4146" spans="4:26"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</row>
    <row r="4147" spans="4:26"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</row>
    <row r="4148" spans="4:26"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</row>
    <row r="4149" spans="4:26"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</row>
    <row r="4150" spans="4:26"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</row>
    <row r="4151" spans="4:26"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</row>
    <row r="4152" spans="4:26"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</row>
    <row r="4153" spans="4:26"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</row>
    <row r="4154" spans="4:26"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</row>
    <row r="4155" spans="4:26"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</row>
    <row r="4156" spans="4:26"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</row>
    <row r="4157" spans="4:26"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</row>
    <row r="4158" spans="4:26"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</row>
    <row r="4159" spans="4:26"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</row>
    <row r="4160" spans="4:26"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</row>
    <row r="4161" spans="4:26"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</row>
    <row r="4162" spans="4:26"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</row>
    <row r="4163" spans="4:26"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</row>
    <row r="4164" spans="4:26"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</row>
    <row r="4165" spans="4:26"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</row>
    <row r="4166" spans="4:26"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</row>
    <row r="4167" spans="4:26"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</row>
    <row r="4168" spans="4:26"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</row>
    <row r="4169" spans="4:26"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</row>
    <row r="4170" spans="4:26"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</row>
    <row r="4171" spans="4:26"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</row>
    <row r="4172" spans="4:26"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</row>
    <row r="4173" spans="4:26"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</row>
    <row r="4174" spans="4:26"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</row>
    <row r="4175" spans="4:26"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</row>
    <row r="4176" spans="4:26"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</row>
    <row r="4177" spans="4:26"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</row>
    <row r="4178" spans="4:26"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</row>
    <row r="4179" spans="4:26"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</row>
    <row r="4180" spans="4:26"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</row>
    <row r="4181" spans="4:26"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</row>
    <row r="4182" spans="4:26"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</row>
    <row r="4183" spans="4:26"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</row>
    <row r="4184" spans="4:26"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</row>
    <row r="4185" spans="4:26"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</row>
    <row r="4186" spans="4:26"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</row>
    <row r="4187" spans="4:26"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</row>
    <row r="4188" spans="4:26"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</row>
    <row r="4189" spans="4:26"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</row>
    <row r="4190" spans="4:26"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</row>
    <row r="4191" spans="4:26"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</row>
    <row r="4192" spans="4:26"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</row>
    <row r="4193" spans="4:26"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</row>
    <row r="4194" spans="4:26"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</row>
    <row r="4195" spans="4:26"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</row>
    <row r="4196" spans="4:26"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</row>
    <row r="4197" spans="4:26"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</row>
    <row r="4198" spans="4:26"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</row>
    <row r="4199" spans="4:26"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</row>
    <row r="4200" spans="4:26"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</row>
    <row r="4201" spans="4:26"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</row>
    <row r="4202" spans="4:26"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</row>
    <row r="4203" spans="4:26"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</row>
    <row r="4204" spans="4:26"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</row>
    <row r="4205" spans="4:26"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</row>
    <row r="4206" spans="4:26"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</row>
    <row r="4207" spans="4:26"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</row>
    <row r="4208" spans="4:26"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</row>
    <row r="4209" spans="4:26"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</row>
    <row r="4210" spans="4:26"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</row>
    <row r="4211" spans="4:26"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</row>
    <row r="4212" spans="4:26"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</row>
    <row r="4213" spans="4:26"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</row>
    <row r="4214" spans="4:26"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</row>
    <row r="4215" spans="4:26"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</row>
    <row r="4216" spans="4:26"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</row>
    <row r="4217" spans="4:26"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</row>
    <row r="4218" spans="4:26"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</row>
    <row r="4219" spans="4:26"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</row>
    <row r="4220" spans="4:26"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</row>
    <row r="4221" spans="4:26"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</row>
    <row r="4222" spans="4:26"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</row>
    <row r="4223" spans="4:26"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</row>
    <row r="4224" spans="4:26"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</row>
    <row r="4225" spans="4:26"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</row>
    <row r="4226" spans="4:26"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</row>
    <row r="4227" spans="4:26"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</row>
    <row r="4228" spans="4:26"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</row>
    <row r="4229" spans="4:26"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</row>
    <row r="4230" spans="4:26"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</row>
    <row r="4231" spans="4:26"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</row>
    <row r="4232" spans="4:26"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</row>
    <row r="4233" spans="4:26"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</row>
    <row r="4234" spans="4:26"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</row>
    <row r="4235" spans="4:26"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</row>
    <row r="4236" spans="4:26"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</row>
    <row r="4237" spans="4:26"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</row>
    <row r="4238" spans="4:26"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</row>
    <row r="4239" spans="4:26"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</row>
    <row r="4240" spans="4:26"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</row>
    <row r="4241" spans="4:26"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</row>
    <row r="4242" spans="4:26"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</row>
    <row r="4243" spans="4:26"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</row>
    <row r="4244" spans="4:26"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</row>
    <row r="4245" spans="4:26"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</row>
    <row r="4246" spans="4:26"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</row>
    <row r="4247" spans="4:26"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</row>
    <row r="4248" spans="4:26"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</row>
    <row r="4249" spans="4:26"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</row>
    <row r="4250" spans="4:26"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</row>
    <row r="4251" spans="4:26"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</row>
    <row r="4252" spans="4:26"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</row>
    <row r="4253" spans="4:26"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</row>
    <row r="4254" spans="4:26"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</row>
    <row r="4255" spans="4:26"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</row>
    <row r="4256" spans="4:26"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</row>
    <row r="4257" spans="4:26"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</row>
    <row r="4258" spans="4:26"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</row>
    <row r="4259" spans="4:26"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</row>
    <row r="4260" spans="4:26"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</row>
    <row r="4261" spans="4:26"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</row>
    <row r="4262" spans="4:26"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</row>
    <row r="4263" spans="4:26"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</row>
    <row r="4264" spans="4:26"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</row>
    <row r="4265" spans="4:26"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</row>
    <row r="4266" spans="4:26"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</row>
    <row r="4267" spans="4:26"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</row>
    <row r="4268" spans="4:26"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</row>
    <row r="4269" spans="4:26"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</row>
    <row r="4270" spans="4:26"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</row>
    <row r="4271" spans="4:26"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</row>
    <row r="4272" spans="4:26"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</row>
    <row r="4273" spans="4:26"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</row>
    <row r="4274" spans="4:26"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</row>
    <row r="4275" spans="4:26"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</row>
    <row r="4276" spans="4:26"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</row>
    <row r="4277" spans="4:26"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</row>
    <row r="4278" spans="4:26"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</row>
    <row r="4279" spans="4:26"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</row>
    <row r="4280" spans="4:26"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</row>
    <row r="4281" spans="4:26"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</row>
    <row r="4282" spans="4:26"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</row>
    <row r="4283" spans="4:26"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</row>
    <row r="4284" spans="4:26"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</row>
    <row r="4285" spans="4:26"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</row>
    <row r="4286" spans="4:26"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</row>
    <row r="4287" spans="4:26"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</row>
    <row r="4288" spans="4:26"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</row>
    <row r="4289" spans="4:26"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</row>
    <row r="4290" spans="4:26"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</row>
    <row r="4291" spans="4:26"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</row>
    <row r="4292" spans="4:26"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</row>
    <row r="4293" spans="4:26"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</row>
    <row r="4294" spans="4:26"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</row>
    <row r="4295" spans="4:26"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</row>
    <row r="4296" spans="4:26"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</row>
    <row r="4297" spans="4:26"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</row>
    <row r="4298" spans="4:26"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</row>
    <row r="4299" spans="4:26"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</row>
    <row r="4300" spans="4:26"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</row>
    <row r="4301" spans="4:26"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</row>
    <row r="4302" spans="4:26"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</row>
    <row r="4303" spans="4:26"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</row>
    <row r="4304" spans="4:26"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</row>
    <row r="4305" spans="4:26"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</row>
    <row r="4306" spans="4:26"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</row>
    <row r="4307" spans="4:26"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</row>
    <row r="4308" spans="4:26"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</row>
    <row r="4309" spans="4:26"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</row>
    <row r="4310" spans="4:26"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</row>
    <row r="4311" spans="4:26"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</row>
    <row r="4312" spans="4:26"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</row>
    <row r="4313" spans="4:26"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</row>
    <row r="4314" spans="4:26"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</row>
    <row r="4315" spans="4:26"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</row>
    <row r="4316" spans="4:26"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</row>
    <row r="4317" spans="4:26"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</row>
    <row r="4318" spans="4:26"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</row>
    <row r="4319" spans="4:26"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</row>
    <row r="4320" spans="4:26"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</row>
    <row r="4321" spans="4:26"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</row>
    <row r="4322" spans="4:26"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</row>
    <row r="4323" spans="4:26"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</row>
    <row r="4324" spans="4:26"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</row>
    <row r="4325" spans="4:26"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</row>
    <row r="4326" spans="4:26"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</row>
    <row r="4327" spans="4:26"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</row>
    <row r="4328" spans="4:26"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</row>
    <row r="4329" spans="4:26"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</row>
    <row r="4330" spans="4:26"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</row>
    <row r="4331" spans="4:26"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</row>
    <row r="4332" spans="4:26"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</row>
    <row r="4333" spans="4:26"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</row>
    <row r="4334" spans="4:26"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</row>
    <row r="4335" spans="4:26"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</row>
    <row r="4336" spans="4:26"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</row>
    <row r="4337" spans="4:26"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</row>
    <row r="4338" spans="4:26"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</row>
    <row r="4339" spans="4:26"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</row>
    <row r="4340" spans="4:26"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</row>
    <row r="4341" spans="4:26"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</row>
    <row r="4342" spans="4:26"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</row>
    <row r="4343" spans="4:26"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</row>
    <row r="4344" spans="4:26"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</row>
    <row r="4345" spans="4:26"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</row>
    <row r="4346" spans="4:26"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</row>
    <row r="4347" spans="4:26"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</row>
    <row r="4348" spans="4:26"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</row>
    <row r="4349" spans="4:26"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</row>
    <row r="4350" spans="4:26"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</row>
    <row r="4351" spans="4:26"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</row>
    <row r="4352" spans="4:26"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</row>
    <row r="4353" spans="4:26"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</row>
    <row r="4354" spans="4:26"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</row>
    <row r="4355" spans="4:26"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</row>
    <row r="4356" spans="4:26"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</row>
    <row r="4357" spans="4:26"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</row>
    <row r="4358" spans="4:26"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</row>
    <row r="4359" spans="4:26"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</row>
    <row r="4360" spans="4:26"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</row>
    <row r="4361" spans="4:26"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</row>
    <row r="4362" spans="4:26"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</row>
    <row r="4363" spans="4:26"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</row>
    <row r="4364" spans="4:26"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</row>
    <row r="4365" spans="4:26"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</row>
    <row r="4366" spans="4:26"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</row>
    <row r="4367" spans="4:26"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</row>
    <row r="4368" spans="4:26"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</row>
    <row r="4369" spans="4:26"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</row>
    <row r="4370" spans="4:26"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</row>
    <row r="4371" spans="4:26"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</row>
    <row r="4372" spans="4:26"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</row>
    <row r="4373" spans="4:26"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</row>
    <row r="4374" spans="4:26"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</row>
    <row r="4375" spans="4:26"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</row>
    <row r="4376" spans="4:26"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</row>
    <row r="4377" spans="4:26"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</row>
    <row r="4378" spans="4:26"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</row>
    <row r="4379" spans="4:26"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</row>
    <row r="4380" spans="4:26"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</row>
    <row r="4381" spans="4:26"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</row>
    <row r="4382" spans="4:26"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</row>
    <row r="4383" spans="4:26"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</row>
    <row r="4384" spans="4:26"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</row>
    <row r="4385" spans="4:26"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</row>
    <row r="4386" spans="4:26"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</row>
    <row r="4387" spans="4:26"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</row>
    <row r="4388" spans="4:26"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</row>
    <row r="4389" spans="4:26"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</row>
    <row r="4390" spans="4:26"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</row>
    <row r="4391" spans="4:26"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</row>
    <row r="4392" spans="4:26"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</row>
    <row r="4393" spans="4:26"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</row>
    <row r="4394" spans="4:26"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</row>
    <row r="4395" spans="4:26"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</row>
    <row r="4396" spans="4:26"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</row>
    <row r="4397" spans="4:26"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</row>
    <row r="4398" spans="4:26"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</row>
    <row r="4399" spans="4:26"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</row>
    <row r="4400" spans="4:26"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</row>
    <row r="4401" spans="4:26"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</row>
    <row r="4402" spans="4:26"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</row>
    <row r="4403" spans="4:26"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</row>
    <row r="4404" spans="4:26"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</row>
    <row r="4405" spans="4:26"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</row>
    <row r="4406" spans="4:26"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</row>
    <row r="4407" spans="4:26"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</row>
    <row r="4408" spans="4:26"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</row>
    <row r="4409" spans="4:26"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</row>
    <row r="4410" spans="4:26"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</row>
    <row r="4411" spans="4:26"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</row>
    <row r="4412" spans="4:26"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</row>
    <row r="4413" spans="4:26"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</row>
    <row r="4414" spans="4:26"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</row>
    <row r="4415" spans="4:26"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</row>
    <row r="4416" spans="4:26"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</row>
    <row r="4417" spans="4:26"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</row>
    <row r="4418" spans="4:26"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</row>
    <row r="4419" spans="4:26"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</row>
    <row r="4420" spans="4:26"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</row>
    <row r="4421" spans="4:26"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</row>
    <row r="4422" spans="4:26"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</row>
    <row r="4423" spans="4:26"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</row>
    <row r="4424" spans="4:26"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</row>
    <row r="4425" spans="4:26"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</row>
    <row r="4426" spans="4:26"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</row>
    <row r="4427" spans="4:26"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</row>
    <row r="4428" spans="4:26"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</row>
    <row r="4429" spans="4:26"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</row>
    <row r="4430" spans="4:26"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</row>
    <row r="4431" spans="4:26"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</row>
    <row r="4432" spans="4:26"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</row>
    <row r="4433" spans="4:26"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</row>
    <row r="4434" spans="4:26"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</row>
    <row r="4435" spans="4:26"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</row>
    <row r="4436" spans="4:26"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</row>
    <row r="4437" spans="4:26"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</row>
    <row r="4438" spans="4:26"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</row>
    <row r="4439" spans="4:26"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</row>
    <row r="4440" spans="4:26"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</row>
    <row r="4441" spans="4:26"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</row>
    <row r="4442" spans="4:26"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</row>
    <row r="4443" spans="4:26"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</row>
    <row r="4444" spans="4:26"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</row>
    <row r="4445" spans="4:26"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</row>
    <row r="4446" spans="4:26"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</row>
    <row r="4447" spans="4:26"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</row>
    <row r="4448" spans="4:26"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</row>
    <row r="4449" spans="4:26"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</row>
    <row r="4450" spans="4:26"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</row>
    <row r="4451" spans="4:26"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</row>
    <row r="4452" spans="4:26"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</row>
    <row r="4453" spans="4:26"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</row>
    <row r="4454" spans="4:26"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</row>
    <row r="4455" spans="4:26"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</row>
    <row r="4456" spans="4:26"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</row>
    <row r="4457" spans="4:26"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</row>
    <row r="4458" spans="4:26"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</row>
    <row r="4459" spans="4:26"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</row>
    <row r="4460" spans="4:26"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</row>
    <row r="4461" spans="4:26"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</row>
    <row r="4462" spans="4:26"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</row>
    <row r="4463" spans="4:26"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</row>
    <row r="4464" spans="4:26"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</row>
    <row r="4465" spans="4:26"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</row>
    <row r="4466" spans="4:26"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</row>
    <row r="4467" spans="4:26"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</row>
    <row r="4468" spans="4:26"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</row>
    <row r="4469" spans="4:26"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</row>
    <row r="4470" spans="4:26"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</row>
    <row r="4471" spans="4:26"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</row>
    <row r="4472" spans="4:26"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</row>
    <row r="4473" spans="4:26"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</row>
    <row r="4474" spans="4:26"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</row>
    <row r="4475" spans="4:26"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</row>
    <row r="4476" spans="4:26"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</row>
    <row r="4477" spans="4:26"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</row>
    <row r="4478" spans="4:26"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</row>
    <row r="4479" spans="4:26"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</row>
    <row r="4480" spans="4:26"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</row>
    <row r="4481" spans="4:26"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</row>
    <row r="4482" spans="4:26"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</row>
    <row r="4483" spans="4:26"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</row>
    <row r="4484" spans="4:26"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</row>
    <row r="4485" spans="4:26"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</row>
    <row r="4486" spans="4:26"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</row>
    <row r="4487" spans="4:26"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</row>
    <row r="4488" spans="4:26"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</row>
    <row r="4489" spans="4:26"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</row>
    <row r="4490" spans="4:26"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</row>
    <row r="4491" spans="4:26"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</row>
    <row r="4492" spans="4:26"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</row>
    <row r="4493" spans="4:26"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</row>
    <row r="4494" spans="4:26"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</row>
    <row r="4495" spans="4:26"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</row>
    <row r="4496" spans="4:26"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</row>
    <row r="4497" spans="4:26"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</row>
    <row r="4498" spans="4:26"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</row>
    <row r="4499" spans="4:26"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</row>
    <row r="4500" spans="4:26"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</row>
    <row r="4501" spans="4:26"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</row>
    <row r="4502" spans="4:26"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</row>
    <row r="4503" spans="4:26"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</row>
    <row r="4504" spans="4:26"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</row>
    <row r="4505" spans="4:26"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</row>
    <row r="4506" spans="4:26"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</row>
    <row r="4507" spans="4:26"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</row>
    <row r="4508" spans="4:26"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</row>
    <row r="4509" spans="4:26"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</row>
    <row r="4510" spans="4:26"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</row>
    <row r="4511" spans="4:26"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</row>
    <row r="4512" spans="4:26"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</row>
    <row r="4513" spans="4:26"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</row>
    <row r="4514" spans="4:26"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</row>
    <row r="4515" spans="4:26"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</row>
    <row r="4516" spans="4:26"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</row>
    <row r="4517" spans="4:26"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</row>
    <row r="4518" spans="4:26"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</row>
    <row r="4519" spans="4:26"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</row>
    <row r="4520" spans="4:26"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</row>
    <row r="4521" spans="4:26"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</row>
    <row r="4522" spans="4:26"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</row>
    <row r="4523" spans="4:26"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</row>
    <row r="4524" spans="4:26"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</row>
    <row r="4525" spans="4:26"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</row>
    <row r="4526" spans="4:26"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</row>
    <row r="4527" spans="4:26"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</row>
    <row r="4528" spans="4:26"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</row>
    <row r="4529" spans="4:26"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</row>
    <row r="4530" spans="4:26"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</row>
    <row r="4531" spans="4:26"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</row>
    <row r="4532" spans="4:26"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</row>
    <row r="4533" spans="4:26"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</row>
    <row r="4534" spans="4:26"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</row>
    <row r="4535" spans="4:26"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</row>
    <row r="4536" spans="4:26"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</row>
    <row r="4537" spans="4:26"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</row>
    <row r="4538" spans="4:26"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</row>
    <row r="4539" spans="4:26"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</row>
    <row r="4540" spans="4:26"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</row>
    <row r="4541" spans="4:26"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</row>
    <row r="4542" spans="4:26"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</row>
    <row r="4543" spans="4:26"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</row>
    <row r="4544" spans="4:26"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</row>
    <row r="4545" spans="4:26"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</row>
    <row r="4546" spans="4:26"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</row>
    <row r="4547" spans="4:26"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</row>
    <row r="4548" spans="4:26"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</row>
    <row r="4549" spans="4:26"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</row>
    <row r="4550" spans="4:26"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</row>
    <row r="4551" spans="4:26"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</row>
    <row r="4552" spans="4:26"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</row>
    <row r="4553" spans="4:26"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</row>
    <row r="4554" spans="4:26"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</row>
    <row r="4555" spans="4:26"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</row>
    <row r="4556" spans="4:26"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</row>
    <row r="4557" spans="4:26"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</row>
    <row r="4558" spans="4:26"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</row>
    <row r="4559" spans="4:26"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</row>
    <row r="4560" spans="4:26"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</row>
    <row r="4561" spans="4:26"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</row>
    <row r="4562" spans="4:26"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</row>
    <row r="4563" spans="4:26"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</row>
    <row r="4564" spans="4:26"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</row>
    <row r="4565" spans="4:26"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</row>
    <row r="4566" spans="4:26"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</row>
    <row r="4567" spans="4:26"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</row>
    <row r="4568" spans="4:26"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</row>
    <row r="4569" spans="4:26"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</row>
    <row r="4570" spans="4:26"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</row>
    <row r="4571" spans="4:26"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</row>
    <row r="4572" spans="4:26"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</row>
    <row r="4573" spans="4:26"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</row>
    <row r="4574" spans="4:26"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</row>
    <row r="4575" spans="4:26"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</row>
    <row r="4576" spans="4:26"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</row>
    <row r="4577" spans="4:26"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</row>
    <row r="4578" spans="4:26"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</row>
    <row r="4579" spans="4:26"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</row>
    <row r="4580" spans="4:26"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</row>
    <row r="4581" spans="4:26"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</row>
    <row r="4582" spans="4:26"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</row>
    <row r="4583" spans="4:26"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</row>
    <row r="4584" spans="4:26"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</row>
    <row r="4585" spans="4:26"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</row>
    <row r="4586" spans="4:26"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</row>
    <row r="4587" spans="4:26"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</row>
    <row r="4588" spans="4:26"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</row>
    <row r="4589" spans="4:26"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</row>
    <row r="4590" spans="4:26"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</row>
    <row r="4591" spans="4:26"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</row>
    <row r="4592" spans="4:26"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</row>
    <row r="4593" spans="4:26"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</row>
    <row r="4594" spans="4:26"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</row>
    <row r="4595" spans="4:26"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</row>
    <row r="4596" spans="4:26"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</row>
    <row r="4597" spans="4:26"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</row>
    <row r="4598" spans="4:26"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</row>
    <row r="4599" spans="4:26"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</row>
    <row r="4600" spans="4:26"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</row>
    <row r="4601" spans="4:26"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</row>
    <row r="4602" spans="4:26"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</row>
    <row r="4603" spans="4:26"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</row>
    <row r="4604" spans="4:26"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</row>
    <row r="4605" spans="4:26"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</row>
    <row r="4606" spans="4:26"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</row>
    <row r="4607" spans="4:26"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</row>
    <row r="4608" spans="4:26"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</row>
    <row r="4609" spans="4:26"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</row>
    <row r="4610" spans="4:26"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</row>
    <row r="4611" spans="4:26"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</row>
    <row r="4612" spans="4:26"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</row>
    <row r="4613" spans="4:26"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</row>
    <row r="4614" spans="4:26"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</row>
    <row r="4615" spans="4:26"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</row>
    <row r="4616" spans="4:26"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</row>
    <row r="4617" spans="4:26"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</row>
    <row r="4618" spans="4:26"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</row>
    <row r="4619" spans="4:26"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</row>
    <row r="4620" spans="4:26"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</row>
    <row r="4621" spans="4:26"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</row>
    <row r="4622" spans="4:26"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</row>
    <row r="4623" spans="4:26"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</row>
    <row r="4624" spans="4:26"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</row>
    <row r="4625" spans="4:26"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</row>
    <row r="4626" spans="4:26"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</row>
    <row r="4627" spans="4:26"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</row>
    <row r="4628" spans="4:26"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</row>
    <row r="4629" spans="4:26"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</row>
    <row r="4630" spans="4:26"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</row>
    <row r="4631" spans="4:26"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</row>
    <row r="4632" spans="4:26"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</row>
    <row r="4633" spans="4:26"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</row>
    <row r="4634" spans="4:26"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</row>
    <row r="4635" spans="4:26"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</row>
    <row r="4636" spans="4:26"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</row>
    <row r="4637" spans="4:26"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</row>
    <row r="4638" spans="4:26"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</row>
    <row r="4639" spans="4:26"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</row>
    <row r="4640" spans="4:26"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</row>
    <row r="4641" spans="4:26"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</row>
    <row r="4642" spans="4:26"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</row>
    <row r="4643" spans="4:26"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</row>
    <row r="4644" spans="4:26"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</row>
    <row r="4645" spans="4:26"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</row>
    <row r="4646" spans="4:26"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</row>
    <row r="4647" spans="4:26"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</row>
    <row r="4648" spans="4:26"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</row>
    <row r="4649" spans="4:26"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</row>
    <row r="4650" spans="4:26"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</row>
    <row r="4651" spans="4:26"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</row>
    <row r="4652" spans="4:26"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</row>
    <row r="4653" spans="4:26"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</row>
    <row r="4654" spans="4:26"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</row>
    <row r="4655" spans="4:26"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</row>
    <row r="4656" spans="4:26"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</row>
    <row r="4657" spans="4:26"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</row>
    <row r="4658" spans="4:26"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</row>
    <row r="4659" spans="4:26"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</row>
    <row r="4660" spans="4:26"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</row>
    <row r="4661" spans="4:26"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</row>
    <row r="4662" spans="4:26"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</row>
    <row r="4663" spans="4:26"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</row>
    <row r="4664" spans="4:26"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</row>
    <row r="4665" spans="4:26"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</row>
    <row r="4666" spans="4:26"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</row>
    <row r="4667" spans="4:26"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</row>
    <row r="4668" spans="4:26"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</row>
    <row r="4669" spans="4:26"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</row>
    <row r="4670" spans="4:26"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</row>
    <row r="4671" spans="4:26"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</row>
    <row r="4672" spans="4:26"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</row>
    <row r="4673" spans="4:26"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</row>
    <row r="4674" spans="4:26"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</row>
    <row r="4675" spans="4:26"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</row>
    <row r="4676" spans="4:26"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</row>
    <row r="4677" spans="4:26"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</row>
    <row r="4678" spans="4:26"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</row>
    <row r="4679" spans="4:26"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</row>
    <row r="4680" spans="4:26"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</row>
    <row r="4681" spans="4:26"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</row>
    <row r="4682" spans="4:26"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</row>
    <row r="4683" spans="4:26"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</row>
    <row r="4684" spans="4:26"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</row>
    <row r="4685" spans="4:26"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</row>
    <row r="4686" spans="4:26"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</row>
    <row r="4687" spans="4:26"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</row>
    <row r="4688" spans="4:26"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</row>
    <row r="4689" spans="4:26"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</row>
    <row r="4690" spans="4:26"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</row>
    <row r="4691" spans="4:26"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</row>
    <row r="4692" spans="4:26"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</row>
    <row r="4693" spans="4:26"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</row>
    <row r="4694" spans="4:26"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</row>
    <row r="4695" spans="4:26"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</row>
    <row r="4696" spans="4:26"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</row>
    <row r="4697" spans="4:26"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</row>
    <row r="4698" spans="4:26"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</row>
    <row r="4699" spans="4:26"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</row>
    <row r="4700" spans="4:26"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</row>
    <row r="4701" spans="4:26"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</row>
    <row r="4702" spans="4:26"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</row>
    <row r="4703" spans="4:26"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</row>
    <row r="4704" spans="4:26"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</row>
    <row r="4705" spans="4:26"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</row>
    <row r="4706" spans="4:26"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</row>
    <row r="4707" spans="4:26"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</row>
    <row r="4708" spans="4:26"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</row>
    <row r="4709" spans="4:26"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</row>
    <row r="4710" spans="4:26"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</row>
    <row r="4711" spans="4:26"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</row>
    <row r="4712" spans="4:26"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</row>
    <row r="4713" spans="4:26"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</row>
    <row r="4714" spans="4:26"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</row>
    <row r="4715" spans="4:26"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</row>
    <row r="4716" spans="4:26"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</row>
    <row r="4717" spans="4:26"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</row>
    <row r="4718" spans="4:26"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</row>
    <row r="4719" spans="4:26"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</row>
    <row r="4720" spans="4:26"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</row>
    <row r="4721" spans="4:26"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</row>
    <row r="4722" spans="4:26"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</row>
    <row r="4723" spans="4:26"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</row>
    <row r="4724" spans="4:26"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</row>
    <row r="4725" spans="4:26"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</row>
    <row r="4726" spans="4:26"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</row>
    <row r="4727" spans="4:26"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</row>
    <row r="4728" spans="4:26"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</row>
    <row r="4729" spans="4:26"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</row>
    <row r="4730" spans="4:26"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</row>
    <row r="4731" spans="4:26"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</row>
    <row r="4732" spans="4:26"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</row>
    <row r="4733" spans="4:26"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</row>
    <row r="4734" spans="4:26"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</row>
    <row r="4735" spans="4:26"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</row>
    <row r="4736" spans="4:26"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</row>
    <row r="4737" spans="4:26"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</row>
    <row r="4738" spans="4:26"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</row>
    <row r="4739" spans="4:26"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</row>
    <row r="4740" spans="4:26"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</row>
    <row r="4741" spans="4:26"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</row>
    <row r="4742" spans="4:26"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</row>
    <row r="4743" spans="4:26"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</row>
    <row r="4744" spans="4:26"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</row>
    <row r="4745" spans="4:26"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</row>
    <row r="4746" spans="4:26"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</row>
    <row r="4747" spans="4:26"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</row>
    <row r="4748" spans="4:26"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</row>
    <row r="4749" spans="4:26"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</row>
    <row r="4750" spans="4:26"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</row>
    <row r="4751" spans="4:26"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</row>
    <row r="4752" spans="4:26"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</row>
    <row r="4753" spans="4:26"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</row>
    <row r="4754" spans="4:26"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</row>
    <row r="4755" spans="4:26"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</row>
    <row r="4756" spans="4:26"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</row>
    <row r="4757" spans="4:26"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</row>
    <row r="4758" spans="4:26"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</row>
    <row r="4759" spans="4:26"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</row>
    <row r="4760" spans="4:26"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</row>
    <row r="4761" spans="4:26"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</row>
    <row r="4762" spans="4:26"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</row>
    <row r="4763" spans="4:26"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</row>
    <row r="4764" spans="4:26"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</row>
    <row r="4765" spans="4:26"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</row>
    <row r="4766" spans="4:26"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</row>
    <row r="4767" spans="4:26"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</row>
    <row r="4768" spans="4:26"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</row>
    <row r="4769" spans="4:26"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</row>
    <row r="4770" spans="4:26"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</row>
    <row r="4771" spans="4:26"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</row>
    <row r="4772" spans="4:26"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</row>
    <row r="4773" spans="4:26"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</row>
    <row r="4774" spans="4:26"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</row>
    <row r="4775" spans="4:26"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</row>
    <row r="4776" spans="4:26"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</row>
    <row r="4777" spans="4:26"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</row>
    <row r="4778" spans="4:26"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</row>
    <row r="4779" spans="4:26"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</row>
    <row r="4780" spans="4:26"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</row>
    <row r="4781" spans="4:26"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</row>
    <row r="4782" spans="4:26"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</row>
    <row r="4783" spans="4:26"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</row>
    <row r="4784" spans="4:26"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</row>
    <row r="4785" spans="4:26"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</row>
    <row r="4786" spans="4:26"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</row>
    <row r="4787" spans="4:26"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</row>
    <row r="4788" spans="4:26"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</row>
    <row r="4789" spans="4:26"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</row>
    <row r="4790" spans="4:26"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</row>
    <row r="4791" spans="4:26"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</row>
    <row r="4792" spans="4:26"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</row>
    <row r="4793" spans="4:26"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</row>
    <row r="4794" spans="4:26"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</row>
    <row r="4795" spans="4:26"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</row>
    <row r="4796" spans="4:26"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</row>
    <row r="4797" spans="4:26"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</row>
    <row r="4798" spans="4:26"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</row>
    <row r="4799" spans="4:26"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</row>
    <row r="4800" spans="4:26"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</row>
    <row r="4801" spans="4:26"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</row>
    <row r="4802" spans="4:26"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</row>
    <row r="4803" spans="4:26"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</row>
    <row r="4804" spans="4:26"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</row>
    <row r="4805" spans="4:26"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</row>
    <row r="4806" spans="4:26"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</row>
    <row r="4807" spans="4:26"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</row>
    <row r="4808" spans="4:26"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</row>
    <row r="4809" spans="4:26"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</row>
    <row r="4810" spans="4:26"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</row>
    <row r="4811" spans="4:26"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</row>
    <row r="4812" spans="4:26"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</row>
    <row r="4813" spans="4:26"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</row>
    <row r="4814" spans="4:26"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</row>
    <row r="4815" spans="4:26"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</row>
    <row r="4816" spans="4:26"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</row>
    <row r="4817" spans="4:26"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</row>
    <row r="4818" spans="4:26"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</row>
    <row r="4819" spans="4:26"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</row>
    <row r="4820" spans="4:26"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</row>
    <row r="4821" spans="4:26"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</row>
    <row r="4822" spans="4:26"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</row>
    <row r="4823" spans="4:26"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</row>
    <row r="4824" spans="4:26"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</row>
    <row r="4825" spans="4:26"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</row>
    <row r="4826" spans="4:26"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</row>
    <row r="4827" spans="4:26"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</row>
    <row r="4828" spans="4:26"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</row>
    <row r="4829" spans="4:26"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</row>
    <row r="4830" spans="4:26"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</row>
    <row r="4831" spans="4:26"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</row>
    <row r="4832" spans="4:26"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</row>
    <row r="4833" spans="4:26"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</row>
    <row r="4834" spans="4:26"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</row>
    <row r="4835" spans="4:26"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</row>
    <row r="4836" spans="4:26"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</row>
    <row r="4837" spans="4:26"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</row>
    <row r="4838" spans="4:26"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</row>
    <row r="4839" spans="4:26"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</row>
    <row r="4840" spans="4:26"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</row>
    <row r="4841" spans="4:26"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</row>
    <row r="4842" spans="4:26"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</row>
    <row r="4843" spans="4:26"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</row>
    <row r="4844" spans="4:26"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</row>
    <row r="4845" spans="4:26"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</row>
    <row r="4846" spans="4:26"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</row>
    <row r="4847" spans="4:26"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</row>
    <row r="4848" spans="4:26"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</row>
    <row r="4849" spans="4:26"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</row>
    <row r="4850" spans="4:26"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</row>
    <row r="4851" spans="4:26"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</row>
    <row r="4852" spans="4:26"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</row>
    <row r="4853" spans="4:26"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</row>
    <row r="4854" spans="4:26"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</row>
    <row r="4855" spans="4:26"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</row>
    <row r="4856" spans="4:26"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</row>
    <row r="4857" spans="4:26"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</row>
    <row r="4858" spans="4:26"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</row>
    <row r="4859" spans="4:26"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</row>
    <row r="4860" spans="4:26"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</row>
    <row r="4861" spans="4:26"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</row>
    <row r="4862" spans="4:26"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</row>
    <row r="4863" spans="4:26"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</row>
    <row r="4864" spans="4:26"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</row>
    <row r="4865" spans="4:26"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</row>
    <row r="4866" spans="4:26"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</row>
    <row r="4867" spans="4:26"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</row>
    <row r="4868" spans="4:26"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</row>
    <row r="4869" spans="4:26"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</row>
    <row r="4870" spans="4:26"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</row>
    <row r="4871" spans="4:26"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</row>
    <row r="4872" spans="4:26"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</row>
    <row r="4873" spans="4:26"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</row>
    <row r="4874" spans="4:26"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</row>
    <row r="4875" spans="4:26"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</row>
    <row r="4876" spans="4:26"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</row>
    <row r="4877" spans="4:26"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</row>
    <row r="4878" spans="4:26"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</row>
    <row r="4879" spans="4:26"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</row>
    <row r="4880" spans="4:26"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</row>
    <row r="4881" spans="4:26"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</row>
    <row r="4882" spans="4:26"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</row>
    <row r="4883" spans="4:26"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</row>
    <row r="4884" spans="4:26"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</row>
    <row r="4885" spans="4:26"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</row>
    <row r="4886" spans="4:26"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</row>
    <row r="4887" spans="4:26"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</row>
    <row r="4888" spans="4:26"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</row>
    <row r="4889" spans="4:26"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</row>
    <row r="4890" spans="4:26"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</row>
    <row r="4891" spans="4:26"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</row>
    <row r="4892" spans="4:26"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</row>
    <row r="4893" spans="4:26"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</row>
    <row r="4894" spans="4:26"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</row>
    <row r="4895" spans="4:26"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</row>
    <row r="4896" spans="4:26"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</row>
    <row r="4897" spans="4:26"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</row>
    <row r="4898" spans="4:26"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</row>
    <row r="4899" spans="4:26"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</row>
    <row r="4900" spans="4:26"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</row>
    <row r="4901" spans="4:26"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</row>
    <row r="4902" spans="4:26"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</row>
    <row r="4903" spans="4:26"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</row>
    <row r="4904" spans="4:26"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</row>
    <row r="4905" spans="4:26"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</row>
    <row r="4906" spans="4:26"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</row>
    <row r="4907" spans="4:26"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</row>
    <row r="4908" spans="4:26"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</row>
    <row r="4909" spans="4:26"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</row>
    <row r="4910" spans="4:26"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</row>
    <row r="4911" spans="4:26"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</row>
    <row r="4912" spans="4:26"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</row>
    <row r="4913" spans="4:26"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</row>
    <row r="4914" spans="4:26"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</row>
    <row r="4915" spans="4:26"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</row>
    <row r="4916" spans="4:26"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</row>
    <row r="4917" spans="4:26"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</row>
    <row r="4918" spans="4:26"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</row>
    <row r="4919" spans="4:26"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</row>
    <row r="4920" spans="4:26"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</row>
    <row r="4921" spans="4:26"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</row>
    <row r="4922" spans="4:26"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</row>
    <row r="4923" spans="4:26"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</row>
    <row r="4924" spans="4:26"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</row>
    <row r="4925" spans="4:26"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</row>
    <row r="4926" spans="4:26"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</row>
    <row r="4927" spans="4:26"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</row>
    <row r="4928" spans="4:26"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</row>
    <row r="4929" spans="4:26"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</row>
    <row r="4930" spans="4:26"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</row>
    <row r="4931" spans="4:26"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</row>
    <row r="4932" spans="4:26"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</row>
    <row r="4933" spans="4:26"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</row>
    <row r="4934" spans="4:26"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</row>
    <row r="4935" spans="4:26"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</row>
    <row r="4936" spans="4:26"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</row>
    <row r="4937" spans="4:26"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</row>
    <row r="4938" spans="4:26"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</row>
    <row r="4939" spans="4:26"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</row>
    <row r="4940" spans="4:26"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</row>
    <row r="4941" spans="4:26"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</row>
    <row r="4942" spans="4:26"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</row>
    <row r="4943" spans="4:26"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</row>
    <row r="4944" spans="4:26"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</row>
    <row r="4945" spans="4:26"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</row>
    <row r="4946" spans="4:26"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</row>
    <row r="4947" spans="4:26"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</row>
    <row r="4948" spans="4:26"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</row>
    <row r="4949" spans="4:26"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</row>
    <row r="4950" spans="4:26"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</row>
    <row r="4951" spans="4:26"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</row>
    <row r="4952" spans="4:26"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</row>
    <row r="4953" spans="4:26"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</row>
    <row r="4954" spans="4:26"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</row>
    <row r="4955" spans="4:26"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</row>
    <row r="4956" spans="4:26"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</row>
    <row r="4957" spans="4:26"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</row>
    <row r="4958" spans="4:26"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</row>
    <row r="4959" spans="4:26"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</row>
    <row r="4960" spans="4:26"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</row>
    <row r="4961" spans="4:26"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</row>
    <row r="4962" spans="4:26"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</row>
    <row r="4963" spans="4:26"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</row>
    <row r="4964" spans="4:26"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</row>
    <row r="4965" spans="4:26"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</row>
    <row r="4966" spans="4:26"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</row>
    <row r="4967" spans="4:26"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</row>
    <row r="4968" spans="4:26"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</row>
    <row r="4969" spans="4:26"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</row>
    <row r="4970" spans="4:26"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</row>
    <row r="4971" spans="4:26"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</row>
    <row r="4972" spans="4:26"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</row>
    <row r="4973" spans="4:26"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</row>
    <row r="4974" spans="4:26"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</row>
    <row r="4975" spans="4:26"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</row>
    <row r="4976" spans="4:26"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</row>
    <row r="4977" spans="4:26"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</row>
    <row r="4978" spans="4:26"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</row>
    <row r="4979" spans="4:26"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</row>
    <row r="4980" spans="4:26"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</row>
    <row r="4981" spans="4:26"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</row>
    <row r="4982" spans="4:26"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</row>
    <row r="4983" spans="4:26"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</row>
    <row r="4984" spans="4:26"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</row>
    <row r="4985" spans="4:26"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</row>
    <row r="4986" spans="4:26"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</row>
    <row r="4987" spans="4:26"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</row>
    <row r="4988" spans="4:26"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</row>
    <row r="4989" spans="4:26"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</row>
    <row r="4990" spans="4:26"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</row>
    <row r="4991" spans="4:26"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</row>
    <row r="4992" spans="4:26"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</row>
    <row r="4993" spans="4:26"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</row>
    <row r="4994" spans="4:26"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</row>
    <row r="4995" spans="4:26"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</row>
    <row r="4996" spans="4:26"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</row>
    <row r="4997" spans="4:26"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</row>
    <row r="4998" spans="4:26"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</row>
    <row r="4999" spans="4:26"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</row>
    <row r="5000" spans="4:26"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</row>
    <row r="5001" spans="4:26"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</row>
    <row r="5002" spans="4:26"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</row>
    <row r="5003" spans="4:26"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</row>
    <row r="5004" spans="4:26"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</row>
    <row r="5005" spans="4:26"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</row>
    <row r="5006" spans="4:26"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</row>
    <row r="5007" spans="4:26"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</row>
    <row r="5008" spans="4:26"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</row>
    <row r="5009" spans="4:26"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</row>
    <row r="5010" spans="4:26"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</row>
    <row r="5011" spans="4:26"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</row>
    <row r="5012" spans="4:26"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</row>
    <row r="5013" spans="4:26"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</row>
    <row r="5014" spans="4:26"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</row>
    <row r="5015" spans="4:26"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</row>
    <row r="5016" spans="4:26"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</row>
    <row r="5017" spans="4:26"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</row>
    <row r="5018" spans="4:26"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</row>
    <row r="5019" spans="4:26"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</row>
    <row r="5020" spans="4:26"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</row>
    <row r="5021" spans="4:26"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</row>
    <row r="5022" spans="4:26"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</row>
    <row r="5023" spans="4:26"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</row>
    <row r="5024" spans="4:26"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</row>
    <row r="5025" spans="4:26"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</row>
    <row r="5026" spans="4:26"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</row>
    <row r="5027" spans="4:26"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</row>
    <row r="5028" spans="4:26"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</row>
    <row r="5029" spans="4:26"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</row>
    <row r="5030" spans="4:26"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</row>
    <row r="5031" spans="4:26"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</row>
    <row r="5032" spans="4:26"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</row>
    <row r="5033" spans="4:26"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</row>
    <row r="5034" spans="4:26"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</row>
    <row r="5035" spans="4:26"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</row>
    <row r="5036" spans="4:26"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</row>
    <row r="5037" spans="4:26"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</row>
    <row r="5038" spans="4:26"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</row>
    <row r="5039" spans="4:26"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</row>
    <row r="5040" spans="4:26"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</row>
    <row r="5041" spans="4:26"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</row>
    <row r="5042" spans="4:26"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</row>
    <row r="5043" spans="4:26"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</row>
    <row r="5044" spans="4:26"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</row>
    <row r="5045" spans="4:26"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</row>
    <row r="5046" spans="4:26"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</row>
    <row r="5047" spans="4:26"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</row>
    <row r="5048" spans="4:26"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</row>
    <row r="5049" spans="4:26"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</row>
    <row r="5050" spans="4:26"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</row>
    <row r="5051" spans="4:26"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</row>
    <row r="5052" spans="4:26"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</row>
    <row r="5053" spans="4:26"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</row>
    <row r="5054" spans="4:26"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</row>
    <row r="5055" spans="4:26"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</row>
    <row r="5056" spans="4:26"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</row>
    <row r="5057" spans="4:26"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</row>
    <row r="5058" spans="4:26"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</row>
    <row r="5059" spans="4:26"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</row>
    <row r="5060" spans="4:26"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</row>
    <row r="5061" spans="4:26"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</row>
    <row r="5062" spans="4:26"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</row>
    <row r="5063" spans="4:26"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</row>
    <row r="5064" spans="4:26"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</row>
    <row r="5065" spans="4:26"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</row>
    <row r="5066" spans="4:26"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</row>
    <row r="5067" spans="4:26"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</row>
    <row r="5068" spans="4:26"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</row>
    <row r="5069" spans="4:26"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</row>
    <row r="5070" spans="4:26"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</row>
    <row r="5071" spans="4:26"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</row>
    <row r="5072" spans="4:26"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</row>
    <row r="5073" spans="4:26"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</row>
    <row r="5074" spans="4:26"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</row>
    <row r="5075" spans="4:26"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</row>
    <row r="5076" spans="4:26"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</row>
    <row r="5077" spans="4:26"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</row>
    <row r="5078" spans="4:26"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</row>
    <row r="5079" spans="4:26"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</row>
    <row r="5080" spans="4:26"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</row>
    <row r="5081" spans="4:26"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</row>
    <row r="5082" spans="4:26"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</row>
    <row r="5083" spans="4:26"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</row>
    <row r="5084" spans="4:26"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</row>
    <row r="5085" spans="4:26"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</row>
    <row r="5086" spans="4:26"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</row>
    <row r="5087" spans="4:26"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</row>
    <row r="5088" spans="4:26"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</row>
    <row r="5089" spans="4:26"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</row>
    <row r="5090" spans="4:26"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</row>
    <row r="5091" spans="4:26"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</row>
    <row r="5092" spans="4:26"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</row>
    <row r="5093" spans="4:26"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</row>
    <row r="5094" spans="4:26"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</row>
    <row r="5095" spans="4:26"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</row>
    <row r="5096" spans="4:26"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</row>
    <row r="5097" spans="4:26"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</row>
    <row r="5098" spans="4:26"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</row>
    <row r="5099" spans="4:26"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</row>
    <row r="5100" spans="4:26"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</row>
    <row r="5101" spans="4:26"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</row>
    <row r="5102" spans="4:26"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</row>
    <row r="5103" spans="4:26"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</row>
    <row r="5104" spans="4:26"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</row>
    <row r="5105" spans="4:26"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</row>
    <row r="5106" spans="4:26"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</row>
    <row r="5107" spans="4:26"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</row>
    <row r="5108" spans="4:26"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</row>
    <row r="5109" spans="4:26"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</row>
    <row r="5110" spans="4:26"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</row>
    <row r="5111" spans="4:26"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</row>
    <row r="5112" spans="4:26"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</row>
    <row r="5113" spans="4:26"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</row>
    <row r="5114" spans="4:26"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</row>
    <row r="5115" spans="4:26"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</row>
    <row r="5116" spans="4:26"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</row>
    <row r="5117" spans="4:26"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</row>
    <row r="5118" spans="4:26"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</row>
    <row r="5119" spans="4:26"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</row>
    <row r="5120" spans="4:26"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</row>
    <row r="5121" spans="4:26"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</row>
    <row r="5122" spans="4:26"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</row>
    <row r="5123" spans="4:26"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</row>
    <row r="5124" spans="4:26"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</row>
    <row r="5125" spans="4:26"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</row>
    <row r="5126" spans="4:26"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</row>
    <row r="5127" spans="4:26"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</row>
    <row r="5128" spans="4:26"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</row>
    <row r="5129" spans="4:26"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</row>
    <row r="5130" spans="4:26"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</row>
    <row r="5131" spans="4:26"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</row>
    <row r="5132" spans="4:26"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</row>
    <row r="5133" spans="4:26"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</row>
    <row r="5134" spans="4:26"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</row>
    <row r="5135" spans="4:26"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</row>
    <row r="5136" spans="4:26"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</row>
    <row r="5137" spans="4:26"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</row>
    <row r="5138" spans="4:26"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</row>
    <row r="5139" spans="4:26"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</row>
    <row r="5140" spans="4:26"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</row>
    <row r="5141" spans="4:26"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</row>
    <row r="5142" spans="4:26"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</row>
    <row r="5143" spans="4:26"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</row>
    <row r="5144" spans="4:26"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</row>
    <row r="5145" spans="4:26"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</row>
    <row r="5146" spans="4:26"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</row>
    <row r="5147" spans="4:26"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</row>
    <row r="5148" spans="4:26"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</row>
    <row r="5149" spans="4:26"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</row>
    <row r="5150" spans="4:26"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</row>
    <row r="5151" spans="4:26"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</row>
    <row r="5152" spans="4:26"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</row>
    <row r="5153" spans="4:26"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</row>
    <row r="5154" spans="4:26"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</row>
    <row r="5155" spans="4:26"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</row>
    <row r="5156" spans="4:26"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</row>
    <row r="5157" spans="4:26"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</row>
    <row r="5158" spans="4:26"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</row>
    <row r="5159" spans="4:26"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</row>
    <row r="5160" spans="4:26"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</row>
    <row r="5161" spans="4:26"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</row>
    <row r="5162" spans="4:26"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</row>
    <row r="5163" spans="4:26"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</row>
    <row r="5164" spans="4:26"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</row>
    <row r="5165" spans="4:26"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</row>
    <row r="5166" spans="4:26"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</row>
    <row r="5167" spans="4:26"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</row>
    <row r="5168" spans="4:26"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</row>
    <row r="5169" spans="4:26"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</row>
    <row r="5170" spans="4:26"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</row>
    <row r="5171" spans="4:26"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</row>
    <row r="5172" spans="4:26"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</row>
    <row r="5173" spans="4:26"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</row>
    <row r="5174" spans="4:26"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</row>
    <row r="5175" spans="4:26"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</row>
    <row r="5176" spans="4:26"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</row>
    <row r="5177" spans="4:26"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</row>
    <row r="5178" spans="4:26"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</row>
    <row r="5179" spans="4:26"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</row>
    <row r="5180" spans="4:26"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</row>
    <row r="5181" spans="4:26"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</row>
    <row r="5182" spans="4:26"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</row>
    <row r="5183" spans="4:26"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</row>
    <row r="5184" spans="4:26"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</row>
    <row r="5185" spans="4:26"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</row>
    <row r="5186" spans="4:26"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</row>
    <row r="5187" spans="4:26"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</row>
    <row r="5188" spans="4:26"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</row>
    <row r="5189" spans="4:26"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</row>
    <row r="5190" spans="4:26"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</row>
    <row r="5191" spans="4:26"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</row>
    <row r="5192" spans="4:26"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</row>
    <row r="5193" spans="4:26"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</row>
    <row r="5194" spans="4:26"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</row>
    <row r="5195" spans="4:26"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</row>
    <row r="5196" spans="4:26"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</row>
    <row r="5197" spans="4:26"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</row>
    <row r="5198" spans="4:26"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</row>
    <row r="5199" spans="4:26"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</row>
    <row r="5200" spans="4:26"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</row>
    <row r="5201" spans="4:26"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</row>
    <row r="5202" spans="4:26"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</row>
    <row r="5203" spans="4:26"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</row>
    <row r="5204" spans="4:26"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</row>
    <row r="5205" spans="4:26"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</row>
    <row r="5206" spans="4:26"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</row>
    <row r="5207" spans="4:26"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</row>
    <row r="5208" spans="4:26"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</row>
    <row r="5209" spans="4:26"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</row>
    <row r="5210" spans="4:26"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</row>
    <row r="5211" spans="4:26"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</row>
    <row r="5212" spans="4:26"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</row>
    <row r="5213" spans="4:26"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</row>
    <row r="5214" spans="4:26"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</row>
    <row r="5215" spans="4:26"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</row>
    <row r="5216" spans="4:26"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</row>
    <row r="5217" spans="4:26"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</row>
    <row r="5218" spans="4:26"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</row>
    <row r="5219" spans="4:26"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</row>
    <row r="5220" spans="4:26"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</row>
    <row r="5221" spans="4:26"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</row>
    <row r="5222" spans="4:26"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</row>
    <row r="5223" spans="4:26"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</row>
    <row r="5224" spans="4:26"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</row>
    <row r="5225" spans="4:26"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</row>
    <row r="5226" spans="4:26"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</row>
    <row r="5227" spans="4:26"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</row>
    <row r="5228" spans="4:26"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</row>
    <row r="5229" spans="4:26"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</row>
    <row r="5230" spans="4:26"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</row>
    <row r="5231" spans="4:26"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</row>
    <row r="5232" spans="4:26"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</row>
    <row r="5233" spans="4:26"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</row>
    <row r="5234" spans="4:26"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</row>
    <row r="5235" spans="4:26"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</row>
    <row r="5236" spans="4:26"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</row>
    <row r="5237" spans="4:26"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</row>
    <row r="5238" spans="4:26"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</row>
    <row r="5239" spans="4:26"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</row>
    <row r="5240" spans="4:26"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</row>
    <row r="5241" spans="4:26"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</row>
    <row r="5242" spans="4:26"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</row>
    <row r="5243" spans="4:26"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</row>
    <row r="5244" spans="4:26"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</row>
    <row r="5245" spans="4:26"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</row>
    <row r="5246" spans="4:26"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</row>
    <row r="5247" spans="4:26"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</row>
    <row r="5248" spans="4:26"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</row>
    <row r="5249" spans="4:26"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</row>
    <row r="5250" spans="4:26"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</row>
    <row r="5251" spans="4:26"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</row>
    <row r="5252" spans="4:26"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</row>
    <row r="5253" spans="4:26"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</row>
    <row r="5254" spans="4:26"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</row>
    <row r="5255" spans="4:26"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</row>
    <row r="5256" spans="4:26"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</row>
    <row r="5257" spans="4:26"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</row>
    <row r="5258" spans="4:26"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</row>
    <row r="5259" spans="4:26"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</row>
    <row r="5260" spans="4:26"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</row>
    <row r="5261" spans="4:26"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</row>
    <row r="5262" spans="4:26"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</row>
    <row r="5263" spans="4:26"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</row>
    <row r="5264" spans="4:26"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</row>
    <row r="5265" spans="4:26"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</row>
    <row r="5266" spans="4:26"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</row>
    <row r="5267" spans="4:26"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</row>
    <row r="5268" spans="4:26"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</row>
    <row r="5269" spans="4:26"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</row>
    <row r="5270" spans="4:26"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</row>
    <row r="5271" spans="4:26"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</row>
    <row r="5272" spans="4:26"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</row>
    <row r="5273" spans="4:26"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</row>
    <row r="5274" spans="4:26"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</row>
    <row r="5275" spans="4:26"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</row>
    <row r="5276" spans="4:26"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</row>
    <row r="5277" spans="4:26"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</row>
    <row r="5278" spans="4:26"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</row>
    <row r="5279" spans="4:26"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</row>
    <row r="5280" spans="4:26"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</row>
    <row r="5281" spans="4:26"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</row>
    <row r="5282" spans="4:26"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</row>
    <row r="5283" spans="4:26"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</row>
    <row r="5284" spans="4:26"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</row>
    <row r="5285" spans="4:26"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</row>
    <row r="5286" spans="4:26"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</row>
    <row r="5287" spans="4:26"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</row>
    <row r="5288" spans="4:26"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</row>
    <row r="5289" spans="4:26"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</row>
    <row r="5290" spans="4:26"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</row>
    <row r="5291" spans="4:26"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</row>
    <row r="5292" spans="4:26"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</row>
    <row r="5293" spans="4:26"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</row>
    <row r="5294" spans="4:26"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</row>
    <row r="5295" spans="4:26"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</row>
    <row r="5296" spans="4:26"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</row>
    <row r="5297" spans="4:26"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</row>
    <row r="5298" spans="4:26"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</row>
    <row r="5299" spans="4:26"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</row>
    <row r="5300" spans="4:26"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</row>
    <row r="5301" spans="4:26"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</row>
    <row r="5302" spans="4:26"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</row>
    <row r="5303" spans="4:26"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</row>
    <row r="5304" spans="4:26"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</row>
    <row r="5305" spans="4:26"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</row>
    <row r="5306" spans="4:26"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</row>
    <row r="5307" spans="4:26"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</row>
    <row r="5308" spans="4:26"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</row>
    <row r="5309" spans="4:26"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</row>
    <row r="5310" spans="4:26"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</row>
    <row r="5311" spans="4:26"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</row>
    <row r="5312" spans="4:26"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</row>
    <row r="5313" spans="4:26"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</row>
    <row r="5314" spans="4:26"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</row>
    <row r="5315" spans="4:26"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</row>
    <row r="5316" spans="4:26"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</row>
    <row r="5317" spans="4:26"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</row>
    <row r="5318" spans="4:26"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</row>
    <row r="5319" spans="4:26"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</row>
    <row r="5320" spans="4:26"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</row>
    <row r="5321" spans="4:26"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</row>
    <row r="5322" spans="4:26"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</row>
    <row r="5323" spans="4:26"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</row>
    <row r="5324" spans="4:26"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</row>
    <row r="5325" spans="4:26"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</row>
    <row r="5326" spans="4:26"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</row>
    <row r="5327" spans="4:26"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</row>
    <row r="5328" spans="4:26"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</row>
    <row r="5329" spans="4:26"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</row>
    <row r="5330" spans="4:26"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</row>
    <row r="5331" spans="4:26"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</row>
    <row r="5332" spans="4:26"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</row>
    <row r="5333" spans="4:26"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</row>
    <row r="5334" spans="4:26"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</row>
    <row r="5335" spans="4:26"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</row>
    <row r="5336" spans="4:26"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</row>
    <row r="5337" spans="4:26"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</row>
    <row r="5338" spans="4:26"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</row>
    <row r="5339" spans="4:26"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</row>
    <row r="5340" spans="4:26"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</row>
    <row r="5341" spans="4:26"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</row>
    <row r="5342" spans="4:26"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</row>
    <row r="5343" spans="4:26"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</row>
    <row r="5344" spans="4:26"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</row>
    <row r="5345" spans="4:26"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</row>
    <row r="5346" spans="4:26"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</row>
    <row r="5347" spans="4:26"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</row>
    <row r="5348" spans="4:26"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</row>
    <row r="5349" spans="4:26"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</row>
    <row r="5350" spans="4:26"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</row>
    <row r="5351" spans="4:26"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</row>
    <row r="5352" spans="4:26"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</row>
    <row r="5353" spans="4:26"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</row>
    <row r="5354" spans="4:26"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</row>
    <row r="5355" spans="4:26"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</row>
    <row r="5356" spans="4:26"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</row>
    <row r="5357" spans="4:26"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</row>
    <row r="5358" spans="4:26"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</row>
    <row r="5359" spans="4:26"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</row>
    <row r="5360" spans="4:26"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</row>
    <row r="5361" spans="4:26"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</row>
    <row r="5362" spans="4:26"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</row>
    <row r="5363" spans="4:26"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</row>
    <row r="5364" spans="4:26"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</row>
    <row r="5365" spans="4:26"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</row>
    <row r="5366" spans="4:26"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</row>
    <row r="5367" spans="4:26"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</row>
    <row r="5368" spans="4:26"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</row>
    <row r="5369" spans="4:26"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</row>
    <row r="5370" spans="4:26"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</row>
    <row r="5371" spans="4:26"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</row>
    <row r="5372" spans="4:26"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</row>
    <row r="5373" spans="4:26"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</row>
    <row r="5374" spans="4:26"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</row>
    <row r="5375" spans="4:26"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</row>
    <row r="5376" spans="4:26"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</row>
    <row r="5377" spans="4:26"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</row>
    <row r="5378" spans="4:26"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</row>
    <row r="5379" spans="4:26"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</row>
    <row r="5380" spans="4:26"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</row>
    <row r="5381" spans="4:26"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</row>
    <row r="5382" spans="4:26"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</row>
    <row r="5383" spans="4:26"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</row>
    <row r="5384" spans="4:26"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</row>
    <row r="5385" spans="4:26"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</row>
    <row r="5386" spans="4:26"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</row>
    <row r="5387" spans="4:26"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</row>
    <row r="5388" spans="4:26"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</row>
    <row r="5389" spans="4:26"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</row>
    <row r="5390" spans="4:26"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</row>
    <row r="5391" spans="4:26"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</row>
    <row r="5392" spans="4:26"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</row>
    <row r="5393" spans="4:26"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</row>
    <row r="5394" spans="4:26"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</row>
    <row r="5395" spans="4:26"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</row>
    <row r="5396" spans="4:26"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</row>
    <row r="5397" spans="4:26"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</row>
    <row r="5398" spans="4:26"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</row>
    <row r="5399" spans="4:26"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</row>
    <row r="5400" spans="4:26"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</row>
    <row r="5401" spans="4:26"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</row>
    <row r="5402" spans="4:26"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</row>
    <row r="5403" spans="4:26"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</row>
    <row r="5404" spans="4:26"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</row>
    <row r="5405" spans="4:26"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</row>
    <row r="5406" spans="4:26"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</row>
    <row r="5407" spans="4:26"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</row>
    <row r="5408" spans="4:26"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</row>
    <row r="5409" spans="4:26"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</row>
    <row r="5410" spans="4:26"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</row>
    <row r="5411" spans="4:26"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</row>
    <row r="5412" spans="4:26"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</row>
    <row r="5413" spans="4:26"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</row>
    <row r="5414" spans="4:26"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</row>
    <row r="5415" spans="4:26"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</row>
    <row r="5416" spans="4:26"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</row>
    <row r="5417" spans="4:26"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</row>
    <row r="5418" spans="4:26"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</row>
    <row r="5419" spans="4:26"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</row>
    <row r="5420" spans="4:26"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</row>
    <row r="5421" spans="4:26"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</row>
    <row r="5422" spans="4:26"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</row>
    <row r="5423" spans="4:26"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</row>
    <row r="5424" spans="4:26"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</row>
    <row r="5425" spans="4:26"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</row>
    <row r="5426" spans="4:26"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</row>
    <row r="5427" spans="4:26"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</row>
    <row r="5428" spans="4:26"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</row>
    <row r="5429" spans="4:26"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</row>
    <row r="5430" spans="4:26"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</row>
    <row r="5431" spans="4:26"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</row>
    <row r="5432" spans="4:26"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</row>
    <row r="5433" spans="4:26"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</row>
    <row r="5434" spans="4:26"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</row>
    <row r="5435" spans="4:26"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</row>
    <row r="5436" spans="4:26"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</row>
    <row r="5437" spans="4:26"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</row>
    <row r="5438" spans="4:26"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</row>
    <row r="5439" spans="4:26"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</row>
    <row r="5440" spans="4:26"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</row>
    <row r="5441" spans="4:26"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</row>
    <row r="5442" spans="4:26"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</row>
    <row r="5443" spans="4:26"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</row>
    <row r="5444" spans="4:26"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</row>
    <row r="5445" spans="4:26"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</row>
    <row r="5446" spans="4:26"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</row>
    <row r="5447" spans="4:26"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</row>
    <row r="5448" spans="4:26"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</row>
    <row r="5449" spans="4:26"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</row>
    <row r="5450" spans="4:26"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</row>
    <row r="5451" spans="4:26"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</row>
    <row r="5452" spans="4:26"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</row>
    <row r="5453" spans="4:26"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</row>
    <row r="5454" spans="4:26"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</row>
    <row r="5455" spans="4:26"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</row>
    <row r="5456" spans="4:26"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</row>
    <row r="5457" spans="4:26"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</row>
    <row r="5458" spans="4:26"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</row>
    <row r="5459" spans="4:26"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</row>
    <row r="5460" spans="4:26"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</row>
    <row r="5461" spans="4:26"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</row>
    <row r="5462" spans="4:26"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</row>
    <row r="5463" spans="4:26"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</row>
    <row r="5464" spans="4:26"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</row>
    <row r="5465" spans="4:26"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</row>
    <row r="5466" spans="4:26"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</row>
    <row r="5467" spans="4:26"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</row>
    <row r="5468" spans="4:26"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</row>
    <row r="5469" spans="4:26"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</row>
    <row r="5470" spans="4:26"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</row>
    <row r="5471" spans="4:26"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</row>
    <row r="5472" spans="4:26"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</row>
    <row r="5473" spans="4:26"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</row>
    <row r="5474" spans="4:26"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</row>
    <row r="5475" spans="4:26"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</row>
    <row r="5476" spans="4:26"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</row>
    <row r="5477" spans="4:26"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</row>
    <row r="5478" spans="4:26"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</row>
    <row r="5479" spans="4:26"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</row>
    <row r="5480" spans="4:26"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</row>
    <row r="5481" spans="4:26"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</row>
    <row r="5482" spans="4:26"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</row>
    <row r="5483" spans="4:26"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</row>
    <row r="5484" spans="4:26"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</row>
    <row r="5485" spans="4:26"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</row>
    <row r="5486" spans="4:26"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</row>
    <row r="5487" spans="4:26"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</row>
    <row r="5488" spans="4:26"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</row>
    <row r="5489" spans="4:26"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</row>
    <row r="5490" spans="4:26"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</row>
    <row r="5491" spans="4:26"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</row>
    <row r="5492" spans="4:26"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</row>
    <row r="5493" spans="4:26"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</row>
    <row r="5494" spans="4:26"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</row>
    <row r="5495" spans="4:26"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</row>
    <row r="5496" spans="4:26"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</row>
    <row r="5497" spans="4:26"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</row>
    <row r="5498" spans="4:26"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</row>
    <row r="5499" spans="4:26"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</row>
    <row r="5500" spans="4:26"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</row>
    <row r="5501" spans="4:26"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</row>
    <row r="5502" spans="4:26"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</row>
    <row r="5503" spans="4:26"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</row>
    <row r="5504" spans="4:26"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</row>
    <row r="5505" spans="4:26"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</row>
    <row r="5506" spans="4:26"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</row>
    <row r="5507" spans="4:26"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</row>
    <row r="5508" spans="4:26"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</row>
    <row r="5509" spans="4:26"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</row>
    <row r="5510" spans="4:26"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</row>
    <row r="5511" spans="4:26"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</row>
    <row r="5512" spans="4:26"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</row>
    <row r="5513" spans="4:26"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</row>
    <row r="5514" spans="4:26"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</row>
    <row r="5515" spans="4:26"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</row>
    <row r="5516" spans="4:26"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</row>
    <row r="5517" spans="4:26"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</row>
    <row r="5518" spans="4:26"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</row>
    <row r="5519" spans="4:26"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</row>
    <row r="5520" spans="4:26"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</row>
    <row r="5521" spans="4:26"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</row>
    <row r="5522" spans="4:26"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</row>
    <row r="5523" spans="4:26"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</row>
    <row r="5524" spans="4:26"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</row>
    <row r="5525" spans="4:26"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</row>
    <row r="5526" spans="4:26"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</row>
    <row r="5527" spans="4:26"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</row>
    <row r="5528" spans="4:26"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</row>
    <row r="5529" spans="4:26"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</row>
    <row r="5530" spans="4:26"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</row>
    <row r="5531" spans="4:26"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</row>
    <row r="5532" spans="4:26"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</row>
    <row r="5533" spans="4:26"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</row>
    <row r="5534" spans="4:26"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</row>
    <row r="5535" spans="4:26"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</row>
    <row r="5536" spans="4:26"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</row>
    <row r="5537" spans="4:26"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</row>
    <row r="5538" spans="4:26"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</row>
    <row r="5539" spans="4:26"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</row>
    <row r="5540" spans="4:26"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</row>
    <row r="5541" spans="4:26"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</row>
    <row r="5542" spans="4:26"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</row>
    <row r="5543" spans="4:26"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</row>
    <row r="5544" spans="4:26"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</row>
    <row r="5545" spans="4:26"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</row>
    <row r="5546" spans="4:26"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</row>
    <row r="5547" spans="4:26"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</row>
    <row r="5548" spans="4:26"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</row>
    <row r="5549" spans="4:26"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</row>
    <row r="5550" spans="4:26"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</row>
    <row r="5551" spans="4:26"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</row>
    <row r="5552" spans="4:26"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</row>
    <row r="5553" spans="4:26"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</row>
    <row r="5554" spans="4:26"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</row>
    <row r="5555" spans="4:26"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</row>
    <row r="5556" spans="4:26"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</row>
    <row r="5557" spans="4:26"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</row>
    <row r="5558" spans="4:26"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</row>
    <row r="5559" spans="4:26"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</row>
    <row r="5560" spans="4:26"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</row>
    <row r="5561" spans="4:26"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</row>
    <row r="5562" spans="4:26"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</row>
    <row r="5563" spans="4:26"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</row>
    <row r="5564" spans="4:26"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</row>
    <row r="5565" spans="4:26"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</row>
    <row r="5566" spans="4:26"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</row>
    <row r="5567" spans="4:26"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</row>
    <row r="5568" spans="4:26"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</row>
    <row r="5569" spans="4:26"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</row>
    <row r="5570" spans="4:26"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</row>
    <row r="5571" spans="4:26"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</row>
    <row r="5572" spans="4:26"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</row>
    <row r="5573" spans="4:26"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</row>
    <row r="5574" spans="4:26"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</row>
    <row r="5575" spans="4:26"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</row>
    <row r="5576" spans="4:26"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</row>
    <row r="5577" spans="4:26"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</row>
    <row r="5578" spans="4:26"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</row>
    <row r="5579" spans="4:26"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</row>
    <row r="5580" spans="4:26"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</row>
    <row r="5581" spans="4:26"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</row>
    <row r="5582" spans="4:26"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</row>
    <row r="5583" spans="4:26"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</row>
    <row r="5584" spans="4:26"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</row>
    <row r="5585" spans="4:26"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</row>
    <row r="5586" spans="4:26"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</row>
    <row r="5587" spans="4:26"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</row>
    <row r="5588" spans="4:26"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</row>
    <row r="5589" spans="4:26"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</row>
    <row r="5590" spans="4:26"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</row>
    <row r="5591" spans="4:26"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</row>
    <row r="5592" spans="4:26"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</row>
    <row r="5593" spans="4:26"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</row>
    <row r="5594" spans="4:26"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</row>
    <row r="5595" spans="4:26"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</row>
    <row r="5596" spans="4:26"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</row>
    <row r="5597" spans="4:26"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</row>
    <row r="5598" spans="4:26"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</row>
    <row r="5599" spans="4:26"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</row>
    <row r="5600" spans="4:26"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</row>
    <row r="5601" spans="4:26"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</row>
    <row r="5602" spans="4:26"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</row>
    <row r="5603" spans="4:26"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</row>
    <row r="5604" spans="4:26"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</row>
    <row r="5605" spans="4:26"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</row>
    <row r="5606" spans="4:26"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</row>
    <row r="5607" spans="4:26"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</row>
    <row r="5608" spans="4:26"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</row>
    <row r="5609" spans="4:26"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</row>
    <row r="5610" spans="4:26"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</row>
    <row r="5611" spans="4:26"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</row>
    <row r="5612" spans="4:26"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</row>
    <row r="5613" spans="4:26"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</row>
    <row r="5614" spans="4:26"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</row>
    <row r="5615" spans="4:26"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</row>
    <row r="5616" spans="4:26"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</row>
    <row r="5617" spans="4:26"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</row>
    <row r="5618" spans="4:26"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</row>
    <row r="5619" spans="4:26"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</row>
    <row r="5620" spans="4:26"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</row>
    <row r="5621" spans="4:26"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</row>
    <row r="5622" spans="4:26"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</row>
    <row r="5623" spans="4:26"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</row>
    <row r="5624" spans="4:26"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</row>
    <row r="5625" spans="4:26"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</row>
    <row r="5626" spans="4:26"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</row>
    <row r="5627" spans="4:26"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</row>
    <row r="5628" spans="4:26"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</row>
    <row r="5629" spans="4:26"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</row>
    <row r="5630" spans="4:26"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</row>
    <row r="5631" spans="4:26"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</row>
    <row r="5632" spans="4:26"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</row>
    <row r="5633" spans="4:26"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</row>
    <row r="5634" spans="4:26"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</row>
    <row r="5635" spans="4:26"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</row>
    <row r="5636" spans="4:26"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</row>
    <row r="5637" spans="4:26"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</row>
    <row r="5638" spans="4:26"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</row>
    <row r="5639" spans="4:26"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</row>
    <row r="5640" spans="4:26"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</row>
    <row r="5641" spans="4:26"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</row>
    <row r="5642" spans="4:26"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</row>
    <row r="5643" spans="4:26"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</row>
    <row r="5644" spans="4:26"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</row>
    <row r="5645" spans="4:26"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</row>
    <row r="5646" spans="4:26"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</row>
    <row r="5647" spans="4:26"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</row>
    <row r="5648" spans="4:26"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</row>
    <row r="5649" spans="4:26"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</row>
    <row r="5650" spans="4:26"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</row>
    <row r="5651" spans="4:26"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</row>
    <row r="5652" spans="4:26"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</row>
    <row r="5653" spans="4:26"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</row>
    <row r="5654" spans="4:26"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</row>
    <row r="5655" spans="4:26"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</row>
    <row r="5656" spans="4:26"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</row>
    <row r="5657" spans="4:26"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</row>
    <row r="5658" spans="4:26"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</row>
    <row r="5659" spans="4:26"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</row>
    <row r="5660" spans="4:26"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</row>
    <row r="5661" spans="4:26"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</row>
    <row r="5662" spans="4:26"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</row>
    <row r="5663" spans="4:26"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</row>
    <row r="5664" spans="4:26"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</row>
    <row r="5665" spans="4:26"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</row>
    <row r="5666" spans="4:26"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</row>
    <row r="5667" spans="4:26"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</row>
    <row r="5668" spans="4:26"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</row>
    <row r="5669" spans="4:26"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</row>
    <row r="5670" spans="4:26"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</row>
    <row r="5671" spans="4:26"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</row>
    <row r="5672" spans="4:26"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</row>
    <row r="5673" spans="4:26"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</row>
    <row r="5674" spans="4:26"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</row>
    <row r="5675" spans="4:26"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</row>
    <row r="5676" spans="4:26"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</row>
    <row r="5677" spans="4:26"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</row>
    <row r="5678" spans="4:26"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</row>
    <row r="5679" spans="4:26"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</row>
    <row r="5680" spans="4:26"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</row>
    <row r="5681" spans="4:26"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</row>
    <row r="5682" spans="4:26"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</row>
    <row r="5683" spans="4:26"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</row>
    <row r="5684" spans="4:26"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</row>
    <row r="5685" spans="4:26"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</row>
    <row r="5686" spans="4:26"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</row>
    <row r="5687" spans="4:26"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</row>
    <row r="5688" spans="4:26"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</row>
    <row r="5689" spans="4:26"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</row>
    <row r="5690" spans="4:26"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</row>
    <row r="5691" spans="4:26"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</row>
    <row r="5692" spans="4:26"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</row>
    <row r="5693" spans="4:26"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</row>
    <row r="5694" spans="4:26"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</row>
    <row r="5695" spans="4:26"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</row>
    <row r="5696" spans="4:26"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</row>
    <row r="5697" spans="4:26"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</row>
    <row r="5698" spans="4:26"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</row>
    <row r="5699" spans="4:26"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</row>
    <row r="5700" spans="4:26"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</row>
    <row r="5701" spans="4:26"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</row>
    <row r="5702" spans="4:26"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</row>
    <row r="5703" spans="4:26"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</row>
    <row r="5704" spans="4:26"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</row>
    <row r="5705" spans="4:26"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</row>
    <row r="5706" spans="4:26"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</row>
    <row r="5707" spans="4:26"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</row>
    <row r="5708" spans="4:26"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</row>
    <row r="5709" spans="4:26"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</row>
    <row r="5710" spans="4:26"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</row>
    <row r="5711" spans="4:26"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</row>
    <row r="5712" spans="4:26"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</row>
    <row r="5713" spans="4:26"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</row>
    <row r="5714" spans="4:26"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</row>
    <row r="5715" spans="4:26"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</row>
    <row r="5716" spans="4:26"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</row>
    <row r="5717" spans="4:26"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</row>
    <row r="5718" spans="4:26"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</row>
    <row r="5719" spans="4:26"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</row>
    <row r="5720" spans="4:26"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</row>
    <row r="5721" spans="4:26"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</row>
    <row r="5722" spans="4:26"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</row>
    <row r="5723" spans="4:26"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</row>
    <row r="5724" spans="4:26"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</row>
    <row r="5725" spans="4:26"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</row>
    <row r="5726" spans="4:26"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</row>
    <row r="5727" spans="4:26"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</row>
    <row r="5728" spans="4:26"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</row>
    <row r="5729" spans="4:26"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</row>
    <row r="5730" spans="4:26"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</row>
    <row r="5731" spans="4:26"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</row>
    <row r="5732" spans="4:26"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</row>
    <row r="5733" spans="4:26"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</row>
    <row r="5734" spans="4:26"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</row>
    <row r="5735" spans="4:26"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</row>
    <row r="5736" spans="4:26"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</row>
    <row r="5737" spans="4:26"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</row>
    <row r="5738" spans="4:26"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</row>
    <row r="5739" spans="4:26"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</row>
    <row r="5740" spans="4:26"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</row>
    <row r="5741" spans="4:26"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</row>
    <row r="5742" spans="4:26"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</row>
    <row r="5743" spans="4:26"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</row>
    <row r="5744" spans="4:26"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</row>
    <row r="5745" spans="4:26"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</row>
    <row r="5746" spans="4:26"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</row>
    <row r="5747" spans="4:26"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</row>
    <row r="5748" spans="4:26"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</row>
    <row r="5749" spans="4:26"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</row>
    <row r="5750" spans="4:26"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</row>
    <row r="5751" spans="4:26"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</row>
    <row r="5752" spans="4:26"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</row>
    <row r="5753" spans="4:26"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</row>
    <row r="5754" spans="4:26"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</row>
    <row r="5755" spans="4:26"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</row>
    <row r="5756" spans="4:26"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</row>
    <row r="5757" spans="4:26"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</row>
    <row r="5758" spans="4:26"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</row>
    <row r="5759" spans="4:26"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</row>
    <row r="5760" spans="4:26"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</row>
    <row r="5761" spans="4:26"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</row>
    <row r="5762" spans="4:26"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</row>
    <row r="5763" spans="4:26"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</row>
    <row r="5764" spans="4:26"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</row>
    <row r="5765" spans="4:26"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</row>
    <row r="5766" spans="4:26"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</row>
    <row r="5767" spans="4:26"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</row>
    <row r="5768" spans="4:26"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</row>
    <row r="5769" spans="4:26"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</row>
    <row r="5770" spans="4:26"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</row>
    <row r="5771" spans="4:26"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</row>
    <row r="5772" spans="4:26"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</row>
    <row r="5773" spans="4:26"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</row>
    <row r="5774" spans="4:26"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</row>
    <row r="5775" spans="4:26"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</row>
    <row r="5776" spans="4:26"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</row>
    <row r="5777" spans="4:26"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</row>
    <row r="5778" spans="4:26"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</row>
    <row r="5779" spans="4:26"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</row>
    <row r="5780" spans="4:26"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</row>
    <row r="5781" spans="4:26"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</row>
    <row r="5782" spans="4:26"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</row>
    <row r="5783" spans="4:26"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</row>
    <row r="5784" spans="4:26"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</row>
    <row r="5785" spans="4:26"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</row>
    <row r="5786" spans="4:26"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</row>
    <row r="5787" spans="4:26"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</row>
    <row r="5788" spans="4:26"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</row>
    <row r="5789" spans="4:26"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</row>
    <row r="5790" spans="4:26"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</row>
    <row r="5791" spans="4:26"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</row>
    <row r="5792" spans="4:26"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</row>
    <row r="5793" spans="4:26"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</row>
    <row r="5794" spans="4:26"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</row>
    <row r="5795" spans="4:26"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</row>
    <row r="5796" spans="4:26"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</row>
    <row r="5797" spans="4:26"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</row>
    <row r="5798" spans="4:26"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</row>
    <row r="5799" spans="4:26"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</row>
    <row r="5800" spans="4:26"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</row>
    <row r="5801" spans="4:26"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</row>
    <row r="5802" spans="4:26"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</row>
    <row r="5803" spans="4:26"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</row>
    <row r="5804" spans="4:26"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</row>
    <row r="5805" spans="4:26"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</row>
    <row r="5806" spans="4:26"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</row>
    <row r="5807" spans="4:26"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</row>
    <row r="5808" spans="4:26"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</row>
    <row r="5809" spans="4:26"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</row>
    <row r="5810" spans="4:26"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</row>
    <row r="5811" spans="4:26"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</row>
    <row r="5812" spans="4:26"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</row>
    <row r="5813" spans="4:26"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</row>
    <row r="5814" spans="4:26"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</row>
    <row r="5815" spans="4:26"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</row>
    <row r="5816" spans="4:26"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</row>
    <row r="5817" spans="4:26"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</row>
    <row r="5818" spans="4:26"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</row>
    <row r="5819" spans="4:26"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</row>
    <row r="5820" spans="4:26"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</row>
    <row r="5821" spans="4:26"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</row>
    <row r="5822" spans="4:26"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</row>
    <row r="5823" spans="4:26"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</row>
    <row r="5824" spans="4:26"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</row>
    <row r="5825" spans="4:26"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</row>
    <row r="5826" spans="4:26"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</row>
    <row r="5827" spans="4:26"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</row>
    <row r="5828" spans="4:26"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</row>
    <row r="5829" spans="4:26"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</row>
    <row r="5830" spans="4:26"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</row>
    <row r="5831" spans="4:26"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</row>
    <row r="5832" spans="4:26"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</row>
    <row r="5833" spans="4:26"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</row>
    <row r="5834" spans="4:26"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</row>
    <row r="5835" spans="4:26"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</row>
    <row r="5836" spans="4:26"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</row>
    <row r="5837" spans="4:26"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</row>
    <row r="5838" spans="4:26"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</row>
    <row r="5839" spans="4:26"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</row>
    <row r="5840" spans="4:26"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</row>
    <row r="5841" spans="4:26"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</row>
    <row r="5842" spans="4:26"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</row>
    <row r="5843" spans="4:26"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</row>
    <row r="5844" spans="4:26"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</row>
    <row r="5845" spans="4:26"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</row>
    <row r="5846" spans="4:26"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</row>
    <row r="5847" spans="4:26"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</row>
    <row r="5848" spans="4:26"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</row>
    <row r="5849" spans="4:26"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</row>
    <row r="5850" spans="4:26"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</row>
    <row r="5851" spans="4:26"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</row>
    <row r="5852" spans="4:26"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</row>
    <row r="5853" spans="4:26"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</row>
    <row r="5854" spans="4:26"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</row>
    <row r="5855" spans="4:26"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</row>
    <row r="5856" spans="4:26"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</row>
    <row r="5857" spans="4:26"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</row>
    <row r="5858" spans="4:26"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</row>
    <row r="5859" spans="4:26"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</row>
    <row r="5860" spans="4:26"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</row>
    <row r="5861" spans="4:26"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</row>
    <row r="5862" spans="4:26"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</row>
    <row r="5863" spans="4:26"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</row>
    <row r="5864" spans="4:26"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</row>
    <row r="5865" spans="4:26"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</row>
    <row r="5866" spans="4:26"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</row>
    <row r="5867" spans="4:26"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</row>
    <row r="5868" spans="4:26"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</row>
    <row r="5869" spans="4:26"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</row>
    <row r="5870" spans="4:26"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</row>
    <row r="5871" spans="4:26"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</row>
    <row r="5872" spans="4:26"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</row>
    <row r="5873" spans="4:26"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</row>
    <row r="5874" spans="4:26"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</row>
    <row r="5875" spans="4:26"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</row>
    <row r="5876" spans="4:26"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</row>
    <row r="5877" spans="4:26"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</row>
    <row r="5878" spans="4:26"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</row>
    <row r="5879" spans="4:26"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</row>
    <row r="5880" spans="4:26"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</row>
    <row r="5881" spans="4:26"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</row>
    <row r="5882" spans="4:26"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</row>
    <row r="5883" spans="4:26"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</row>
    <row r="5884" spans="4:26"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</row>
    <row r="5885" spans="4:26"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</row>
    <row r="5886" spans="4:26"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</row>
    <row r="5887" spans="4:26"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</row>
    <row r="5888" spans="4:26"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</row>
    <row r="5889" spans="4:26"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</row>
    <row r="5890" spans="4:26"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</row>
    <row r="5891" spans="4:26"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</row>
    <row r="5892" spans="4:26"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</row>
    <row r="5893" spans="4:26"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</row>
    <row r="5894" spans="4:26"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</row>
    <row r="5895" spans="4:26"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</row>
    <row r="5896" spans="4:26"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</row>
    <row r="5897" spans="4:26"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</row>
    <row r="5898" spans="4:26"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</row>
    <row r="5899" spans="4:26"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</row>
    <row r="5900" spans="4:26"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</row>
    <row r="5901" spans="4:26"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</row>
    <row r="5902" spans="4:26"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</row>
    <row r="5903" spans="4:26"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</row>
    <row r="5904" spans="4:26"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</row>
    <row r="5905" spans="4:26"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</row>
    <row r="5906" spans="4:26"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</row>
    <row r="5907" spans="4:26"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</row>
    <row r="5908" spans="4:26"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</row>
    <row r="5909" spans="4:26"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</row>
    <row r="5910" spans="4:26"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</row>
    <row r="5911" spans="4:26"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</row>
    <row r="5912" spans="4:26"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</row>
    <row r="5913" spans="4:26"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</row>
    <row r="5914" spans="4:26"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</row>
    <row r="5915" spans="4:26"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</row>
    <row r="5916" spans="4:26"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</row>
    <row r="5917" spans="4:26"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</row>
    <row r="5918" spans="4:26"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</row>
    <row r="5919" spans="4:26"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</row>
    <row r="5920" spans="4:26"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</row>
    <row r="5921" spans="4:26"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</row>
    <row r="5922" spans="4:26"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</row>
    <row r="5923" spans="4:26"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</row>
    <row r="5924" spans="4:26"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</row>
    <row r="5925" spans="4:26"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</row>
    <row r="5926" spans="4:26"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</row>
    <row r="5927" spans="4:26"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</row>
    <row r="5928" spans="4:26"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</row>
    <row r="5929" spans="4:26"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</row>
    <row r="5930" spans="4:26"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</row>
    <row r="5931" spans="4:26"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</row>
    <row r="5932" spans="4:26"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</row>
    <row r="5933" spans="4:26"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</row>
    <row r="5934" spans="4:26"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</row>
    <row r="5935" spans="4:26"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</row>
    <row r="5936" spans="4:26"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</row>
    <row r="5937" spans="4:26"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</row>
    <row r="5938" spans="4:26"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</row>
    <row r="5939" spans="4:26"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</row>
    <row r="5940" spans="4:26"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</row>
    <row r="5941" spans="4:26"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</row>
    <row r="5942" spans="4:26"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</row>
    <row r="5943" spans="4:26"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</row>
    <row r="5944" spans="4:26"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</row>
    <row r="5945" spans="4:26"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</row>
    <row r="5946" spans="4:26"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</row>
    <row r="5947" spans="4:26"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</row>
    <row r="5948" spans="4:26"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</row>
    <row r="5949" spans="4:26"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</row>
    <row r="5950" spans="4:26"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</row>
    <row r="5951" spans="4:26"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</row>
    <row r="5952" spans="4:26"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</row>
    <row r="5953" spans="4:26"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</row>
    <row r="5954" spans="4:26"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</row>
    <row r="5955" spans="4:26"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</row>
    <row r="5956" spans="4:26"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</row>
    <row r="5957" spans="4:26"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</row>
    <row r="5958" spans="4:26"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</row>
    <row r="5959" spans="4:26"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</row>
    <row r="5960" spans="4:26"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</row>
    <row r="5961" spans="4:26"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</row>
    <row r="5962" spans="4:26"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</row>
    <row r="5963" spans="4:26"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</row>
    <row r="5964" spans="4:26"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</row>
    <row r="5965" spans="4:26"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</row>
    <row r="5966" spans="4:26"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</row>
    <row r="5967" spans="4:26"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</row>
    <row r="5968" spans="4:26"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</row>
    <row r="5969" spans="4:26"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</row>
    <row r="5970" spans="4:26"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</row>
    <row r="5971" spans="4:26"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</row>
    <row r="5972" spans="4:26"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</row>
    <row r="5973" spans="4:26"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</row>
    <row r="5974" spans="4:26"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</row>
    <row r="5975" spans="4:26"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</row>
    <row r="5976" spans="4:26"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</row>
    <row r="5977" spans="4:26"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</row>
    <row r="5978" spans="4:26"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</row>
    <row r="5979" spans="4:26"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</row>
    <row r="5980" spans="4:26"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</row>
    <row r="5981" spans="4:26"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</row>
    <row r="5982" spans="4:26"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</row>
    <row r="5983" spans="4:26"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</row>
    <row r="5984" spans="4:26"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</row>
    <row r="5985" spans="4:26"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</row>
    <row r="5986" spans="4:26"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</row>
    <row r="5987" spans="4:26"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</row>
    <row r="5988" spans="4:26"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</row>
    <row r="5989" spans="4:26"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</row>
    <row r="5990" spans="4:26"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</row>
    <row r="5991" spans="4:26"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</row>
    <row r="5992" spans="4:26"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</row>
    <row r="5993" spans="4:26"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</row>
    <row r="5994" spans="4:26"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</row>
    <row r="5995" spans="4:26"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</row>
    <row r="5996" spans="4:26"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</row>
    <row r="5997" spans="4:26"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</row>
    <row r="5998" spans="4:26"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</row>
    <row r="5999" spans="4:26"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</row>
    <row r="6000" spans="4:26"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</row>
    <row r="6001" spans="4:26"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</row>
    <row r="6002" spans="4:26"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</row>
    <row r="6003" spans="4:26"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</row>
    <row r="6004" spans="4:26"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</row>
    <row r="6005" spans="4:26"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</row>
    <row r="6006" spans="4:26"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</row>
    <row r="6007" spans="4:26"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</row>
    <row r="6008" spans="4:26"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</row>
    <row r="6009" spans="4:26"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</row>
    <row r="6010" spans="4:26"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</row>
    <row r="6011" spans="4:26"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</row>
    <row r="6012" spans="4:26"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</row>
    <row r="6013" spans="4:26"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</row>
    <row r="6014" spans="4:26"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</row>
    <row r="6015" spans="4:26"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</row>
    <row r="6016" spans="4:26"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</row>
    <row r="6017" spans="4:26"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</row>
    <row r="6018" spans="4:26"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</row>
    <row r="6019" spans="4:26"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</row>
    <row r="6020" spans="4:26"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</row>
    <row r="6021" spans="4:26"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</row>
    <row r="6022" spans="4:26"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</row>
    <row r="6023" spans="4:26"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</row>
    <row r="6024" spans="4:26"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</row>
    <row r="6025" spans="4:26"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</row>
    <row r="6026" spans="4:26"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</row>
    <row r="6027" spans="4:26"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</row>
    <row r="6028" spans="4:26"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</row>
    <row r="6029" spans="4:26"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</row>
    <row r="6030" spans="4:26"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</row>
    <row r="6031" spans="4:26"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</row>
    <row r="6032" spans="4:26"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</row>
    <row r="6033" spans="4:26"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</row>
    <row r="6034" spans="4:26"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</row>
    <row r="6035" spans="4:26"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</row>
    <row r="6036" spans="4:26"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</row>
    <row r="6037" spans="4:26"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</row>
    <row r="6038" spans="4:26"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</row>
    <row r="6039" spans="4:26"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</row>
    <row r="6040" spans="4:26"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</row>
    <row r="6041" spans="4:26"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</row>
    <row r="6042" spans="4:26"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</row>
    <row r="6043" spans="4:26"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</row>
    <row r="6044" spans="4:26"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</row>
    <row r="6045" spans="4:26"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</row>
    <row r="6046" spans="4:26"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</row>
    <row r="6047" spans="4:26"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</row>
    <row r="6048" spans="4:26"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</row>
    <row r="6049" spans="4:26"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</row>
    <row r="6050" spans="4:26"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</row>
    <row r="6051" spans="4:26"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</row>
    <row r="6052" spans="4:26"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</row>
    <row r="6053" spans="4:26"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</row>
    <row r="6054" spans="4:26"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</row>
    <row r="6055" spans="4:26"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</row>
    <row r="6056" spans="4:26"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</row>
    <row r="6057" spans="4:26"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</row>
    <row r="6058" spans="4:26"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</row>
    <row r="6059" spans="4:26"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</row>
    <row r="6060" spans="4:26"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</row>
    <row r="6061" spans="4:26"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</row>
    <row r="6062" spans="4:26"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</row>
    <row r="6063" spans="4:26"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</row>
    <row r="6064" spans="4:26"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</row>
    <row r="6065" spans="4:26"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</row>
    <row r="6066" spans="4:26"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</row>
    <row r="6067" spans="4:26"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</row>
    <row r="6068" spans="4:26"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</row>
    <row r="6069" spans="4:26"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</row>
    <row r="6070" spans="4:26"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</row>
    <row r="6071" spans="4:26"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</row>
    <row r="6072" spans="4:26"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</row>
    <row r="6073" spans="4:26"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</row>
    <row r="6074" spans="4:26"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</row>
    <row r="6075" spans="4:26"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</row>
    <row r="6076" spans="4:26"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</row>
    <row r="6077" spans="4:26"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</row>
    <row r="6078" spans="4:26"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</row>
    <row r="6079" spans="4:26"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</row>
    <row r="6080" spans="4:26"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</row>
    <row r="6081" spans="4:26"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</row>
    <row r="6082" spans="4:26"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</row>
    <row r="6083" spans="4:26"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</row>
    <row r="6084" spans="4:26"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</row>
    <row r="6085" spans="4:26"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</row>
    <row r="6086" spans="4:26"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</row>
    <row r="6087" spans="4:26"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</row>
    <row r="6088" spans="4:26"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</row>
    <row r="6089" spans="4:26"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</row>
    <row r="6090" spans="4:26"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</row>
    <row r="6091" spans="4:26"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</row>
    <row r="6092" spans="4:26"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</row>
    <row r="6093" spans="4:26"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</row>
    <row r="6094" spans="4:26"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</row>
    <row r="6095" spans="4:26"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</row>
    <row r="6096" spans="4:26"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</row>
    <row r="6097" spans="4:26"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</row>
    <row r="6098" spans="4:26"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</row>
    <row r="6099" spans="4:26"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</row>
    <row r="6100" spans="4:26"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</row>
    <row r="6101" spans="4:26"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</row>
    <row r="6102" spans="4:26"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</row>
    <row r="6103" spans="4:26"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</row>
    <row r="6104" spans="4:26"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</row>
    <row r="6105" spans="4:26"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</row>
    <row r="6106" spans="4:26"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</row>
    <row r="6107" spans="4:26"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</row>
    <row r="6108" spans="4:26"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</row>
    <row r="6109" spans="4:26"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</row>
    <row r="6110" spans="4:26"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</row>
    <row r="6111" spans="4:26"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</row>
    <row r="6112" spans="4:26"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</row>
    <row r="6113" spans="4:26"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</row>
    <row r="6114" spans="4:26"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</row>
    <row r="6115" spans="4:26"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</row>
    <row r="6116" spans="4:26"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</row>
    <row r="6117" spans="4:26"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</row>
    <row r="6118" spans="4:26"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</row>
    <row r="6119" spans="4:26"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</row>
    <row r="6120" spans="4:26"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</row>
    <row r="6121" spans="4:26"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</row>
    <row r="6122" spans="4:26"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</row>
    <row r="6123" spans="4:26"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</row>
    <row r="6124" spans="4:26"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</row>
    <row r="6125" spans="4:26"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</row>
    <row r="6126" spans="4:26"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</row>
    <row r="6127" spans="4:26"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</row>
    <row r="6128" spans="4:26"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</row>
    <row r="6129" spans="4:26"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</row>
    <row r="6130" spans="4:26"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</row>
    <row r="6131" spans="4:26"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</row>
    <row r="6132" spans="4:26"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</row>
    <row r="6133" spans="4:26"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</row>
    <row r="6134" spans="4:26"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</row>
    <row r="6135" spans="4:26"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</row>
    <row r="6136" spans="4:26"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</row>
    <row r="6137" spans="4:26"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</row>
    <row r="6138" spans="4:26"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</row>
    <row r="6139" spans="4:26"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</row>
    <row r="6140" spans="4:26"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</row>
    <row r="6141" spans="4:26"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</row>
    <row r="6142" spans="4:26"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</row>
    <row r="6143" spans="4:26"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</row>
    <row r="6144" spans="4:26"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</row>
    <row r="6145" spans="4:26"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</row>
    <row r="6146" spans="4:26"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</row>
    <row r="6147" spans="4:26"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</row>
    <row r="6148" spans="4:26"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</row>
    <row r="6149" spans="4:26"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</row>
    <row r="6150" spans="4:26"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</row>
    <row r="6151" spans="4:26"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</row>
    <row r="6152" spans="4:26"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</row>
    <row r="6153" spans="4:26"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</row>
    <row r="6154" spans="4:26"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</row>
    <row r="6155" spans="4:26"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</row>
    <row r="6156" spans="4:26"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</row>
    <row r="6157" spans="4:26"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</row>
    <row r="6158" spans="4:26"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</row>
    <row r="6159" spans="4:26"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</row>
    <row r="6160" spans="4:26"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</row>
    <row r="6161" spans="4:26"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</row>
    <row r="6162" spans="4:26"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</row>
    <row r="6163" spans="4:26"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</row>
    <row r="6164" spans="4:26"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</row>
    <row r="6165" spans="4:26"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</row>
    <row r="6166" spans="4:26"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</row>
    <row r="6167" spans="4:26"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</row>
    <row r="6168" spans="4:26"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</row>
    <row r="6169" spans="4:26"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</row>
    <row r="6170" spans="4:26"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</row>
    <row r="6171" spans="4:26"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</row>
    <row r="6172" spans="4:26"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</row>
    <row r="6173" spans="4:26"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</row>
    <row r="6174" spans="4:26"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</row>
    <row r="6175" spans="4:26"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</row>
    <row r="6176" spans="4:26"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</row>
    <row r="6177" spans="4:26"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</row>
    <row r="6178" spans="4:26"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</row>
    <row r="6179" spans="4:26"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</row>
    <row r="6180" spans="4:26"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</row>
    <row r="6181" spans="4:26"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</row>
    <row r="6182" spans="4:26"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</row>
    <row r="6183" spans="4:26"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</row>
    <row r="6184" spans="4:26"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</row>
    <row r="6185" spans="4:26"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</row>
    <row r="6186" spans="4:26"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</row>
    <row r="6187" spans="4:26"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</row>
    <row r="6188" spans="4:26"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</row>
    <row r="6189" spans="4:26"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</row>
    <row r="6190" spans="4:26"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</row>
    <row r="6191" spans="4:26"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</row>
    <row r="6192" spans="4:26"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</row>
    <row r="6193" spans="4:26"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</row>
    <row r="6194" spans="4:26"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</row>
    <row r="6195" spans="4:26"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</row>
    <row r="6196" spans="4:26"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</row>
    <row r="6197" spans="4:26"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</row>
    <row r="6198" spans="4:26"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</row>
    <row r="6199" spans="4:26"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</row>
    <row r="6200" spans="4:26"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</row>
    <row r="6201" spans="4:26"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</row>
    <row r="6202" spans="4:26"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</row>
    <row r="6203" spans="4:26"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</row>
    <row r="6204" spans="4:26"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</row>
    <row r="6205" spans="4:26"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</row>
    <row r="6206" spans="4:26"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</row>
    <row r="6207" spans="4:26"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</row>
    <row r="6208" spans="4:26"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</row>
    <row r="6209" spans="4:26"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</row>
    <row r="6210" spans="4:26"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</row>
    <row r="6211" spans="4:26"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</row>
    <row r="6212" spans="4:26"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</row>
    <row r="6213" spans="4:26"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</row>
    <row r="6214" spans="4:26"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</row>
    <row r="6215" spans="4:26"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</row>
    <row r="6216" spans="4:26"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</row>
    <row r="6217" spans="4:26"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</row>
    <row r="6218" spans="4:26"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</row>
    <row r="6219" spans="4:26"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</row>
    <row r="6220" spans="4:26"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</row>
    <row r="6221" spans="4:26"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</row>
    <row r="6222" spans="4:26"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</row>
    <row r="6223" spans="4:26"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</row>
    <row r="6224" spans="4:26"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</row>
    <row r="6225" spans="4:26"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</row>
    <row r="6226" spans="4:26"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</row>
    <row r="6227" spans="4:26"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</row>
    <row r="6228" spans="4:26"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</row>
    <row r="6229" spans="4:26"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</row>
    <row r="6230" spans="4:26"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</row>
    <row r="6231" spans="4:26"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</row>
    <row r="6232" spans="4:26"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</row>
    <row r="6233" spans="4:26"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</row>
    <row r="6234" spans="4:26"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</row>
    <row r="6235" spans="4:26"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</row>
    <row r="6236" spans="4:26"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</row>
    <row r="6237" spans="4:26"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</row>
    <row r="6238" spans="4:26"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</row>
    <row r="6239" spans="4:26"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</row>
    <row r="6240" spans="4:26"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</row>
    <row r="6241" spans="4:26"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</row>
    <row r="6242" spans="4:26"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</row>
    <row r="6243" spans="4:26"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</row>
    <row r="6244" spans="4:26"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</row>
    <row r="6245" spans="4:26"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</row>
    <row r="6246" spans="4:26"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</row>
    <row r="6247" spans="4:26"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</row>
    <row r="6248" spans="4:26"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</row>
    <row r="6249" spans="4:26"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</row>
    <row r="6250" spans="4:26"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</row>
    <row r="6251" spans="4:26"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</row>
    <row r="6252" spans="4:26"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</row>
    <row r="6253" spans="4:26"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</row>
    <row r="6254" spans="4:26"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</row>
    <row r="6255" spans="4:26"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</row>
    <row r="6256" spans="4:26"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</row>
    <row r="6257" spans="4:26"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</row>
    <row r="6258" spans="4:26"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</row>
    <row r="6259" spans="4:26"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</row>
    <row r="6260" spans="4:26"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</row>
    <row r="6261" spans="4:26"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</row>
    <row r="6262" spans="4:26"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</row>
    <row r="6263" spans="4:26"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</row>
    <row r="6264" spans="4:26"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</row>
    <row r="6265" spans="4:26"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</row>
    <row r="6266" spans="4:26"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</row>
    <row r="6267" spans="4:26"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</row>
    <row r="6268" spans="4:26"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</row>
    <row r="6269" spans="4:26"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</row>
    <row r="6270" spans="4:26"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</row>
    <row r="6271" spans="4:26"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</row>
    <row r="6272" spans="4:26"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</row>
    <row r="6273" spans="4:26"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</row>
    <row r="6274" spans="4:26"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</row>
    <row r="6275" spans="4:26"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</row>
    <row r="6276" spans="4:26"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</row>
    <row r="6277" spans="4:26"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</row>
    <row r="6278" spans="4:26"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</row>
    <row r="6279" spans="4:26"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</row>
    <row r="6280" spans="4:26"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</row>
    <row r="6281" spans="4:26"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</row>
    <row r="6282" spans="4:26"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</row>
    <row r="6283" spans="4:26"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</row>
    <row r="6284" spans="4:26"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</row>
    <row r="6285" spans="4:26"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</row>
    <row r="6286" spans="4:26"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</row>
    <row r="6287" spans="4:26"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</row>
    <row r="6288" spans="4:26"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</row>
    <row r="6289" spans="4:26"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</row>
    <row r="6290" spans="4:26"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</row>
    <row r="6291" spans="4:26"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</row>
    <row r="6292" spans="4:26"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</row>
    <row r="6293" spans="4:26"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</row>
    <row r="6294" spans="4:26"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</row>
    <row r="6295" spans="4:26"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</row>
    <row r="6296" spans="4:26"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</row>
    <row r="6297" spans="4:26"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</row>
    <row r="6298" spans="4:26"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</row>
    <row r="6299" spans="4:26"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</row>
    <row r="6300" spans="4:26"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</row>
    <row r="6301" spans="4:26"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</row>
    <row r="6302" spans="4:26"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</row>
    <row r="6303" spans="4:26"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</row>
    <row r="6304" spans="4:26"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</row>
    <row r="6305" spans="4:26"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</row>
    <row r="6306" spans="4:26"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</row>
    <row r="6307" spans="4:26"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</row>
    <row r="6308" spans="4:26"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</row>
    <row r="6309" spans="4:26"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</row>
    <row r="6310" spans="4:26"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</row>
    <row r="6311" spans="4:26"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</row>
    <row r="6312" spans="4:26"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</row>
    <row r="6313" spans="4:26"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</row>
    <row r="6314" spans="4:26"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</row>
    <row r="6315" spans="4:26"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</row>
    <row r="6316" spans="4:26"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</row>
    <row r="6317" spans="4:26"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</row>
    <row r="6318" spans="4:26"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</row>
    <row r="6319" spans="4:26"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</row>
    <row r="6320" spans="4:26"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</row>
    <row r="6321" spans="4:26"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</row>
    <row r="6322" spans="4:26"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</row>
    <row r="6323" spans="4:26"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</row>
    <row r="6324" spans="4:26"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</row>
    <row r="6325" spans="4:26"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</row>
    <row r="6326" spans="4:26"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</row>
    <row r="6327" spans="4:26"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</row>
    <row r="6328" spans="4:26"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</row>
    <row r="6329" spans="4:26"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</row>
    <row r="6330" spans="4:26"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</row>
    <row r="6331" spans="4:26"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</row>
    <row r="6332" spans="4:26"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</row>
    <row r="6333" spans="4:26"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</row>
    <row r="6334" spans="4:26"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</row>
    <row r="6335" spans="4:26"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</row>
    <row r="6336" spans="4:26"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</row>
    <row r="6337" spans="4:26"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</row>
    <row r="6338" spans="4:26"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</row>
    <row r="6339" spans="4:26"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</row>
    <row r="6340" spans="4:26"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</row>
    <row r="6341" spans="4:26"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</row>
    <row r="6342" spans="4:26"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</row>
    <row r="6343" spans="4:26"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</row>
    <row r="6344" spans="4:26"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</row>
    <row r="6345" spans="4:26"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</row>
    <row r="6346" spans="4:26"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</row>
    <row r="6347" spans="4:26"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</row>
    <row r="6348" spans="4:26"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</row>
    <row r="6349" spans="4:26"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</row>
    <row r="6350" spans="4:26"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</row>
    <row r="6351" spans="4:26"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</row>
    <row r="6352" spans="4:26"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</row>
    <row r="6353" spans="4:26"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</row>
    <row r="6354" spans="4:26"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</row>
    <row r="6355" spans="4:26"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</row>
    <row r="6356" spans="4:26"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</row>
    <row r="6357" spans="4:26"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</row>
    <row r="6358" spans="4:26"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</row>
    <row r="6359" spans="4:26"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</row>
    <row r="6360" spans="4:26"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</row>
    <row r="6361" spans="4:26"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</row>
    <row r="6362" spans="4:26"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</row>
    <row r="6363" spans="4:26"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</row>
    <row r="6364" spans="4:26"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</row>
    <row r="6365" spans="4:26"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</row>
    <row r="6366" spans="4:26"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</row>
    <row r="6367" spans="4:26"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</row>
    <row r="6368" spans="4:26"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</row>
    <row r="6369" spans="4:26"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</row>
    <row r="6370" spans="4:26"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</row>
    <row r="6371" spans="4:26"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</row>
    <row r="6372" spans="4:26"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</row>
    <row r="6373" spans="4:26"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</row>
    <row r="6374" spans="4:26"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</row>
    <row r="6375" spans="4:26"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</row>
    <row r="6376" spans="4:26"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</row>
    <row r="6377" spans="4:26"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</row>
    <row r="6378" spans="4:26"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</row>
    <row r="6379" spans="4:26"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</row>
    <row r="6380" spans="4:26"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</row>
    <row r="6381" spans="4:26"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</row>
    <row r="6382" spans="4:26"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</row>
    <row r="6383" spans="4:26"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</row>
    <row r="6384" spans="4:26"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</row>
    <row r="6385" spans="4:26"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</row>
    <row r="6386" spans="4:26"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</row>
    <row r="6387" spans="4:26"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</row>
    <row r="6388" spans="4:26"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</row>
    <row r="6389" spans="4:26"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</row>
    <row r="6390" spans="4:26"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</row>
    <row r="6391" spans="4:26"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</row>
    <row r="6392" spans="4:26"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</row>
    <row r="6393" spans="4:26"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</row>
    <row r="6394" spans="4:26"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</row>
    <row r="6395" spans="4:26"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</row>
    <row r="6396" spans="4:26"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</row>
    <row r="6397" spans="4:26"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</row>
    <row r="6398" spans="4:26"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</row>
    <row r="6399" spans="4:26"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</row>
    <row r="6400" spans="4:26"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</row>
    <row r="6401" spans="4:26"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</row>
    <row r="6402" spans="4:26"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</row>
    <row r="6403" spans="4:26"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</row>
    <row r="6404" spans="4:26"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</row>
    <row r="6405" spans="4:26"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</row>
    <row r="6406" spans="4:26"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</row>
    <row r="6407" spans="4:26"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</row>
    <row r="6408" spans="4:26"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</row>
    <row r="6409" spans="4:26"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</row>
    <row r="6410" spans="4:26"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</row>
    <row r="6411" spans="4:26"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</row>
    <row r="6412" spans="4:26"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</row>
    <row r="6413" spans="4:26"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</row>
    <row r="6414" spans="4:26"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</row>
    <row r="6415" spans="4:26"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</row>
    <row r="6416" spans="4:26"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</row>
    <row r="6417" spans="4:26"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</row>
    <row r="6418" spans="4:26"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</row>
    <row r="6419" spans="4:26"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</row>
    <row r="6420" spans="4:26"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</row>
    <row r="6421" spans="4:26"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</row>
    <row r="6422" spans="4:26"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</row>
    <row r="6423" spans="4:26"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</row>
    <row r="6424" spans="4:26"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</row>
    <row r="6425" spans="4:26"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</row>
    <row r="6426" spans="4:26"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</row>
    <row r="6427" spans="4:26"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</row>
    <row r="6428" spans="4:26"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</row>
    <row r="6429" spans="4:26"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</row>
    <row r="6430" spans="4:26"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</row>
    <row r="6431" spans="4:26"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</row>
    <row r="6432" spans="4:26"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</row>
    <row r="6433" spans="4:26"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</row>
    <row r="6434" spans="4:26"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</row>
    <row r="6435" spans="4:26"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</row>
    <row r="6436" spans="4:26"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</row>
    <row r="6437" spans="4:26"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</row>
    <row r="6438" spans="4:26"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</row>
    <row r="6439" spans="4:26"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</row>
    <row r="6440" spans="4:26"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</row>
    <row r="6441" spans="4:26"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</row>
    <row r="6442" spans="4:26"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</row>
    <row r="6443" spans="4:26"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</row>
    <row r="6444" spans="4:26"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</row>
    <row r="6445" spans="4:26"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</row>
    <row r="6446" spans="4:26"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</row>
    <row r="6447" spans="4:26"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</row>
    <row r="6448" spans="4:26"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</row>
    <row r="6449" spans="4:26"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</row>
    <row r="6450" spans="4:26"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</row>
    <row r="6451" spans="4:26"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</row>
    <row r="6452" spans="4:26"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</row>
    <row r="6453" spans="4:26"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</row>
    <row r="6454" spans="4:26"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</row>
    <row r="6455" spans="4:26"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</row>
    <row r="6456" spans="4:26"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</row>
    <row r="6457" spans="4:26"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</row>
    <row r="6458" spans="4:26"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</row>
    <row r="6459" spans="4:26"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</row>
    <row r="6460" spans="4:26"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</row>
    <row r="6461" spans="4:26"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</row>
    <row r="6462" spans="4:26"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</row>
    <row r="6463" spans="4:26"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</row>
    <row r="6464" spans="4:26"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</row>
    <row r="6465" spans="4:26"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</row>
    <row r="6466" spans="4:26"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</row>
    <row r="6467" spans="4:26"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</row>
    <row r="6468" spans="4:26"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</row>
    <row r="6469" spans="4:26"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</row>
    <row r="6470" spans="4:26"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</row>
    <row r="6471" spans="4:26"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</row>
    <row r="6472" spans="4:26"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</row>
    <row r="6473" spans="4:26"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</row>
    <row r="6474" spans="4:26"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</row>
    <row r="6475" spans="4:26"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</row>
    <row r="6476" spans="4:26"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</row>
    <row r="6477" spans="4:26"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</row>
    <row r="6478" spans="4:26"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</row>
    <row r="6479" spans="4:26"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</row>
    <row r="6480" spans="4:26"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</row>
    <row r="6481" spans="4:26"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</row>
    <row r="6482" spans="4:26"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</row>
    <row r="6483" spans="4:26"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</row>
    <row r="6484" spans="4:26"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</row>
    <row r="6485" spans="4:26"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</row>
    <row r="6486" spans="4:26"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</row>
    <row r="6487" spans="4:26"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</row>
    <row r="6488" spans="4:26"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</row>
    <row r="6489" spans="4:26"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</row>
    <row r="6490" spans="4:26"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</row>
    <row r="6491" spans="4:26"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</row>
    <row r="6492" spans="4:26"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</row>
    <row r="6493" spans="4:26"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</row>
    <row r="6494" spans="4:26"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</row>
    <row r="6495" spans="4:26"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</row>
    <row r="6496" spans="4:26"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</row>
    <row r="6497" spans="4:26"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</row>
    <row r="6498" spans="4:26"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</row>
    <row r="6499" spans="4:26"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</row>
    <row r="6500" spans="4:26"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</row>
    <row r="6501" spans="4:26"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</row>
    <row r="6502" spans="4:26"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</row>
    <row r="6503" spans="4:26"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</row>
    <row r="6504" spans="4:26"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</row>
    <row r="6505" spans="4:26"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</row>
    <row r="6506" spans="4:26"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</row>
    <row r="6507" spans="4:26"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</row>
    <row r="6508" spans="4:26"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</row>
    <row r="6509" spans="4:26"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</row>
    <row r="6510" spans="4:26"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</row>
    <row r="6511" spans="4:26"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</row>
    <row r="6512" spans="4:26"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</row>
    <row r="6513" spans="4:26"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</row>
    <row r="6514" spans="4:26"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</row>
    <row r="6515" spans="4:26"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</row>
    <row r="6516" spans="4:26"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</row>
    <row r="6517" spans="4:26"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</row>
    <row r="6518" spans="4:26"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</row>
    <row r="6519" spans="4:26"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</row>
    <row r="6520" spans="4:26"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</row>
    <row r="6521" spans="4:26"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</row>
    <row r="6522" spans="4:26"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</row>
    <row r="6523" spans="4:26"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</row>
    <row r="6524" spans="4:26"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</row>
    <row r="6525" spans="4:26"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</row>
    <row r="6526" spans="4:26"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</row>
    <row r="6527" spans="4:26"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</row>
    <row r="6528" spans="4:26"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</row>
    <row r="6529" spans="4:26"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</row>
    <row r="6530" spans="4:26"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</row>
    <row r="6531" spans="4:26"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</row>
    <row r="6532" spans="4:26"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</row>
    <row r="6533" spans="4:26"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</row>
    <row r="6534" spans="4:26"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</row>
    <row r="6535" spans="4:26"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</row>
    <row r="6536" spans="4:26"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</row>
    <row r="6537" spans="4:26"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</row>
    <row r="6538" spans="4:26"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</row>
    <row r="6539" spans="4:26"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</row>
    <row r="6540" spans="4:26"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</row>
    <row r="6541" spans="4:26"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</row>
    <row r="6542" spans="4:26"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</row>
    <row r="6543" spans="4:26"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</row>
    <row r="6544" spans="4:26"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</row>
    <row r="6545" spans="4:26"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</row>
    <row r="6546" spans="4:26"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</row>
    <row r="6547" spans="4:26"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</row>
    <row r="6548" spans="4:26"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</row>
    <row r="6549" spans="4:26"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</row>
    <row r="6550" spans="4:26"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</row>
    <row r="6551" spans="4:26"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</row>
    <row r="6552" spans="4:26"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</row>
    <row r="6553" spans="4:26"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</row>
    <row r="6554" spans="4:26"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</row>
    <row r="6555" spans="4:26"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</row>
    <row r="6556" spans="4:26"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</row>
    <row r="6557" spans="4:26"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</row>
    <row r="6558" spans="4:26"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</row>
    <row r="6559" spans="4:26"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</row>
    <row r="6560" spans="4:26"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</row>
    <row r="6561" spans="4:26"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</row>
    <row r="6562" spans="4:26"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</row>
    <row r="6563" spans="4:26"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</row>
    <row r="6564" spans="4:26"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</row>
    <row r="6565" spans="4:26"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</row>
    <row r="6566" spans="4:26"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</row>
    <row r="6567" spans="4:26"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</row>
    <row r="6568" spans="4:26"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</row>
    <row r="6569" spans="4:26"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</row>
    <row r="6570" spans="4:26"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</row>
    <row r="6571" spans="4:26"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</row>
    <row r="6572" spans="4:26"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</row>
    <row r="6573" spans="4:26"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</row>
    <row r="6574" spans="4:26"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</row>
    <row r="6575" spans="4:26"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</row>
    <row r="6576" spans="4:26"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</row>
    <row r="6577" spans="4:26"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</row>
    <row r="6578" spans="4:26"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</row>
    <row r="6579" spans="4:26"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</row>
    <row r="6580" spans="4:26"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</row>
    <row r="6581" spans="4:26"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</row>
    <row r="6582" spans="4:26"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</row>
    <row r="6583" spans="4:26"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</row>
    <row r="6584" spans="4:26"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</row>
    <row r="6585" spans="4:26"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</row>
    <row r="6586" spans="4:26"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</row>
    <row r="6587" spans="4:26"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</row>
    <row r="6588" spans="4:26"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</row>
    <row r="6589" spans="4:26"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</row>
    <row r="6590" spans="4:26"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</row>
    <row r="6591" spans="4:26"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</row>
    <row r="6592" spans="4:26"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</row>
    <row r="6593" spans="4:26"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</row>
    <row r="6594" spans="4:26"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</row>
    <row r="6595" spans="4:26"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</row>
    <row r="6596" spans="4:26"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</row>
    <row r="6597" spans="4:26"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</row>
    <row r="6598" spans="4:26"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</row>
    <row r="6599" spans="4:26"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</row>
    <row r="6600" spans="4:26"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</row>
    <row r="6601" spans="4:26"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</row>
    <row r="6602" spans="4:26"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</row>
    <row r="6603" spans="4:26"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</row>
    <row r="6604" spans="4:26"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</row>
    <row r="6605" spans="4:26"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</row>
    <row r="6606" spans="4:26"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</row>
    <row r="6607" spans="4:26"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</row>
    <row r="6608" spans="4:26"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</row>
    <row r="6609" spans="4:26"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</row>
    <row r="6610" spans="4:26"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</row>
    <row r="6611" spans="4:26"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</row>
    <row r="6612" spans="4:26"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</row>
    <row r="6613" spans="4:26"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</row>
    <row r="6614" spans="4:26"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</row>
    <row r="6615" spans="4:26"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</row>
    <row r="6616" spans="4:26"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</row>
    <row r="6617" spans="4:26"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</row>
    <row r="6618" spans="4:26"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</row>
    <row r="6619" spans="4:26"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</row>
    <row r="6620" spans="4:26"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</row>
    <row r="6621" spans="4:26"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</row>
    <row r="6622" spans="4:26"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</row>
    <row r="6623" spans="4:26"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</row>
    <row r="6624" spans="4:26"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</row>
    <row r="6625" spans="4:26"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</row>
    <row r="6626" spans="4:26"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</row>
    <row r="6627" spans="4:26"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</row>
    <row r="6628" spans="4:26"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</row>
    <row r="6629" spans="4:26"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</row>
    <row r="6630" spans="4:26"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</row>
    <row r="6631" spans="4:26"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</row>
    <row r="6632" spans="4:26"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</row>
    <row r="6633" spans="4:26"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</row>
    <row r="6634" spans="4:26"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</row>
    <row r="6635" spans="4:26"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</row>
    <row r="6636" spans="4:26"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</row>
    <row r="6637" spans="4:26"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</row>
    <row r="6638" spans="4:26"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</row>
    <row r="6639" spans="4:26"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</row>
    <row r="6640" spans="4:26"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</row>
    <row r="6641" spans="4:26"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</row>
    <row r="6642" spans="4:26"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</row>
    <row r="6643" spans="4:26"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</row>
    <row r="6644" spans="4:26"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</row>
    <row r="6645" spans="4:26"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</row>
    <row r="6646" spans="4:26"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</row>
    <row r="6647" spans="4:26"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</row>
    <row r="6648" spans="4:26"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</row>
    <row r="6649" spans="4:26"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</row>
    <row r="6650" spans="4:26"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</row>
    <row r="6651" spans="4:26"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</row>
    <row r="6652" spans="4:26"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</row>
    <row r="6653" spans="4:26"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</row>
    <row r="6654" spans="4:26"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</row>
    <row r="6655" spans="4:26"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</row>
    <row r="6656" spans="4:26"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</row>
    <row r="6657" spans="4:26"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</row>
    <row r="6658" spans="4:26"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</row>
    <row r="6659" spans="4:26"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</row>
    <row r="6660" spans="4:26"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</row>
    <row r="6661" spans="4:26"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</row>
    <row r="6662" spans="4:26"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</row>
    <row r="6663" spans="4:26"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</row>
    <row r="6664" spans="4:26"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</row>
    <row r="6665" spans="4:26"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</row>
    <row r="6666" spans="4:26"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</row>
    <row r="6667" spans="4:26"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</row>
    <row r="6668" spans="4:26"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</row>
    <row r="6669" spans="4:26"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</row>
    <row r="6670" spans="4:26"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</row>
    <row r="6671" spans="4:26"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</row>
    <row r="6672" spans="4:26"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</row>
    <row r="6673" spans="4:26"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</row>
    <row r="6674" spans="4:26"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</row>
    <row r="6675" spans="4:26"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</row>
    <row r="6676" spans="4:26"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</row>
    <row r="6677" spans="4:26"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</row>
    <row r="6678" spans="4:26"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</row>
    <row r="6679" spans="4:26"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</row>
    <row r="6680" spans="4:26"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</row>
    <row r="6681" spans="4:26"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</row>
    <row r="6682" spans="4:26"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</row>
    <row r="6683" spans="4:26"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</row>
    <row r="6684" spans="4:26"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</row>
    <row r="6685" spans="4:26"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</row>
    <row r="6686" spans="4:26"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</row>
    <row r="6687" spans="4:26"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</row>
    <row r="6688" spans="4:26"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</row>
    <row r="6689" spans="4:26"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</row>
    <row r="6690" spans="4:26"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</row>
    <row r="6691" spans="4:26"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</row>
    <row r="6692" spans="4:26"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</row>
    <row r="6693" spans="4:26"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</row>
    <row r="6694" spans="4:26"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</row>
    <row r="6695" spans="4:26"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</row>
    <row r="6696" spans="4:26"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</row>
    <row r="6697" spans="4:26"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</row>
    <row r="6698" spans="4:26"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</row>
    <row r="6699" spans="4:26"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</row>
    <row r="6700" spans="4:26"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</row>
    <row r="6701" spans="4:26"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</row>
    <row r="6702" spans="4:26"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</row>
    <row r="6703" spans="4:26"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</row>
    <row r="6704" spans="4:26"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</row>
    <row r="6705" spans="4:26"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</row>
    <row r="6706" spans="4:26"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</row>
    <row r="6707" spans="4:26"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</row>
    <row r="6708" spans="4:26"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</row>
    <row r="6709" spans="4:26"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</row>
    <row r="6710" spans="4:26"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</row>
    <row r="6711" spans="4:26"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</row>
    <row r="6712" spans="4:26"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</row>
    <row r="6713" spans="4:26"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</row>
    <row r="6714" spans="4:26"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</row>
    <row r="6715" spans="4:26"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</row>
    <row r="6716" spans="4:26"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</row>
    <row r="6717" spans="4:26"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</row>
    <row r="6718" spans="4:26"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</row>
    <row r="6719" spans="4:26"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</row>
    <row r="6720" spans="4:26"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</row>
    <row r="6721" spans="4:26"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</row>
    <row r="6722" spans="4:26"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</row>
    <row r="6723" spans="4:26"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</row>
    <row r="6724" spans="4:26"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</row>
    <row r="6725" spans="4:26"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</row>
    <row r="6726" spans="4:26"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</row>
    <row r="6727" spans="4:26"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</row>
    <row r="6728" spans="4:26"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</row>
    <row r="6729" spans="4:26"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</row>
    <row r="6730" spans="4:26"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</row>
    <row r="6731" spans="4:26"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</row>
    <row r="6732" spans="4:26"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</row>
    <row r="6733" spans="4:26"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</row>
    <row r="6734" spans="4:26"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</row>
    <row r="6735" spans="4:26"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</row>
    <row r="6736" spans="4:26"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</row>
    <row r="6737" spans="4:26"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</row>
    <row r="6738" spans="4:26"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</row>
    <row r="6739" spans="4:26"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</row>
    <row r="6740" spans="4:26"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</row>
    <row r="6741" spans="4:26"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</row>
    <row r="6742" spans="4:26"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</row>
    <row r="6743" spans="4:26"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</row>
    <row r="6744" spans="4:26"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</row>
    <row r="6745" spans="4:26"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</row>
    <row r="6746" spans="4:26"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</row>
    <row r="6747" spans="4:26"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</row>
    <row r="6748" spans="4:26"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</row>
    <row r="6749" spans="4:26"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</row>
    <row r="6750" spans="4:26"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</row>
    <row r="6751" spans="4:26"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</row>
    <row r="6752" spans="4:26"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</row>
    <row r="6753" spans="4:26"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</row>
    <row r="6754" spans="4:26"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</row>
    <row r="6755" spans="4:26"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</row>
    <row r="6756" spans="4:26"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</row>
    <row r="6757" spans="4:26"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</row>
    <row r="6758" spans="4:26"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</row>
    <row r="6759" spans="4:26"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</row>
    <row r="6760" spans="4:26"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</row>
    <row r="6761" spans="4:26"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</row>
    <row r="6762" spans="4:26"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</row>
    <row r="6763" spans="4:26"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</row>
    <row r="6764" spans="4:26"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</row>
    <row r="6765" spans="4:26"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</row>
    <row r="6766" spans="4:26"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</row>
    <row r="6767" spans="4:26"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</row>
    <row r="6768" spans="4:26"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</row>
    <row r="6769" spans="4:26"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</row>
    <row r="6770" spans="4:26"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</row>
    <row r="6771" spans="4:26"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</row>
    <row r="6772" spans="4:26"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</row>
    <row r="6773" spans="4:26"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</row>
    <row r="6774" spans="4:26"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</row>
    <row r="6775" spans="4:26"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</row>
    <row r="6776" spans="4:26"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</row>
    <row r="6777" spans="4:26"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</row>
    <row r="6778" spans="4:26"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</row>
    <row r="6779" spans="4:26"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</row>
    <row r="6780" spans="4:26"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</row>
    <row r="6781" spans="4:26"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</row>
    <row r="6782" spans="4:26"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</row>
    <row r="6783" spans="4:26"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</row>
    <row r="6784" spans="4:26"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</row>
    <row r="6785" spans="4:26"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</row>
    <row r="6786" spans="4:26"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</row>
    <row r="6787" spans="4:26"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</row>
    <row r="6788" spans="4:26"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</row>
    <row r="6789" spans="4:26"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</row>
    <row r="6790" spans="4:26"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</row>
    <row r="6791" spans="4:26"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</row>
    <row r="6792" spans="4:26"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</row>
    <row r="6793" spans="4:26"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</row>
    <row r="6794" spans="4:26"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</row>
    <row r="6795" spans="4:26"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</row>
    <row r="6796" spans="4:26"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</row>
    <row r="6797" spans="4:26"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</row>
    <row r="6798" spans="4:26"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</row>
    <row r="6799" spans="4:26"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</row>
    <row r="6800" spans="4:26"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</row>
    <row r="6801" spans="4:26"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</row>
    <row r="6802" spans="4:26"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</row>
    <row r="6803" spans="4:26"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</row>
    <row r="6804" spans="4:26"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</row>
    <row r="6805" spans="4:26"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</row>
    <row r="6806" spans="4:26"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</row>
    <row r="6807" spans="4:26"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</row>
    <row r="6808" spans="4:26"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</row>
    <row r="6809" spans="4:26"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</row>
    <row r="6810" spans="4:26"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</row>
    <row r="6811" spans="4:26"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</row>
    <row r="6812" spans="4:26"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</row>
    <row r="6813" spans="4:26"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</row>
    <row r="6814" spans="4:26"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</row>
    <row r="6815" spans="4:26"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</row>
    <row r="6816" spans="4:26"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</row>
    <row r="6817" spans="4:26"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</row>
    <row r="6818" spans="4:26"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</row>
    <row r="6819" spans="4:26"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</row>
    <row r="6820" spans="4:26"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</row>
    <row r="6821" spans="4:26"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</row>
    <row r="6822" spans="4:26"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</row>
    <row r="6823" spans="4:26"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</row>
    <row r="6824" spans="4:26"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</row>
    <row r="6825" spans="4:26"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</row>
    <row r="6826" spans="4:26"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</row>
    <row r="6827" spans="4:26"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</row>
    <row r="6828" spans="4:26"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</row>
    <row r="6829" spans="4:26"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</row>
    <row r="6830" spans="4:26"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</row>
    <row r="6831" spans="4:26"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</row>
    <row r="6832" spans="4:26"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</row>
    <row r="6833" spans="4:26"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</row>
    <row r="6834" spans="4:26"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</row>
    <row r="6835" spans="4:26"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</row>
    <row r="6836" spans="4:26"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</row>
    <row r="6837" spans="4:26"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</row>
    <row r="6838" spans="4:26"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</row>
    <row r="6839" spans="4:26"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</row>
    <row r="6840" spans="4:26"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</row>
    <row r="6841" spans="4:26"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</row>
    <row r="6842" spans="4:26"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</row>
    <row r="6843" spans="4:26"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</row>
    <row r="6844" spans="4:26"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</row>
    <row r="6845" spans="4:26"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</row>
    <row r="6846" spans="4:26"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</row>
    <row r="6847" spans="4:26"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</row>
    <row r="6848" spans="4:26"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</row>
    <row r="6849" spans="4:26"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</row>
    <row r="6850" spans="4:26"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</row>
    <row r="6851" spans="4:26"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</row>
    <row r="6852" spans="4:26"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</row>
    <row r="6853" spans="4:26"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</row>
    <row r="6854" spans="4:26"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</row>
    <row r="6855" spans="4:26"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</row>
    <row r="6856" spans="4:26"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</row>
    <row r="6857" spans="4:26"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</row>
    <row r="6858" spans="4:26"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</row>
    <row r="6859" spans="4:26"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</row>
    <row r="6860" spans="4:26"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</row>
    <row r="6861" spans="4:26"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</row>
    <row r="6862" spans="4:26"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</row>
    <row r="6863" spans="4:26"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</row>
    <row r="6864" spans="4:26"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</row>
    <row r="6865" spans="4:26"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</row>
    <row r="6866" spans="4:26"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</row>
    <row r="6867" spans="4:26"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</row>
    <row r="6868" spans="4:26"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</row>
    <row r="6869" spans="4:26"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</row>
    <row r="6870" spans="4:26"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</row>
    <row r="6871" spans="4:26"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</row>
    <row r="6872" spans="4:26"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</row>
    <row r="6873" spans="4:26"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</row>
    <row r="6874" spans="4:26"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</row>
    <row r="6875" spans="4:26"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</row>
    <row r="6876" spans="4:26"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</row>
    <row r="6877" spans="4:26"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</row>
    <row r="6878" spans="4:26"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</row>
    <row r="6879" spans="4:26"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</row>
    <row r="6880" spans="4:26"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</row>
    <row r="6881" spans="4:26"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</row>
    <row r="6882" spans="4:26"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</row>
    <row r="6883" spans="4:26"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</row>
    <row r="6884" spans="4:26"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</row>
    <row r="6885" spans="4:26"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</row>
    <row r="6886" spans="4:26"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</row>
    <row r="6887" spans="4:26"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</row>
    <row r="6888" spans="4:26"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</row>
    <row r="6889" spans="4:26"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</row>
    <row r="6890" spans="4:26"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</row>
    <row r="6891" spans="4:26"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</row>
    <row r="6892" spans="4:26"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</row>
    <row r="6893" spans="4:26"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</row>
    <row r="6894" spans="4:26"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</row>
    <row r="6895" spans="4:26"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</row>
    <row r="6896" spans="4:26"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</row>
    <row r="6897" spans="4:26"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</row>
    <row r="6898" spans="4:26"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</row>
    <row r="6899" spans="4:26"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</row>
    <row r="6900" spans="4:26"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</row>
    <row r="6901" spans="4:26"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</row>
    <row r="6902" spans="4:26"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</row>
    <row r="6903" spans="4:26"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</row>
    <row r="6904" spans="4:26"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</row>
    <row r="6905" spans="4:26"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</row>
    <row r="6906" spans="4:26"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</row>
    <row r="6907" spans="4:26"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</row>
    <row r="6908" spans="4:26"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</row>
    <row r="6909" spans="4:26"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</row>
    <row r="6910" spans="4:26"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</row>
    <row r="6911" spans="4:26"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</row>
    <row r="6912" spans="4:26"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</row>
    <row r="6913" spans="4:26"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</row>
    <row r="6914" spans="4:26"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</row>
    <row r="6915" spans="4:26"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</row>
    <row r="6916" spans="4:26"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</row>
    <row r="6917" spans="4:26"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</row>
    <row r="6918" spans="4:26"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</row>
    <row r="6919" spans="4:26"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</row>
    <row r="6920" spans="4:26"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</row>
    <row r="6921" spans="4:26"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</row>
    <row r="6922" spans="4:26"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</row>
    <row r="6923" spans="4:26"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</row>
    <row r="6924" spans="4:26"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</row>
    <row r="6925" spans="4:26"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</row>
    <row r="6926" spans="4:26"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</row>
    <row r="6927" spans="4:26"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</row>
    <row r="6928" spans="4:26"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</row>
    <row r="6929" spans="4:26"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</row>
    <row r="6930" spans="4:26"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</row>
    <row r="6931" spans="4:26"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</row>
    <row r="6932" spans="4:26"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</row>
    <row r="6933" spans="4:26"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</row>
    <row r="6934" spans="4:26"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</row>
    <row r="6935" spans="4:26"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</row>
    <row r="6936" spans="4:26"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</row>
    <row r="6937" spans="4:26"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</row>
    <row r="6938" spans="4:26"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</row>
    <row r="6939" spans="4:26"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</row>
    <row r="6940" spans="4:26"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</row>
    <row r="6941" spans="4:26"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</row>
    <row r="6942" spans="4:26"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</row>
    <row r="6943" spans="4:26"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</row>
    <row r="6944" spans="4:26"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</row>
    <row r="6945" spans="4:26"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</row>
    <row r="6946" spans="4:26"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</row>
    <row r="6947" spans="4:26"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</row>
    <row r="6948" spans="4:26"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</row>
    <row r="6949" spans="4:26"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</row>
    <row r="6950" spans="4:26"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</row>
    <row r="6951" spans="4:26"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</row>
    <row r="6952" spans="4:26"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</row>
    <row r="6953" spans="4:26"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</row>
    <row r="6954" spans="4:26"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</row>
    <row r="6955" spans="4:26"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</row>
    <row r="6956" spans="4:26"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</row>
    <row r="6957" spans="4:26"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</row>
    <row r="6958" spans="4:26"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</row>
    <row r="6959" spans="4:26"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</row>
    <row r="6960" spans="4:26"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</row>
    <row r="6961" spans="4:26"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</row>
    <row r="6962" spans="4:26"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</row>
    <row r="6963" spans="4:26"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</row>
    <row r="6964" spans="4:26"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</row>
    <row r="6965" spans="4:26"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</row>
    <row r="6966" spans="4:26"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</row>
    <row r="6967" spans="4:26"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</row>
    <row r="6968" spans="4:26"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</row>
    <row r="6969" spans="4:26"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</row>
    <row r="6970" spans="4:26"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</row>
    <row r="6971" spans="4:26"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</row>
    <row r="6972" spans="4:26"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</row>
    <row r="6973" spans="4:26"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</row>
    <row r="6974" spans="4:26"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</row>
    <row r="6975" spans="4:26"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</row>
    <row r="6976" spans="4:26"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</row>
    <row r="6977" spans="4:26"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</row>
    <row r="6978" spans="4:26"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</row>
    <row r="6979" spans="4:26"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</row>
    <row r="6980" spans="4:26"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</row>
    <row r="6981" spans="4:26"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</row>
    <row r="6982" spans="4:26"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</row>
    <row r="6983" spans="4:26"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</row>
    <row r="6984" spans="4:26"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</row>
    <row r="6985" spans="4:26"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</row>
    <row r="6986" spans="4:26"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</row>
    <row r="6987" spans="4:26"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</row>
    <row r="6988" spans="4:26"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</row>
    <row r="6989" spans="4:26"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</row>
    <row r="6990" spans="4:26"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</row>
    <row r="6991" spans="4:26"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</row>
    <row r="6992" spans="4:26"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</row>
    <row r="6993" spans="4:26"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</row>
    <row r="6994" spans="4:26"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</row>
    <row r="6995" spans="4:26"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</row>
    <row r="6996" spans="4:26"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</row>
    <row r="6997" spans="4:26"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</row>
    <row r="6998" spans="4:26"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</row>
    <row r="6999" spans="4:26"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</row>
    <row r="7000" spans="4:26"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</row>
    <row r="7001" spans="4:26"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</row>
    <row r="7002" spans="4:26"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</row>
    <row r="7003" spans="4:26"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</row>
    <row r="7004" spans="4:26"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</row>
    <row r="7005" spans="4:26"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</row>
    <row r="7006" spans="4:26"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</row>
    <row r="7007" spans="4:26"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</row>
    <row r="7008" spans="4:26"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</row>
    <row r="7009" spans="4:26"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</row>
    <row r="7010" spans="4:26"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</row>
    <row r="7011" spans="4:26"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</row>
    <row r="7012" spans="4:26"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</row>
    <row r="7013" spans="4:26"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</row>
    <row r="7014" spans="4:26"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</row>
    <row r="7015" spans="4:26"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</row>
    <row r="7016" spans="4:26"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</row>
    <row r="7017" spans="4:26"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</row>
    <row r="7018" spans="4:26"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</row>
    <row r="7019" spans="4:26"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</row>
    <row r="7020" spans="4:26"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</row>
    <row r="7021" spans="4:26"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</row>
    <row r="7022" spans="4:26"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</row>
    <row r="7023" spans="4:26"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</row>
    <row r="7024" spans="4:26"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</row>
    <row r="7025" spans="4:26"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</row>
    <row r="7026" spans="4:26"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</row>
    <row r="7027" spans="4:26"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</row>
    <row r="7028" spans="4:26"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</row>
    <row r="7029" spans="4:26"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</row>
    <row r="7030" spans="4:26"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</row>
    <row r="7031" spans="4:26"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</row>
    <row r="7032" spans="4:26"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</row>
    <row r="7033" spans="4:26"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</row>
    <row r="7034" spans="4:26"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</row>
    <row r="7035" spans="4:26"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</row>
    <row r="7036" spans="4:26"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</row>
    <row r="7037" spans="4:26"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</row>
    <row r="7038" spans="4:26"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</row>
    <row r="7039" spans="4:26"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</row>
    <row r="7040" spans="4:26"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</row>
    <row r="7041" spans="4:26"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</row>
    <row r="7042" spans="4:26"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</row>
    <row r="7043" spans="4:26"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</row>
    <row r="7044" spans="4:26"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</row>
    <row r="7045" spans="4:26"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</row>
    <row r="7046" spans="4:26"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</row>
    <row r="7047" spans="4:26"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</row>
    <row r="7048" spans="4:26"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</row>
    <row r="7049" spans="4:26"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</row>
    <row r="7050" spans="4:26"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</row>
    <row r="7051" spans="4:26"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</row>
    <row r="7052" spans="4:26"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</row>
    <row r="7053" spans="4:26"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</row>
    <row r="7054" spans="4:26"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</row>
    <row r="7055" spans="4:26"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</row>
    <row r="7056" spans="4:26"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</row>
    <row r="7057" spans="4:26"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</row>
    <row r="7058" spans="4:26"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</row>
    <row r="7059" spans="4:26"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</row>
    <row r="7060" spans="4:26"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</row>
    <row r="7061" spans="4:26"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</row>
    <row r="7062" spans="4:26"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</row>
    <row r="7063" spans="4:26"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</row>
    <row r="7064" spans="4:26"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</row>
    <row r="7065" spans="4:26"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</row>
    <row r="7066" spans="4:26"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</row>
    <row r="7067" spans="4:26"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</row>
    <row r="7068" spans="4:26"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</row>
    <row r="7069" spans="4:26"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</row>
    <row r="7070" spans="4:26"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</row>
    <row r="7071" spans="4:26"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</row>
    <row r="7072" spans="4:26"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</row>
    <row r="7073" spans="4:26"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</row>
    <row r="7074" spans="4:26"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</row>
    <row r="7075" spans="4:26"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</row>
    <row r="7076" spans="4:26"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</row>
    <row r="7077" spans="4:26"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</row>
    <row r="7078" spans="4:26"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</row>
    <row r="7079" spans="4:26"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</row>
    <row r="7080" spans="4:26"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</row>
    <row r="7081" spans="4:26"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</row>
    <row r="7082" spans="4:26"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</row>
    <row r="7083" spans="4:26"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</row>
    <row r="7084" spans="4:26"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</row>
    <row r="7085" spans="4:26"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</row>
    <row r="7086" spans="4:26"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</row>
    <row r="7087" spans="4:26"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</row>
    <row r="7088" spans="4:26"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</row>
    <row r="7089" spans="4:26"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</row>
    <row r="7090" spans="4:26"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</row>
    <row r="7091" spans="4:26"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</row>
    <row r="7092" spans="4:26"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</row>
    <row r="7093" spans="4:26"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</row>
    <row r="7094" spans="4:26"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</row>
    <row r="7095" spans="4:26"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</row>
    <row r="7096" spans="4:26"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</row>
    <row r="7097" spans="4:26"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</row>
    <row r="7098" spans="4:26"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</row>
    <row r="7099" spans="4:26"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</row>
    <row r="7100" spans="4:26"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</row>
    <row r="7101" spans="4:26"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</row>
    <row r="7102" spans="4:26"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</row>
    <row r="7103" spans="4:26"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</row>
    <row r="7104" spans="4:26"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</row>
    <row r="7105" spans="4:26"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</row>
    <row r="7106" spans="4:26"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</row>
    <row r="7107" spans="4:26"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</row>
    <row r="7108" spans="4:26"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</row>
    <row r="7109" spans="4:26"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</row>
    <row r="7110" spans="4:26"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</row>
    <row r="7111" spans="4:26"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</row>
    <row r="7112" spans="4:26"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</row>
    <row r="7113" spans="4:26"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</row>
    <row r="7114" spans="4:26"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</row>
    <row r="7115" spans="4:26"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</row>
    <row r="7116" spans="4:26"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</row>
    <row r="7117" spans="4:26"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</row>
    <row r="7118" spans="4:26"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</row>
    <row r="7119" spans="4:26"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</row>
    <row r="7120" spans="4:26"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</row>
    <row r="7121" spans="4:26"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</row>
    <row r="7122" spans="4:26"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</row>
    <row r="7123" spans="4:26"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</row>
    <row r="7124" spans="4:26"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</row>
    <row r="7125" spans="4:26"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</row>
    <row r="7126" spans="4:26"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</row>
    <row r="7127" spans="4:26"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</row>
    <row r="7128" spans="4:26"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</row>
    <row r="7129" spans="4:26"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</row>
    <row r="7130" spans="4:26"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</row>
    <row r="7131" spans="4:26"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</row>
    <row r="7132" spans="4:26"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</row>
    <row r="7133" spans="4:26"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</row>
    <row r="7134" spans="4:26"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</row>
    <row r="7135" spans="4:26"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</row>
    <row r="7136" spans="4:26"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</row>
    <row r="7137" spans="4:26"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</row>
    <row r="7138" spans="4:26"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</row>
    <row r="7139" spans="4:26"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</row>
    <row r="7140" spans="4:26"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</row>
    <row r="7141" spans="4:26"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</row>
    <row r="7142" spans="4:26"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</row>
    <row r="7143" spans="4:26"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</row>
    <row r="7144" spans="4:26"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</row>
    <row r="7145" spans="4:26"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</row>
    <row r="7146" spans="4:26"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</row>
    <row r="7147" spans="4:26"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</row>
    <row r="7148" spans="4:26"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</row>
    <row r="7149" spans="4:26"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</row>
    <row r="7150" spans="4:26"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</row>
    <row r="7151" spans="4:26"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</row>
    <row r="7152" spans="4:26"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</row>
    <row r="7153" spans="4:26"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</row>
    <row r="7154" spans="4:26"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</row>
    <row r="7155" spans="4:26"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</row>
    <row r="7156" spans="4:26"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</row>
    <row r="7157" spans="4:26"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</row>
    <row r="7158" spans="4:26"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</row>
    <row r="7159" spans="4:26"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</row>
    <row r="7160" spans="4:26"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</row>
    <row r="7161" spans="4:26"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</row>
    <row r="7162" spans="4:26"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</row>
    <row r="7163" spans="4:26"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</row>
    <row r="7164" spans="4:26"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</row>
    <row r="7165" spans="4:26"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</row>
    <row r="7166" spans="4:26"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</row>
    <row r="7167" spans="4:26"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</row>
    <row r="7168" spans="4:26"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</row>
    <row r="7169" spans="4:26"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</row>
    <row r="7170" spans="4:26"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</row>
    <row r="7171" spans="4:26"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</row>
    <row r="7172" spans="4:26"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</row>
    <row r="7173" spans="4:26"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</row>
    <row r="7174" spans="4:26"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</row>
    <row r="7175" spans="4:26"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</row>
    <row r="7176" spans="4:26"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</row>
    <row r="7177" spans="4:26"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</row>
    <row r="7178" spans="4:26"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</row>
    <row r="7179" spans="4:26"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</row>
    <row r="7180" spans="4:26"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</row>
    <row r="7181" spans="4:26"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</row>
    <row r="7182" spans="4:26"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</row>
    <row r="7183" spans="4:26"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</row>
    <row r="7184" spans="4:26"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</row>
    <row r="7185" spans="4:26"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</row>
    <row r="7186" spans="4:26"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</row>
    <row r="7187" spans="4:26"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</row>
    <row r="7188" spans="4:26"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</row>
    <row r="7189" spans="4:26"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</row>
    <row r="7190" spans="4:26"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</row>
    <row r="7191" spans="4:26"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</row>
    <row r="7192" spans="4:26"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</row>
    <row r="7193" spans="4:26"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</row>
    <row r="7194" spans="4:26"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</row>
    <row r="7195" spans="4:26"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</row>
    <row r="7196" spans="4:26"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</row>
    <row r="7197" spans="4:26"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</row>
    <row r="7198" spans="4:26"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</row>
    <row r="7199" spans="4:26"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</row>
    <row r="7200" spans="4:26"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</row>
    <row r="7201" spans="4:26"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</row>
    <row r="7202" spans="4:26"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</row>
    <row r="7203" spans="4:26"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</row>
    <row r="7204" spans="4:26"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</row>
    <row r="7205" spans="4:26"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</row>
    <row r="7206" spans="4:26"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</row>
    <row r="7207" spans="4:26"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</row>
    <row r="7208" spans="4:26"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</row>
    <row r="7209" spans="4:26"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</row>
    <row r="7210" spans="4:26"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</row>
    <row r="7211" spans="4:26"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</row>
    <row r="7212" spans="4:26"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</row>
    <row r="7213" spans="4:26"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</row>
    <row r="7214" spans="4:26"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</row>
    <row r="7215" spans="4:26"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</row>
    <row r="7216" spans="4:26"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</row>
    <row r="7217" spans="4:26"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</row>
    <row r="7218" spans="4:26"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</row>
    <row r="7219" spans="4:26"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</row>
    <row r="7220" spans="4:26"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</row>
    <row r="7221" spans="4:26"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</row>
    <row r="7222" spans="4:26"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</row>
    <row r="7223" spans="4:26"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</row>
    <row r="7224" spans="4:26"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</row>
    <row r="7225" spans="4:26"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</row>
    <row r="7226" spans="4:26"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</row>
    <row r="7227" spans="4:26"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</row>
    <row r="7228" spans="4:26"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</row>
    <row r="7229" spans="4:26"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</row>
    <row r="7230" spans="4:26"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</row>
    <row r="7231" spans="4:26"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</row>
    <row r="7232" spans="4:26"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</row>
    <row r="7233" spans="4:26"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</row>
    <row r="7234" spans="4:26"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</row>
    <row r="7235" spans="4:26"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</row>
    <row r="7236" spans="4:26"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</row>
    <row r="7237" spans="4:26"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</row>
    <row r="7238" spans="4:26"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</row>
    <row r="7239" spans="4:26"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</row>
    <row r="7240" spans="4:26"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</row>
    <row r="7241" spans="4:26"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</row>
    <row r="7242" spans="4:26"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</row>
    <row r="7243" spans="4:26"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</row>
    <row r="7244" spans="4:26"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</row>
    <row r="7245" spans="4:26"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</row>
    <row r="7246" spans="4:26"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</row>
    <row r="7247" spans="4:26"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</row>
    <row r="7248" spans="4:26"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</row>
    <row r="7249" spans="4:26"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</row>
    <row r="7250" spans="4:26"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</row>
    <row r="7251" spans="4:26"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</row>
    <row r="7252" spans="4:26"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</row>
    <row r="7253" spans="4:26"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</row>
    <row r="7254" spans="4:26"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</row>
    <row r="7255" spans="4:26"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</row>
    <row r="7256" spans="4:26"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</row>
    <row r="7257" spans="4:26"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</row>
    <row r="7258" spans="4:26"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</row>
    <row r="7259" spans="4:26"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</row>
    <row r="7260" spans="4:26"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</row>
    <row r="7261" spans="4:26"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</row>
    <row r="7262" spans="4:26"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</row>
    <row r="7263" spans="4:26"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</row>
    <row r="7264" spans="4:26"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</row>
    <row r="7265" spans="4:26"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</row>
    <row r="7266" spans="4:26"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</row>
    <row r="7267" spans="4:26"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</row>
    <row r="7268" spans="4:26"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</row>
    <row r="7269" spans="4:26"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</row>
    <row r="7270" spans="4:26"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</row>
    <row r="7271" spans="4:26"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</row>
    <row r="7272" spans="4:26"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</row>
    <row r="7273" spans="4:26"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</row>
    <row r="7274" spans="4:26"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</row>
    <row r="7275" spans="4:26"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</row>
    <row r="7276" spans="4:26"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</row>
    <row r="7277" spans="4:26"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</row>
    <row r="7278" spans="4:26"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</row>
    <row r="7279" spans="4:26"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</row>
    <row r="7280" spans="4:26"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</row>
    <row r="7281" spans="4:26"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</row>
    <row r="7282" spans="4:26"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</row>
    <row r="7283" spans="4:26"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</row>
    <row r="7284" spans="4:26"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</row>
    <row r="7285" spans="4:26"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</row>
    <row r="7286" spans="4:26"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</row>
    <row r="7287" spans="4:26"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</row>
    <row r="7288" spans="4:26"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</row>
    <row r="7289" spans="4:26"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</row>
    <row r="7290" spans="4:26"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</row>
    <row r="7291" spans="4:26"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</row>
    <row r="7292" spans="4:26"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</row>
    <row r="7293" spans="4:26"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</row>
    <row r="7294" spans="4:26"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</row>
    <row r="7295" spans="4:26"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</row>
    <row r="7296" spans="4:26"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</row>
    <row r="7297" spans="4:26"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</row>
    <row r="7298" spans="4:26"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</row>
    <row r="7299" spans="4:26"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</row>
    <row r="7300" spans="4:26"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</row>
    <row r="7301" spans="4:26"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</row>
    <row r="7302" spans="4:26"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</row>
    <row r="7303" spans="4:26"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</row>
    <row r="7304" spans="4:26"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</row>
    <row r="7305" spans="4:26"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</row>
    <row r="7306" spans="4:26"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</row>
    <row r="7307" spans="4:26"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</row>
    <row r="7308" spans="4:26"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</row>
    <row r="7309" spans="4:26"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</row>
    <row r="7310" spans="4:26"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</row>
    <row r="7311" spans="4:26"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</row>
    <row r="7312" spans="4:26"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</row>
    <row r="7313" spans="4:26"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</row>
    <row r="7314" spans="4:26"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</row>
    <row r="7315" spans="4:26"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</row>
    <row r="7316" spans="4:26"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</row>
    <row r="7317" spans="4:26"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</row>
    <row r="7318" spans="4:26"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</row>
    <row r="7319" spans="4:26"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</row>
    <row r="7320" spans="4:26"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</row>
    <row r="7321" spans="4:26"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</row>
    <row r="7322" spans="4:26"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</row>
    <row r="7323" spans="4:26"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</row>
    <row r="7324" spans="4:26"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</row>
    <row r="7325" spans="4:26"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</row>
    <row r="7326" spans="4:26"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</row>
    <row r="7327" spans="4:26"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</row>
    <row r="7328" spans="4:26"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</row>
    <row r="7329" spans="4:26"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</row>
    <row r="7330" spans="4:26"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</row>
    <row r="7331" spans="4:26"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</row>
    <row r="7332" spans="4:26"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</row>
    <row r="7333" spans="4:26"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</row>
    <row r="7334" spans="4:26"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</row>
    <row r="7335" spans="4:26"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</row>
    <row r="7336" spans="4:26"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</row>
    <row r="7337" spans="4:26"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</row>
    <row r="7338" spans="4:26"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</row>
    <row r="7339" spans="4:26"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</row>
    <row r="7340" spans="4:26"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</row>
    <row r="7341" spans="4:26"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</row>
    <row r="7342" spans="4:26"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</row>
    <row r="7343" spans="4:26"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</row>
    <row r="7344" spans="4:26"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</row>
    <row r="7345" spans="4:26"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</row>
    <row r="7346" spans="4:26"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</row>
    <row r="7347" spans="4:26"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</row>
    <row r="7348" spans="4:26"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</row>
    <row r="7349" spans="4:26"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</row>
    <row r="7350" spans="4:26"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</row>
    <row r="7351" spans="4:26"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</row>
    <row r="7352" spans="4:26"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</row>
    <row r="7353" spans="4:26"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</row>
    <row r="7354" spans="4:26"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</row>
    <row r="7355" spans="4:26"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</row>
    <row r="7356" spans="4:26"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</row>
    <row r="7357" spans="4:26"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</row>
    <row r="7358" spans="4:26"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</row>
    <row r="7359" spans="4:26"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</row>
    <row r="7360" spans="4:26"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</row>
    <row r="7361" spans="4:26"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</row>
    <row r="7362" spans="4:26"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</row>
    <row r="7363" spans="4:26"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</row>
    <row r="7364" spans="4:26"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</row>
    <row r="7365" spans="4:26"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</row>
    <row r="7366" spans="4:26"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</row>
    <row r="7367" spans="4:26"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</row>
    <row r="7368" spans="4:26"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</row>
    <row r="7369" spans="4:26"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</row>
    <row r="7370" spans="4:26"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</row>
    <row r="7371" spans="4:26"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</row>
    <row r="7372" spans="4:26"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</row>
    <row r="7373" spans="4:26"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</row>
    <row r="7374" spans="4:26"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</row>
    <row r="7375" spans="4:26"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</row>
    <row r="7376" spans="4:26"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</row>
    <row r="7377" spans="4:26"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</row>
    <row r="7378" spans="4:26"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</row>
    <row r="7379" spans="4:26"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</row>
    <row r="7380" spans="4:26"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</row>
    <row r="7381" spans="4:26"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</row>
    <row r="7382" spans="4:26"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</row>
    <row r="7383" spans="4:26"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</row>
    <row r="7384" spans="4:26"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</row>
    <row r="7385" spans="4:26"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</row>
    <row r="7386" spans="4:26"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</row>
    <row r="7387" spans="4:26"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</row>
    <row r="7388" spans="4:26"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</row>
    <row r="7389" spans="4:26"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</row>
    <row r="7390" spans="4:26"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</row>
    <row r="7391" spans="4:26"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</row>
    <row r="7392" spans="4:26"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</row>
    <row r="7393" spans="4:26"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</row>
    <row r="7394" spans="4:26"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</row>
    <row r="7395" spans="4:26"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</row>
    <row r="7396" spans="4:26"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</row>
    <row r="7397" spans="4:26"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</row>
    <row r="7398" spans="4:26"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</row>
    <row r="7399" spans="4:26"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</row>
    <row r="7400" spans="4:26"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</row>
    <row r="7401" spans="4:26"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</row>
    <row r="7402" spans="4:26"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</row>
    <row r="7403" spans="4:26"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</row>
    <row r="7404" spans="4:26"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</row>
    <row r="7405" spans="4:26"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</row>
    <row r="7406" spans="4:26"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</row>
    <row r="7407" spans="4:26"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</row>
    <row r="7408" spans="4:26"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</row>
    <row r="7409" spans="4:26"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</row>
    <row r="7410" spans="4:26"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</row>
    <row r="7411" spans="4:26"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</row>
    <row r="7412" spans="4:26"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</row>
    <row r="7413" spans="4:26"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</row>
    <row r="7414" spans="4:26"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</row>
    <row r="7415" spans="4:26"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</row>
    <row r="7416" spans="4:26"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</row>
    <row r="7417" spans="4:26"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</row>
    <row r="7418" spans="4:26"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</row>
    <row r="7419" spans="4:26"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</row>
    <row r="7420" spans="4:26"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</row>
    <row r="7421" spans="4:26"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</row>
    <row r="7422" spans="4:26"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</row>
    <row r="7423" spans="4:26"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</row>
    <row r="7424" spans="4:26"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</row>
    <row r="7425" spans="4:26"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</row>
    <row r="7426" spans="4:26"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</row>
    <row r="7427" spans="4:26"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</row>
    <row r="7428" spans="4:26"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</row>
    <row r="7429" spans="4:26"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</row>
    <row r="7430" spans="4:26"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</row>
    <row r="7431" spans="4:26"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</row>
    <row r="7432" spans="4:26"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</row>
    <row r="7433" spans="4:26"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</row>
    <row r="7434" spans="4:26"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</row>
    <row r="7435" spans="4:26"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</row>
    <row r="7436" spans="4:26"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</row>
    <row r="7437" spans="4:26"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</row>
    <row r="7438" spans="4:26"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</row>
    <row r="7439" spans="4:26"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</row>
    <row r="7440" spans="4:26"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</row>
    <row r="7441" spans="4:26"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</row>
    <row r="7442" spans="4:26"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</row>
    <row r="7443" spans="4:26"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</row>
    <row r="7444" spans="4:26"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</row>
    <row r="7445" spans="4:26"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</row>
    <row r="7446" spans="4:26"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</row>
    <row r="7447" spans="4:26"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</row>
    <row r="7448" spans="4:26"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</row>
    <row r="7449" spans="4:26"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</row>
    <row r="7450" spans="4:26"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</row>
    <row r="7451" spans="4:26"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</row>
    <row r="7452" spans="4:26"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</row>
    <row r="7453" spans="4:26"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</row>
    <row r="7454" spans="4:26"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</row>
    <row r="7455" spans="4:26"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</row>
    <row r="7456" spans="4:26"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</row>
    <row r="7457" spans="4:26"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</row>
    <row r="7458" spans="4:26"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</row>
    <row r="7459" spans="4:26"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</row>
    <row r="7460" spans="4:26"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</row>
    <row r="7461" spans="4:26"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</row>
    <row r="7462" spans="4:26"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</row>
    <row r="7463" spans="4:26"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</row>
    <row r="7464" spans="4:26"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</row>
    <row r="7465" spans="4:26"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</row>
    <row r="7466" spans="4:26"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</row>
    <row r="7467" spans="4:26"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</row>
    <row r="7468" spans="4:26"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</row>
    <row r="7469" spans="4:26"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</row>
    <row r="7470" spans="4:26"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</row>
    <row r="7471" spans="4:26"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</row>
    <row r="7472" spans="4:26"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</row>
    <row r="7473" spans="4:26"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</row>
    <row r="7474" spans="4:26"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</row>
    <row r="7475" spans="4:26"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</row>
    <row r="7476" spans="4:26"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</row>
    <row r="7477" spans="4:26"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</row>
    <row r="7478" spans="4:26"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</row>
    <row r="7479" spans="4:26"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</row>
    <row r="7480" spans="4:26"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</row>
    <row r="7481" spans="4:26"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</row>
    <row r="7482" spans="4:26"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</row>
    <row r="7483" spans="4:26"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</row>
    <row r="7484" spans="4:26"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</row>
    <row r="7485" spans="4:26"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</row>
    <row r="7486" spans="4:26"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</row>
    <row r="7487" spans="4:26"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</row>
    <row r="7488" spans="4:26"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</row>
    <row r="7489" spans="4:26"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</row>
    <row r="7490" spans="4:26"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</row>
    <row r="7491" spans="4:26"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</row>
    <row r="7492" spans="4:26"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</row>
    <row r="7493" spans="4:26"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</row>
    <row r="7494" spans="4:26"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</row>
    <row r="7495" spans="4:26"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</row>
    <row r="7496" spans="4:26"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</row>
    <row r="7497" spans="4:26"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</row>
    <row r="7498" spans="4:26"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</row>
    <row r="7499" spans="4:26"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</row>
    <row r="7500" spans="4:26"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</row>
    <row r="7501" spans="4:26"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</row>
    <row r="7502" spans="4:26"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</row>
    <row r="7503" spans="4:26"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</row>
    <row r="7504" spans="4:26"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</row>
    <row r="7505" spans="4:26"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</row>
    <row r="7506" spans="4:26"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</row>
    <row r="7507" spans="4:26"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</row>
    <row r="7508" spans="4:26"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</row>
    <row r="7509" spans="4:26"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</row>
    <row r="7510" spans="4:26"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</row>
    <row r="7511" spans="4:26"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</row>
    <row r="7512" spans="4:26"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</row>
    <row r="7513" spans="4:26"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</row>
    <row r="7514" spans="4:26"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</row>
    <row r="7515" spans="4:26"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</row>
    <row r="7516" spans="4:26"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</row>
    <row r="7517" spans="4:26"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</row>
    <row r="7518" spans="4:26"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</row>
    <row r="7519" spans="4:26"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</row>
    <row r="7520" spans="4:26"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</row>
    <row r="7521" spans="4:26"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</row>
    <row r="7522" spans="4:26"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</row>
    <row r="7523" spans="4:26"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</row>
    <row r="7524" spans="4:26"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</row>
    <row r="7525" spans="4:26"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</row>
    <row r="7526" spans="4:26"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</row>
    <row r="7527" spans="4:26"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</row>
    <row r="7528" spans="4:26"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</row>
    <row r="7529" spans="4:26"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</row>
    <row r="7530" spans="4:26"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</row>
    <row r="7531" spans="4:26"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</row>
    <row r="7532" spans="4:26"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</row>
    <row r="7533" spans="4:26"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</row>
    <row r="7534" spans="4:26"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</row>
    <row r="7535" spans="4:26"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</row>
    <row r="7536" spans="4:26"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</row>
    <row r="7537" spans="4:26"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</row>
    <row r="7538" spans="4:26"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</row>
    <row r="7539" spans="4:26"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</row>
    <row r="7540" spans="4:26"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</row>
    <row r="7541" spans="4:26"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</row>
    <row r="7542" spans="4:26"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</row>
    <row r="7543" spans="4:26"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</row>
    <row r="7544" spans="4:26"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</row>
    <row r="7545" spans="4:26"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</row>
    <row r="7546" spans="4:26"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</row>
    <row r="7547" spans="4:26"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</row>
    <row r="7548" spans="4:26"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</row>
    <row r="7549" spans="4:26"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</row>
    <row r="7550" spans="4:26"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</row>
    <row r="7551" spans="4:26"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</row>
    <row r="7552" spans="4:26"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</row>
    <row r="7553" spans="4:26"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</row>
    <row r="7554" spans="4:26"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</row>
    <row r="7555" spans="4:26"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</row>
    <row r="7556" spans="4:26"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</row>
    <row r="7557" spans="4:26"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</row>
    <row r="7558" spans="4:26"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</row>
    <row r="7559" spans="4:26"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</row>
    <row r="7560" spans="4:26"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</row>
    <row r="7561" spans="4:26"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</row>
    <row r="7562" spans="4:26"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</row>
    <row r="7563" spans="4:26"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</row>
    <row r="7564" spans="4:26"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</row>
    <row r="7565" spans="4:26"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</row>
    <row r="7566" spans="4:26"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</row>
    <row r="7567" spans="4:26"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</row>
    <row r="7568" spans="4:26"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</row>
    <row r="7569" spans="4:26"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</row>
    <row r="7570" spans="4:26"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</row>
    <row r="7571" spans="4:26"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</row>
    <row r="7572" spans="4:26"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</row>
    <row r="7573" spans="4:26"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</row>
    <row r="7574" spans="4:26"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</row>
    <row r="7575" spans="4:26"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</row>
    <row r="7576" spans="4:26"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</row>
    <row r="7577" spans="4:26"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</row>
    <row r="7578" spans="4:26"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</row>
    <row r="7579" spans="4:26"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</row>
    <row r="7580" spans="4:26"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</row>
    <row r="7581" spans="4:26"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</row>
    <row r="7582" spans="4:26"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</row>
    <row r="7583" spans="4:26"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</row>
    <row r="7584" spans="4:26"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</row>
    <row r="7585" spans="4:26"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</row>
    <row r="7586" spans="4:26"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</row>
    <row r="7587" spans="4:26"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</row>
    <row r="7588" spans="4:26"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</row>
    <row r="7589" spans="4:26"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</row>
    <row r="7590" spans="4:26"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</row>
    <row r="7591" spans="4:26"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</row>
    <row r="7592" spans="4:26"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</row>
    <row r="7593" spans="4:26"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</row>
    <row r="7594" spans="4:26"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</row>
    <row r="7595" spans="4:26"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</row>
    <row r="7596" spans="4:26"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</row>
    <row r="7597" spans="4:26"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</row>
    <row r="7598" spans="4:26"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</row>
    <row r="7599" spans="4:26"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</row>
    <row r="7600" spans="4:26"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</row>
    <row r="7601" spans="4:26"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</row>
    <row r="7602" spans="4:26"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</row>
    <row r="7603" spans="4:26"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</row>
    <row r="7604" spans="4:26"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</row>
    <row r="7605" spans="4:26"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</row>
    <row r="7606" spans="4:26"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</row>
    <row r="7607" spans="4:26"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</row>
    <row r="7608" spans="4:26"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</row>
    <row r="7609" spans="4:26"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</row>
    <row r="7610" spans="4:26"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</row>
    <row r="7611" spans="4:26"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</row>
    <row r="7612" spans="4:26"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</row>
    <row r="7613" spans="4:26"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</row>
    <row r="7614" spans="4:26"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</row>
    <row r="7615" spans="4:26"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</row>
    <row r="7616" spans="4:26"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</row>
    <row r="7617" spans="4:26"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</row>
    <row r="7618" spans="4:26"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</row>
    <row r="7619" spans="4:26"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</row>
    <row r="7620" spans="4:26"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</row>
    <row r="7621" spans="4:26"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</row>
    <row r="7622" spans="4:26"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</row>
    <row r="7623" spans="4:26"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</row>
    <row r="7624" spans="4:26"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</row>
    <row r="7625" spans="4:26"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</row>
    <row r="7626" spans="4:26"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</row>
    <row r="7627" spans="4:26"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</row>
    <row r="7628" spans="4:26"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</row>
    <row r="7629" spans="4:26"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</row>
    <row r="7630" spans="4:26"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</row>
    <row r="7631" spans="4:26"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</row>
    <row r="7632" spans="4:26"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</row>
    <row r="7633" spans="4:26"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</row>
    <row r="7634" spans="4:26"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</row>
    <row r="7635" spans="4:26"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</row>
    <row r="7636" spans="4:26"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</row>
    <row r="7637" spans="4:26"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</row>
    <row r="7638" spans="4:26"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</row>
    <row r="7639" spans="4:26"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</row>
    <row r="7640" spans="4:26"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</row>
    <row r="7641" spans="4:26"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</row>
    <row r="7642" spans="4:26"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</row>
    <row r="7643" spans="4:26"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</row>
    <row r="7644" spans="4:26"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</row>
    <row r="7645" spans="4:26"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</row>
    <row r="7646" spans="4:26"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</row>
    <row r="7647" spans="4:26"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</row>
    <row r="7648" spans="4:26"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</row>
    <row r="7649" spans="4:26"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</row>
    <row r="7650" spans="4:26"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</row>
    <row r="7651" spans="4:26"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</row>
    <row r="7652" spans="4:26"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</row>
    <row r="7653" spans="4:26"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</row>
    <row r="7654" spans="4:26"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</row>
    <row r="7655" spans="4:26"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</row>
    <row r="7656" spans="4:26"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</row>
    <row r="7657" spans="4:26"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</row>
    <row r="7658" spans="4:26"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</row>
    <row r="7659" spans="4:26"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</row>
    <row r="7660" spans="4:26"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</row>
    <row r="7661" spans="4:26"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</row>
    <row r="7662" spans="4:26"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</row>
    <row r="7663" spans="4:26"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</row>
    <row r="7664" spans="4:26"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</row>
    <row r="7665" spans="4:26"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</row>
    <row r="7666" spans="4:26"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</row>
    <row r="7667" spans="4:26"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</row>
    <row r="7668" spans="4:26"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</row>
    <row r="7669" spans="4:26"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</row>
    <row r="7670" spans="4:26"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</row>
    <row r="7671" spans="4:26"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</row>
    <row r="7672" spans="4:26"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</row>
    <row r="7673" spans="4:26"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</row>
    <row r="7674" spans="4:26"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</row>
    <row r="7675" spans="4:26"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</row>
    <row r="7676" spans="4:26"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</row>
    <row r="7677" spans="4:26"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</row>
    <row r="7678" spans="4:26"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</row>
    <row r="7679" spans="4:26"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</row>
    <row r="7680" spans="4:26"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</row>
    <row r="7681" spans="4:26"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</row>
    <row r="7682" spans="4:26"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</row>
    <row r="7683" spans="4:26"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</row>
    <row r="7684" spans="4:26"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</row>
    <row r="7685" spans="4:26"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</row>
    <row r="7686" spans="4:26"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</row>
    <row r="7687" spans="4:26"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</row>
    <row r="7688" spans="4:26"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</row>
    <row r="7689" spans="4:26"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</row>
    <row r="7690" spans="4:26"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</row>
    <row r="7691" spans="4:26"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</row>
    <row r="7692" spans="4:26"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</row>
    <row r="7693" spans="4:26"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</row>
    <row r="7694" spans="4:26"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</row>
    <row r="7695" spans="4:26"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</row>
    <row r="7696" spans="4:26"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</row>
    <row r="7697" spans="4:26"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</row>
    <row r="7698" spans="4:26"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</row>
    <row r="7699" spans="4:26"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</row>
    <row r="7700" spans="4:26"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</row>
    <row r="7701" spans="4:26"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</row>
    <row r="7702" spans="4:26"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</row>
    <row r="7703" spans="4:26"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</row>
    <row r="7704" spans="4:26"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</row>
    <row r="7705" spans="4:26"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</row>
    <row r="7706" spans="4:26"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</row>
    <row r="7707" spans="4:26"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</row>
    <row r="7708" spans="4:26"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</row>
    <row r="7709" spans="4:26"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</row>
    <row r="7710" spans="4:26"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</row>
    <row r="7711" spans="4:26"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</row>
    <row r="7712" spans="4:26"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</row>
    <row r="7713" spans="4:26"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</row>
    <row r="7714" spans="4:26"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</row>
    <row r="7715" spans="4:26"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</row>
    <row r="7716" spans="4:26"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</row>
    <row r="7717" spans="4:26"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</row>
    <row r="7718" spans="4:26"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</row>
    <row r="7719" spans="4:26"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</row>
    <row r="7720" spans="4:26"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</row>
    <row r="7721" spans="4:26"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</row>
    <row r="7722" spans="4:26"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</row>
    <row r="7723" spans="4:26"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</row>
    <row r="7724" spans="4:26"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</row>
    <row r="7725" spans="4:26"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</row>
    <row r="7726" spans="4:26"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</row>
    <row r="7727" spans="4:26"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</row>
    <row r="7728" spans="4:26"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</row>
    <row r="7729" spans="4:26"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</row>
    <row r="7730" spans="4:26"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</row>
    <row r="7731" spans="4:26"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</row>
    <row r="7732" spans="4:26"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</row>
    <row r="7733" spans="4:26"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</row>
    <row r="7734" spans="4:26"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</row>
    <row r="7735" spans="4:26"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</row>
    <row r="7736" spans="4:26"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</row>
    <row r="7737" spans="4:26"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</row>
    <row r="7738" spans="4:26"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</row>
    <row r="7739" spans="4:26"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</row>
    <row r="7740" spans="4:26"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</row>
    <row r="7741" spans="4:26"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</row>
    <row r="7742" spans="4:26"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</row>
    <row r="7743" spans="4:26"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</row>
    <row r="7744" spans="4:26"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</row>
    <row r="7745" spans="4:26"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</row>
    <row r="7746" spans="4:26"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</row>
    <row r="7747" spans="4:26"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</row>
    <row r="7748" spans="4:26"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</row>
    <row r="7749" spans="4:26"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</row>
    <row r="7750" spans="4:26"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</row>
    <row r="7751" spans="4:26"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</row>
    <row r="7752" spans="4:26"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</row>
    <row r="7753" spans="4:26"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</row>
    <row r="7754" spans="4:26"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</row>
    <row r="7755" spans="4:26"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</row>
    <row r="7756" spans="4:26"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</row>
    <row r="7757" spans="4:26"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</row>
    <row r="7758" spans="4:26"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</row>
    <row r="7759" spans="4:26"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</row>
    <row r="7760" spans="4:26"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</row>
    <row r="7761" spans="4:26"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</row>
    <row r="7762" spans="4:26"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</row>
    <row r="7763" spans="4:26"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</row>
    <row r="7764" spans="4:26"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</row>
    <row r="7765" spans="4:26"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</row>
    <row r="7766" spans="4:26"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</row>
    <row r="7767" spans="4:26"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</row>
    <row r="7768" spans="4:26"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</row>
    <row r="7769" spans="4:26"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</row>
    <row r="7770" spans="4:26"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</row>
    <row r="7771" spans="4:26"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</row>
    <row r="7772" spans="4:26"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</row>
    <row r="7773" spans="4:26"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</row>
    <row r="7774" spans="4:26"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</row>
    <row r="7775" spans="4:26"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</row>
    <row r="7776" spans="4:26"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</row>
    <row r="7777" spans="4:26"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</row>
    <row r="7778" spans="4:26"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</row>
    <row r="7779" spans="4:26"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</row>
    <row r="7780" spans="4:26"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</row>
    <row r="7781" spans="4:26"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</row>
    <row r="7782" spans="4:26"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</row>
    <row r="7783" spans="4:26"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</row>
    <row r="7784" spans="4:26"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</row>
    <row r="7785" spans="4:26"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</row>
    <row r="7786" spans="4:26"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</row>
    <row r="7787" spans="4:26"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</row>
    <row r="7788" spans="4:26"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</row>
    <row r="7789" spans="4:26"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</row>
    <row r="7790" spans="4:26"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</row>
    <row r="7791" spans="4:26"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</row>
    <row r="7792" spans="4:26"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</row>
    <row r="7793" spans="4:26"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</row>
    <row r="7794" spans="4:26"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</row>
    <row r="7795" spans="4:26"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</row>
    <row r="7796" spans="4:26"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</row>
    <row r="7797" spans="4:26"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</row>
    <row r="7798" spans="4:26"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</row>
    <row r="7799" spans="4:26"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</row>
    <row r="7800" spans="4:26"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</row>
    <row r="7801" spans="4:26"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</row>
    <row r="7802" spans="4:26"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</row>
    <row r="7803" spans="4:26"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</row>
    <row r="7804" spans="4:26"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</row>
    <row r="7805" spans="4:26"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</row>
    <row r="7806" spans="4:26"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</row>
    <row r="7807" spans="4:26"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</row>
    <row r="7808" spans="4:26"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</row>
    <row r="7809" spans="4:26"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</row>
    <row r="7810" spans="4:26"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</row>
    <row r="7811" spans="4:26"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</row>
    <row r="7812" spans="4:26"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</row>
    <row r="7813" spans="4:26"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</row>
    <row r="7814" spans="4:26"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</row>
    <row r="7815" spans="4:26"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</row>
    <row r="7816" spans="4:26"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</row>
    <row r="7817" spans="4:26"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</row>
    <row r="7818" spans="4:26"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</row>
    <row r="7819" spans="4:26"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</row>
    <row r="7820" spans="4:26"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</row>
    <row r="7821" spans="4:26"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</row>
    <row r="7822" spans="4:26"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</row>
    <row r="7823" spans="4:26"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</row>
    <row r="7824" spans="4:26"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</row>
    <row r="7825" spans="4:26"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</row>
    <row r="7826" spans="4:26"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</row>
    <row r="7827" spans="4:26"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</row>
    <row r="7828" spans="4:26"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</row>
    <row r="7829" spans="4:26"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</row>
    <row r="7830" spans="4:26"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</row>
    <row r="7831" spans="4:26"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</row>
    <row r="7832" spans="4:26"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</row>
    <row r="7833" spans="4:26"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</row>
    <row r="7834" spans="4:26"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</row>
    <row r="7835" spans="4:26"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</row>
    <row r="7836" spans="4:26"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</row>
    <row r="7837" spans="4:26"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</row>
    <row r="7838" spans="4:26"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</row>
    <row r="7839" spans="4:26"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</row>
    <row r="7840" spans="4:26"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</row>
    <row r="7841" spans="4:26"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</row>
    <row r="7842" spans="4:26"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</row>
    <row r="7843" spans="4:26"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</row>
    <row r="7844" spans="4:26"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</row>
    <row r="7845" spans="4:26"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</row>
    <row r="7846" spans="4:26"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</row>
    <row r="7847" spans="4:26"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</row>
    <row r="7848" spans="4:26"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</row>
    <row r="7849" spans="4:26"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</row>
    <row r="7850" spans="4:26"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</row>
    <row r="7851" spans="4:26"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</row>
    <row r="7852" spans="4:26"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</row>
    <row r="7853" spans="4:26"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</row>
    <row r="7854" spans="4:26"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</row>
    <row r="7855" spans="4:26"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</row>
    <row r="7856" spans="4:26"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</row>
    <row r="7857" spans="4:26"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</row>
    <row r="7858" spans="4:26"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</row>
    <row r="7859" spans="4:26"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</row>
    <row r="7860" spans="4:26"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</row>
    <row r="7861" spans="4:26"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</row>
    <row r="7862" spans="4:26"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</row>
    <row r="7863" spans="4:26"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</row>
    <row r="7864" spans="4:26"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</row>
    <row r="7865" spans="4:26"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</row>
    <row r="7866" spans="4:26"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</row>
    <row r="7867" spans="4:26"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</row>
    <row r="7868" spans="4:26"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</row>
    <row r="7869" spans="4:26"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</row>
    <row r="7870" spans="4:26"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</row>
    <row r="7871" spans="4:26"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</row>
    <row r="7872" spans="4:26"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</row>
    <row r="7873" spans="4:26"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</row>
    <row r="7874" spans="4:26"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</row>
    <row r="7875" spans="4:26"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</row>
    <row r="7876" spans="4:26"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</row>
    <row r="7877" spans="4:26"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</row>
    <row r="7878" spans="4:26"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</row>
    <row r="7879" spans="4:26"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</row>
    <row r="7880" spans="4:26"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</row>
    <row r="7881" spans="4:26"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</row>
    <row r="7882" spans="4:26"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</row>
    <row r="7883" spans="4:26"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</row>
    <row r="7884" spans="4:26"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</row>
    <row r="7885" spans="4:26"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</row>
    <row r="7886" spans="4:26"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</row>
    <row r="7887" spans="4:26"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</row>
    <row r="7888" spans="4:26"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</row>
    <row r="7889" spans="4:26"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</row>
    <row r="7890" spans="4:26"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</row>
    <row r="7891" spans="4:26"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</row>
    <row r="7892" spans="4:26"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</row>
    <row r="7893" spans="4:26"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</row>
    <row r="7894" spans="4:26"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</row>
    <row r="7895" spans="4:26"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</row>
    <row r="7896" spans="4:26"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</row>
    <row r="7897" spans="4:26"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</row>
    <row r="7898" spans="4:26"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</row>
    <row r="7899" spans="4:26"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</row>
    <row r="7900" spans="4:26"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</row>
    <row r="7901" spans="4:26"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</row>
    <row r="7902" spans="4:26"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</row>
    <row r="7903" spans="4:26"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</row>
    <row r="7904" spans="4:26"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</row>
    <row r="7905" spans="4:26"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</row>
    <row r="7906" spans="4:26"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</row>
    <row r="7907" spans="4:26"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</row>
    <row r="7908" spans="4:26"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</row>
    <row r="7909" spans="4:26"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</row>
    <row r="7910" spans="4:26"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</row>
    <row r="7911" spans="4:26"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</row>
    <row r="7912" spans="4:26"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</row>
    <row r="7913" spans="4:26"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</row>
    <row r="7914" spans="4:26"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</row>
    <row r="7915" spans="4:26"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</row>
    <row r="7916" spans="4:26"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</row>
    <row r="7917" spans="4:26"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</row>
    <row r="7918" spans="4:26"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</row>
    <row r="7919" spans="4:26"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</row>
    <row r="7920" spans="4:26"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</row>
    <row r="7921" spans="4:26"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</row>
    <row r="7922" spans="4:26"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</row>
    <row r="7923" spans="4:26"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</row>
    <row r="7924" spans="4:26"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</row>
    <row r="7925" spans="4:26"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</row>
    <row r="7926" spans="4:26"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</row>
    <row r="7927" spans="4:26"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</row>
    <row r="7928" spans="4:26"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</row>
    <row r="7929" spans="4:26"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</row>
    <row r="7930" spans="4:26"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</row>
    <row r="7931" spans="4:26"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</row>
    <row r="7932" spans="4:26"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</row>
    <row r="7933" spans="4:26"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</row>
    <row r="7934" spans="4:26"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</row>
    <row r="7935" spans="4:26"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</row>
    <row r="7936" spans="4:26"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</row>
    <row r="7937" spans="4:26"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</row>
    <row r="7938" spans="4:26"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</row>
    <row r="7939" spans="4:26"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</row>
    <row r="7940" spans="4:26"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</row>
    <row r="7941" spans="4:26"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</row>
    <row r="7942" spans="4:26"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</row>
    <row r="7943" spans="4:26"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</row>
    <row r="7944" spans="4:26"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</row>
    <row r="7945" spans="4:26"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</row>
    <row r="7946" spans="4:26"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</row>
    <row r="7947" spans="4:26"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</row>
    <row r="7948" spans="4:26"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</row>
    <row r="7949" spans="4:26"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</row>
    <row r="7950" spans="4:26"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</row>
    <row r="7951" spans="4:26"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</row>
    <row r="7952" spans="4:26"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</row>
    <row r="7953" spans="4:26"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</row>
    <row r="7954" spans="4:26"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</row>
    <row r="7955" spans="4:26"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</row>
    <row r="7956" spans="4:26"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</row>
    <row r="7957" spans="4:26"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</row>
    <row r="7958" spans="4:26"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</row>
    <row r="7959" spans="4:26"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</row>
    <row r="7960" spans="4:26"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</row>
    <row r="7961" spans="4:26"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</row>
    <row r="7962" spans="4:26"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</row>
    <row r="7963" spans="4:26"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</row>
    <row r="7964" spans="4:26"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</row>
    <row r="7965" spans="4:26"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</row>
    <row r="7966" spans="4:26"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</row>
    <row r="7967" spans="4:26"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</row>
    <row r="7968" spans="4:26"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</row>
    <row r="7969" spans="4:26"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</row>
    <row r="7970" spans="4:26"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</row>
    <row r="7971" spans="4:26"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</row>
    <row r="7972" spans="4:26"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</row>
    <row r="7973" spans="4:26"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</row>
    <row r="7974" spans="4:26"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</row>
    <row r="7975" spans="4:26"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</row>
    <row r="7976" spans="4:26"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</row>
    <row r="7977" spans="4:26"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</row>
    <row r="7978" spans="4:26"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</row>
    <row r="7979" spans="4:26"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</row>
    <row r="7980" spans="4:26"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</row>
    <row r="7981" spans="4:26"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</row>
    <row r="7982" spans="4:26"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</row>
    <row r="7983" spans="4:26"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</row>
    <row r="7984" spans="4:26"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</row>
    <row r="7985" spans="4:26"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</row>
    <row r="7986" spans="4:26"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</row>
    <row r="7987" spans="4:26"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</row>
    <row r="7988" spans="4:26"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</row>
    <row r="7989" spans="4:26"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</row>
    <row r="7990" spans="4:26"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</row>
    <row r="7991" spans="4:26"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</row>
    <row r="7992" spans="4:26"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</row>
    <row r="7993" spans="4:26"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</row>
    <row r="7994" spans="4:26"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</row>
    <row r="7995" spans="4:26"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</row>
    <row r="7996" spans="4:26"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</row>
    <row r="7997" spans="4:26"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</row>
    <row r="7998" spans="4:26"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</row>
    <row r="7999" spans="4:26"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</row>
    <row r="8000" spans="4:26"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</row>
    <row r="8001" spans="4:26"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</row>
    <row r="8002" spans="4:26"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</row>
    <row r="8003" spans="4:26"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</row>
    <row r="8004" spans="4:26"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</row>
    <row r="8005" spans="4:26"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</row>
    <row r="8006" spans="4:26"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</row>
    <row r="8007" spans="4:26"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</row>
    <row r="8008" spans="4:26"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</row>
    <row r="8009" spans="4:26"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</row>
    <row r="8010" spans="4:26"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</row>
    <row r="8011" spans="4:26"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</row>
    <row r="8012" spans="4:26"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</row>
    <row r="8013" spans="4:26"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</row>
    <row r="8014" spans="4:26"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</row>
    <row r="8015" spans="4:26"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</row>
    <row r="8016" spans="4:26"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</row>
    <row r="8017" spans="4:26"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</row>
    <row r="8018" spans="4:26"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</row>
    <row r="8019" spans="4:26"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</row>
    <row r="8020" spans="4:26"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</row>
    <row r="8021" spans="4:26"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</row>
    <row r="8022" spans="4:26"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</row>
    <row r="8023" spans="4:26"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</row>
    <row r="8024" spans="4:26"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</row>
    <row r="8025" spans="4:26"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</row>
    <row r="8026" spans="4:26"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</row>
    <row r="8027" spans="4:26"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</row>
    <row r="8028" spans="4:26"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</row>
    <row r="8029" spans="4:26"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</row>
    <row r="8030" spans="4:26"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</row>
    <row r="8031" spans="4:26"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</row>
    <row r="8032" spans="4:26"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</row>
    <row r="8033" spans="4:26"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</row>
    <row r="8034" spans="4:26"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</row>
    <row r="8035" spans="4:26"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</row>
    <row r="8036" spans="4:26"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</row>
    <row r="8037" spans="4:26"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</row>
    <row r="8038" spans="4:26"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</row>
    <row r="8039" spans="4:26"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</row>
    <row r="8040" spans="4:26"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</row>
    <row r="8041" spans="4:26"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</row>
    <row r="8042" spans="4:26"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</row>
    <row r="8043" spans="4:26"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</row>
    <row r="8044" spans="4:26"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</row>
    <row r="8045" spans="4:26"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</row>
    <row r="8046" spans="4:26"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</row>
    <row r="8047" spans="4:26"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</row>
    <row r="8048" spans="4:26"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</row>
    <row r="8049" spans="4:26"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</row>
    <row r="8050" spans="4:26"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</row>
    <row r="8051" spans="4:26"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</row>
    <row r="8052" spans="4:26"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</row>
    <row r="8053" spans="4:26"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</row>
    <row r="8054" spans="4:26"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</row>
    <row r="8055" spans="4:26"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</row>
    <row r="8056" spans="4:26"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</row>
    <row r="8057" spans="4:26"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</row>
    <row r="8058" spans="4:26"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</row>
    <row r="8059" spans="4:26"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</row>
    <row r="8060" spans="4:26"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</row>
    <row r="8061" spans="4:26"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</row>
    <row r="8062" spans="4:26"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</row>
    <row r="8063" spans="4:26"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</row>
    <row r="8064" spans="4:26"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</row>
    <row r="8065" spans="4:26"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</row>
    <row r="8066" spans="4:26"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</row>
    <row r="8067" spans="4:26"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</row>
    <row r="8068" spans="4:26"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</row>
    <row r="8069" spans="4:26"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</row>
    <row r="8070" spans="4:26"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</row>
    <row r="8071" spans="4:26"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</row>
    <row r="8072" spans="4:26"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</row>
    <row r="8073" spans="4:26"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</row>
    <row r="8074" spans="4:26"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</row>
    <row r="8075" spans="4:26"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</row>
    <row r="8076" spans="4:26"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</row>
    <row r="8077" spans="4:26"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</row>
    <row r="8078" spans="4:26"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</row>
    <row r="8079" spans="4:26"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</row>
    <row r="8080" spans="4:26"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</row>
    <row r="8081" spans="4:26"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</row>
    <row r="8082" spans="4:26"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</row>
    <row r="8083" spans="4:26"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</row>
    <row r="8084" spans="4:26"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</row>
    <row r="8085" spans="4:26"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</row>
    <row r="8086" spans="4:26"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</row>
    <row r="8087" spans="4:26"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</row>
    <row r="8088" spans="4:26"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</row>
    <row r="8089" spans="4:26"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</row>
    <row r="8090" spans="4:26"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</row>
    <row r="8091" spans="4:26"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</row>
    <row r="8092" spans="4:26"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</row>
    <row r="8093" spans="4:26"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</row>
    <row r="8094" spans="4:26"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</row>
    <row r="8095" spans="4:26"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</row>
    <row r="8096" spans="4:26"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</row>
    <row r="8097" spans="4:26"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</row>
    <row r="8098" spans="4:26"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</row>
    <row r="8099" spans="4:26"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</row>
    <row r="8100" spans="4:26"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</row>
    <row r="8101" spans="4:26"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</row>
    <row r="8102" spans="4:26"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</row>
    <row r="8103" spans="4:26"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</row>
    <row r="8104" spans="4:26"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</row>
    <row r="8105" spans="4:26"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</row>
    <row r="8106" spans="4:26"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</row>
    <row r="8107" spans="4:26"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</row>
    <row r="8108" spans="4:26"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</row>
    <row r="8109" spans="4:26"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</row>
    <row r="8110" spans="4:26"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</row>
    <row r="8111" spans="4:26"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</row>
    <row r="8112" spans="4:26"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</row>
    <row r="8113" spans="4:26"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</row>
    <row r="8114" spans="4:26"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</row>
    <row r="8115" spans="4:26"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</row>
    <row r="8116" spans="4:26"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</row>
    <row r="8117" spans="4:26"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</row>
    <row r="8118" spans="4:26"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</row>
    <row r="8119" spans="4:26"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</row>
    <row r="8120" spans="4:26"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</row>
    <row r="8121" spans="4:26"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</row>
    <row r="8122" spans="4:26"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</row>
    <row r="8123" spans="4:26"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</row>
    <row r="8124" spans="4:26"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</row>
    <row r="8125" spans="4:26"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</row>
    <row r="8126" spans="4:26"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</row>
    <row r="8127" spans="4:26"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</row>
    <row r="8128" spans="4:26"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</row>
    <row r="8129" spans="4:26"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</row>
    <row r="8130" spans="4:26"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</row>
    <row r="8131" spans="4:26"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</row>
    <row r="8132" spans="4:26"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</row>
    <row r="8133" spans="4:26"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</row>
    <row r="8134" spans="4:26"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</row>
    <row r="8135" spans="4:26"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</row>
    <row r="8136" spans="4:26"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</row>
    <row r="8137" spans="4:26"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</row>
    <row r="8138" spans="4:26"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</row>
    <row r="8139" spans="4:26"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</row>
    <row r="8140" spans="4:26"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</row>
    <row r="8141" spans="4:26"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</row>
    <row r="8142" spans="4:26"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</row>
    <row r="8143" spans="4:26"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</row>
    <row r="8144" spans="4:26"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</row>
    <row r="8145" spans="4:26"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</row>
    <row r="8146" spans="4:26"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</row>
    <row r="8147" spans="4:26"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</row>
    <row r="8148" spans="4:26"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</row>
    <row r="8149" spans="4:26"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</row>
    <row r="8150" spans="4:26"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</row>
    <row r="8151" spans="4:26"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</row>
    <row r="8152" spans="4:26"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</row>
    <row r="8153" spans="4:26"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</row>
    <row r="8154" spans="4:26"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</row>
    <row r="8155" spans="4:26"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</row>
    <row r="8156" spans="4:26"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</row>
    <row r="8157" spans="4:26"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</row>
    <row r="8158" spans="4:26"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</row>
    <row r="8159" spans="4:26"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</row>
    <row r="8160" spans="4:26"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</row>
    <row r="8161" spans="4:26"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</row>
    <row r="8162" spans="4:26"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</row>
    <row r="8163" spans="4:26"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</row>
    <row r="8164" spans="4:26"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</row>
    <row r="8165" spans="4:26"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</row>
    <row r="8166" spans="4:26"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</row>
    <row r="8167" spans="4:26"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</row>
    <row r="8168" spans="4:26"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</row>
    <row r="8169" spans="4:26"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</row>
    <row r="8170" spans="4:26"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</row>
    <row r="8171" spans="4:26"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</row>
    <row r="8172" spans="4:26"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</row>
    <row r="8173" spans="4:26"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</row>
    <row r="8174" spans="4:26"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</row>
    <row r="8175" spans="4:26"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</row>
    <row r="8176" spans="4:26"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</row>
    <row r="8177" spans="4:26"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</row>
    <row r="8178" spans="4:26"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</row>
    <row r="8179" spans="4:26"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</row>
    <row r="8180" spans="4:26"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</row>
    <row r="8181" spans="4:26"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</row>
    <row r="8182" spans="4:26"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</row>
    <row r="8183" spans="4:26"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</row>
    <row r="8184" spans="4:26"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</row>
    <row r="8185" spans="4:26"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</row>
    <row r="8186" spans="4:26"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</row>
    <row r="8187" spans="4:26"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</row>
    <row r="8188" spans="4:26"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</row>
    <row r="8189" spans="4:26"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</row>
    <row r="8190" spans="4:26"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</row>
    <row r="8191" spans="4:26"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</row>
    <row r="8192" spans="4:26"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</row>
    <row r="8193" spans="4:26"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</row>
    <row r="8194" spans="4:26"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</row>
    <row r="8195" spans="4:26"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</row>
    <row r="8196" spans="4:26"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</row>
    <row r="8197" spans="4:26"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</row>
    <row r="8198" spans="4:26"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</row>
    <row r="8199" spans="4:26"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</row>
    <row r="8200" spans="4:26"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</row>
    <row r="8201" spans="4:26"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</row>
    <row r="8202" spans="4:26"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</row>
    <row r="8203" spans="4:26"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</row>
    <row r="8204" spans="4:26"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</row>
    <row r="8205" spans="4:26"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</row>
    <row r="8206" spans="4:26"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</row>
    <row r="8207" spans="4:26"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</row>
    <row r="8208" spans="4:26"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</row>
    <row r="8209" spans="4:26"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</row>
    <row r="8210" spans="4:26"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</row>
    <row r="8211" spans="4:26"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</row>
    <row r="8212" spans="4:26"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</row>
    <row r="8213" spans="4:26"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</row>
    <row r="8214" spans="4:26"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</row>
    <row r="8215" spans="4:26"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</row>
    <row r="8216" spans="4:26"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</row>
    <row r="8217" spans="4:26"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</row>
    <row r="8218" spans="4:26"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</row>
    <row r="8219" spans="4:26"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</row>
    <row r="8220" spans="4:26"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</row>
    <row r="8221" spans="4:26"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</row>
    <row r="8222" spans="4:26"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</row>
    <row r="8223" spans="4:26"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</row>
    <row r="8224" spans="4:26"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</row>
    <row r="8225" spans="4:26"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</row>
    <row r="8226" spans="4:26"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</row>
    <row r="8227" spans="4:26"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</row>
    <row r="8228" spans="4:26"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</row>
    <row r="8229" spans="4:26"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</row>
    <row r="8230" spans="4:26"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</row>
    <row r="8231" spans="4:26"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</row>
    <row r="8232" spans="4:26"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</row>
    <row r="8233" spans="4:26"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</row>
    <row r="8234" spans="4:26"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</row>
    <row r="8235" spans="4:26"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</row>
    <row r="8236" spans="4:26"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</row>
    <row r="8237" spans="4:26"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</row>
    <row r="8238" spans="4:26"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</row>
    <row r="8239" spans="4:26"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</row>
    <row r="8240" spans="4:26"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</row>
    <row r="8241" spans="4:26"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</row>
    <row r="8242" spans="4:26"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</row>
    <row r="8243" spans="4:26"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</row>
    <row r="8244" spans="4:26"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</row>
    <row r="8245" spans="4:26"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</row>
    <row r="8246" spans="4:26"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</row>
    <row r="8247" spans="4:26"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</row>
    <row r="8248" spans="4:26"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</row>
    <row r="8249" spans="4:26"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</row>
    <row r="8250" spans="4:26"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</row>
    <row r="8251" spans="4:26"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</row>
    <row r="8252" spans="4:26"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</row>
    <row r="8253" spans="4:26"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</row>
    <row r="8254" spans="4:26"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</row>
    <row r="8255" spans="4:26"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</row>
    <row r="8256" spans="4:26"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</row>
    <row r="8257" spans="4:26"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</row>
    <row r="8258" spans="4:26"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</row>
    <row r="8259" spans="4:26"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</row>
    <row r="8260" spans="4:26"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</row>
    <row r="8261" spans="4:26"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</row>
    <row r="8262" spans="4:26"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</row>
    <row r="8263" spans="4:26"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</row>
    <row r="8264" spans="4:26"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</row>
    <row r="8265" spans="4:26"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</row>
    <row r="8266" spans="4:26"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</row>
    <row r="8267" spans="4:26"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</row>
    <row r="8268" spans="4:26"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</row>
    <row r="8269" spans="4:26"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</row>
    <row r="8270" spans="4:26"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</row>
    <row r="8271" spans="4:26"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</row>
    <row r="8272" spans="4:26"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</row>
    <row r="8273" spans="4:26"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</row>
    <row r="8274" spans="4:26"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</row>
    <row r="8275" spans="4:26"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</row>
    <row r="8276" spans="4:26"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</row>
    <row r="8277" spans="4:26"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</row>
    <row r="8278" spans="4:26"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</row>
    <row r="8279" spans="4:26"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</row>
    <row r="8280" spans="4:26"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</row>
    <row r="8281" spans="4:26"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</row>
    <row r="8282" spans="4:26"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</row>
    <row r="8283" spans="4:26"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</row>
    <row r="8284" spans="4:26"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</row>
    <row r="8285" spans="4:26"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</row>
    <row r="8286" spans="4:26"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</row>
    <row r="8287" spans="4:26"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</row>
    <row r="8288" spans="4:26"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</row>
    <row r="8289" spans="4:26"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</row>
    <row r="8290" spans="4:26"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</row>
    <row r="8291" spans="4:26"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</row>
    <row r="8292" spans="4:26"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</row>
    <row r="8293" spans="4:26"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</row>
    <row r="8294" spans="4:26"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</row>
    <row r="8295" spans="4:26"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</row>
    <row r="8296" spans="4:26"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</row>
    <row r="8297" spans="4:26"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</row>
    <row r="8298" spans="4:26"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</row>
    <row r="8299" spans="4:26"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</row>
    <row r="8300" spans="4:26"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</row>
    <row r="8301" spans="4:26"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</row>
    <row r="8302" spans="4:26"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</row>
    <row r="8303" spans="4:26"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</row>
    <row r="8304" spans="4:26"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</row>
    <row r="8305" spans="4:26"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</row>
    <row r="8306" spans="4:26"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</row>
    <row r="8307" spans="4:26"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</row>
    <row r="8308" spans="4:26"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</row>
    <row r="8309" spans="4:26"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</row>
    <row r="8310" spans="4:26"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</row>
    <row r="8311" spans="4:26"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</row>
    <row r="8312" spans="4:26"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</row>
    <row r="8313" spans="4:26"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</row>
    <row r="8314" spans="4:26"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</row>
    <row r="8315" spans="4:26"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</row>
    <row r="8316" spans="4:26"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</row>
    <row r="8317" spans="4:26"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</row>
    <row r="8318" spans="4:26"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</row>
    <row r="8319" spans="4:26"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</row>
    <row r="8320" spans="4:26"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</row>
    <row r="8321" spans="4:26"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</row>
    <row r="8322" spans="4:26"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</row>
    <row r="8323" spans="4:26"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</row>
    <row r="8324" spans="4:26"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</row>
    <row r="8325" spans="4:26"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</row>
    <row r="8326" spans="4:26"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</row>
    <row r="8327" spans="4:26"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</row>
    <row r="8328" spans="4:26"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</row>
    <row r="8329" spans="4:26"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</row>
    <row r="8330" spans="4:26"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</row>
    <row r="8331" spans="4:26"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</row>
    <row r="8332" spans="4:26"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</row>
    <row r="8333" spans="4:26"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</row>
    <row r="8334" spans="4:26"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</row>
    <row r="8335" spans="4:26"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</row>
    <row r="8336" spans="4:26"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</row>
    <row r="8337" spans="4:26"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</row>
    <row r="8338" spans="4:26"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</row>
    <row r="8339" spans="4:26"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</row>
    <row r="8340" spans="4:26"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</row>
    <row r="8341" spans="4:26"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</row>
    <row r="8342" spans="4:26"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</row>
    <row r="8343" spans="4:26"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</row>
    <row r="8344" spans="4:26"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</row>
    <row r="8345" spans="4:26"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</row>
    <row r="8346" spans="4:26"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</row>
    <row r="8347" spans="4:26"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</row>
    <row r="8348" spans="4:26"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</row>
    <row r="8349" spans="4:26"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</row>
    <row r="8350" spans="4:26"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</row>
    <row r="8351" spans="4:26"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</row>
    <row r="8352" spans="4:26"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</row>
    <row r="8353" spans="4:26"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</row>
    <row r="8354" spans="4:26"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</row>
    <row r="8355" spans="4:26"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</row>
    <row r="8356" spans="4:26"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</row>
    <row r="8357" spans="4:26"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</row>
    <row r="8358" spans="4:26"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</row>
    <row r="8359" spans="4:26"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</row>
    <row r="8360" spans="4:26"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</row>
    <row r="8361" spans="4:26"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</row>
    <row r="8362" spans="4:26"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</row>
    <row r="8363" spans="4:26"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</row>
    <row r="8364" spans="4:26"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</row>
    <row r="8365" spans="4:26"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</row>
    <row r="8366" spans="4:26"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</row>
    <row r="8367" spans="4:26"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</row>
    <row r="8368" spans="4:26"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</row>
    <row r="8369" spans="4:26"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</row>
    <row r="8370" spans="4:26"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</row>
    <row r="8371" spans="4:26"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</row>
    <row r="8372" spans="4:26"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</row>
    <row r="8373" spans="4:26"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</row>
    <row r="8374" spans="4:26"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</row>
    <row r="8375" spans="4:26"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</row>
    <row r="8376" spans="4:26"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</row>
    <row r="8377" spans="4:26"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</row>
    <row r="8378" spans="4:26"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</row>
    <row r="8379" spans="4:26"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</row>
    <row r="8380" spans="4:26"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</row>
    <row r="8381" spans="4:26"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</row>
    <row r="8382" spans="4:26"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</row>
    <row r="8383" spans="4:26"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</row>
    <row r="8384" spans="4:26"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</row>
    <row r="8385" spans="4:26"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</row>
    <row r="8386" spans="4:26"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</row>
    <row r="8387" spans="4:26"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</row>
    <row r="8388" spans="4:26"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</row>
    <row r="8389" spans="4:26"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</row>
    <row r="8390" spans="4:26"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</row>
    <row r="8391" spans="4:26"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</row>
    <row r="8392" spans="4:26"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</row>
    <row r="8393" spans="4:26"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</row>
    <row r="8394" spans="4:26"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</row>
    <row r="8395" spans="4:26"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</row>
    <row r="8396" spans="4:26"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</row>
    <row r="8397" spans="4:26"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</row>
    <row r="8398" spans="4:26"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</row>
    <row r="8399" spans="4:26"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</row>
    <row r="8400" spans="4:26"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</row>
    <row r="8401" spans="4:26"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</row>
    <row r="8402" spans="4:26"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</row>
    <row r="8403" spans="4:26"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</row>
    <row r="8404" spans="4:26"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</row>
    <row r="8405" spans="4:26"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</row>
    <row r="8406" spans="4:26"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</row>
    <row r="8407" spans="4:26"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</row>
    <row r="8408" spans="4:26"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</row>
    <row r="8409" spans="4:26"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</row>
    <row r="8410" spans="4:26"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</row>
    <row r="8411" spans="4:26"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</row>
    <row r="8412" spans="4:26"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</row>
    <row r="8413" spans="4:26"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</row>
    <row r="8414" spans="4:26"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</row>
    <row r="8415" spans="4:26"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</row>
    <row r="8416" spans="4:26"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</row>
    <row r="8417" spans="4:26"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</row>
    <row r="8418" spans="4:26"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</row>
    <row r="8419" spans="4:26"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</row>
    <row r="8420" spans="4:26"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</row>
    <row r="8421" spans="4:26"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</row>
    <row r="8422" spans="4:26"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</row>
    <row r="8423" spans="4:26"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</row>
    <row r="8424" spans="4:26"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</row>
    <row r="8425" spans="4:26"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</row>
    <row r="8426" spans="4:26"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</row>
    <row r="8427" spans="4:26"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</row>
    <row r="8428" spans="4:26"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</row>
    <row r="8429" spans="4:26"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</row>
    <row r="8430" spans="4:26"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</row>
    <row r="8431" spans="4:26"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</row>
    <row r="8432" spans="4:26"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</row>
    <row r="8433" spans="4:26"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</row>
    <row r="8434" spans="4:26"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</row>
    <row r="8435" spans="4:26"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</row>
    <row r="8436" spans="4:26"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</row>
    <row r="8437" spans="4:26"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</row>
    <row r="8438" spans="4:26"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</row>
    <row r="8439" spans="4:26"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</row>
    <row r="8440" spans="4:26"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</row>
    <row r="8441" spans="4:26"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</row>
    <row r="8442" spans="4:26"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</row>
    <row r="8443" spans="4:26"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</row>
    <row r="8444" spans="4:26"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</row>
    <row r="8445" spans="4:26"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</row>
    <row r="8446" spans="4:26"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</row>
    <row r="8447" spans="4:26"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</row>
    <row r="8448" spans="4:26"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</row>
    <row r="8449" spans="4:26"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</row>
    <row r="8450" spans="4:26"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</row>
    <row r="8451" spans="4:26"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</row>
    <row r="8452" spans="4:26"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</row>
    <row r="8453" spans="4:26"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</row>
    <row r="8454" spans="4:26"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</row>
    <row r="8455" spans="4:26"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</row>
    <row r="8456" spans="4:26"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</row>
    <row r="8457" spans="4:26"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</row>
    <row r="8458" spans="4:26"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</row>
    <row r="8459" spans="4:26"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</row>
    <row r="8460" spans="4:26"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</row>
    <row r="8461" spans="4:26"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</row>
    <row r="8462" spans="4:26"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</row>
    <row r="8463" spans="4:26"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</row>
    <row r="8464" spans="4:26"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</row>
    <row r="8465" spans="4:26"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</row>
    <row r="8466" spans="4:26"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</row>
    <row r="8467" spans="4:26"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</row>
    <row r="8468" spans="4:26"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</row>
    <row r="8469" spans="4:26"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</row>
    <row r="8470" spans="4:26"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</row>
    <row r="8471" spans="4:26"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</row>
    <row r="8472" spans="4:26"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</row>
    <row r="8473" spans="4:26"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</row>
    <row r="8474" spans="4:26"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</row>
    <row r="8475" spans="4:26"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</row>
    <row r="8476" spans="4:26"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</row>
    <row r="8477" spans="4:26"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</row>
    <row r="8478" spans="4:26"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</row>
    <row r="8479" spans="4:26"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</row>
    <row r="8480" spans="4:26"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</row>
    <row r="8481" spans="4:26"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</row>
    <row r="8482" spans="4:26"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</row>
    <row r="8483" spans="4:26"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</row>
    <row r="8484" spans="4:26"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</row>
    <row r="8485" spans="4:26"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</row>
    <row r="8486" spans="4:26"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</row>
    <row r="8487" spans="4:26"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</row>
    <row r="8488" spans="4:26"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</row>
    <row r="8489" spans="4:26"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</row>
    <row r="8490" spans="4:26"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</row>
    <row r="8491" spans="4:26"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</row>
    <row r="8492" spans="4:26"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</row>
    <row r="8493" spans="4:26"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</row>
    <row r="8494" spans="4:26"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</row>
    <row r="8495" spans="4:26"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</row>
    <row r="8496" spans="4:26"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</row>
    <row r="8497" spans="4:26"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</row>
    <row r="8498" spans="4:26"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</row>
    <row r="8499" spans="4:26"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</row>
    <row r="8500" spans="4:26"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</row>
    <row r="8501" spans="4:26"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</row>
    <row r="8502" spans="4:26"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</row>
    <row r="8503" spans="4:26"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</row>
    <row r="8504" spans="4:26"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</row>
    <row r="8505" spans="4:26"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</row>
    <row r="8506" spans="4:26"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</row>
    <row r="8507" spans="4:26"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</row>
    <row r="8508" spans="4:26"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</row>
    <row r="8509" spans="4:26"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</row>
    <row r="8510" spans="4:26"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</row>
    <row r="8511" spans="4:26"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</row>
    <row r="8512" spans="4:26"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</row>
    <row r="8513" spans="4:26"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</row>
    <row r="8514" spans="4:26"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</row>
    <row r="8515" spans="4:26"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</row>
    <row r="8516" spans="4:26"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</row>
    <row r="8517" spans="4:26"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</row>
    <row r="8518" spans="4:26"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</row>
    <row r="8519" spans="4:26"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</row>
    <row r="8520" spans="4:26"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</row>
    <row r="8521" spans="4:26"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</row>
    <row r="8522" spans="4:26"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</row>
    <row r="8523" spans="4:26"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</row>
    <row r="8524" spans="4:26"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</row>
    <row r="8525" spans="4:26"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</row>
    <row r="8526" spans="4:26"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</row>
    <row r="8527" spans="4:26"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</row>
    <row r="8528" spans="4:26"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</row>
    <row r="8529" spans="4:26"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</row>
    <row r="8530" spans="4:26"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</row>
    <row r="8531" spans="4:26"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</row>
    <row r="8532" spans="4:26"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</row>
    <row r="8533" spans="4:26"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</row>
    <row r="8534" spans="4:26"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</row>
    <row r="8535" spans="4:26"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</row>
    <row r="8536" spans="4:26"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</row>
    <row r="8537" spans="4:26"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</row>
    <row r="8538" spans="4:26"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</row>
    <row r="8539" spans="4:26"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</row>
    <row r="8540" spans="4:26"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</row>
    <row r="8541" spans="4:26"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</row>
    <row r="8542" spans="4:26"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</row>
    <row r="8543" spans="4:26"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</row>
    <row r="8544" spans="4:26"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</row>
    <row r="8545" spans="4:26"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</row>
    <row r="8546" spans="4:26"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</row>
    <row r="8547" spans="4:26"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</row>
    <row r="8548" spans="4:26"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</row>
    <row r="8549" spans="4:26"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</row>
    <row r="8550" spans="4:26"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</row>
    <row r="8551" spans="4:26"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</row>
    <row r="8552" spans="4:26"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</row>
    <row r="8553" spans="4:26"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</row>
    <row r="8554" spans="4:26"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</row>
    <row r="8555" spans="4:26"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</row>
    <row r="8556" spans="4:26"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</row>
    <row r="8557" spans="4:26"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</row>
    <row r="8558" spans="4:26"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</row>
    <row r="8559" spans="4:26"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</row>
    <row r="8560" spans="4:26"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</row>
    <row r="8561" spans="4:26"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</row>
    <row r="8562" spans="4:26"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</row>
    <row r="8563" spans="4:26"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</row>
    <row r="8564" spans="4:26"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</row>
    <row r="8565" spans="4:26"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</row>
    <row r="8566" spans="4:26"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</row>
    <row r="8567" spans="4:26"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</row>
    <row r="8568" spans="4:26"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</row>
    <row r="8569" spans="4:26"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</row>
    <row r="8570" spans="4:26"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</row>
    <row r="8571" spans="4:26"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</row>
    <row r="8572" spans="4:26"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</row>
    <row r="8573" spans="4:26"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</row>
    <row r="8574" spans="4:26"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</row>
    <row r="8575" spans="4:26"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</row>
    <row r="8576" spans="4:26"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</row>
    <row r="8577" spans="4:26"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</row>
    <row r="8578" spans="4:26"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</row>
    <row r="8579" spans="4:26"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</row>
    <row r="8580" spans="4:26"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</row>
    <row r="8581" spans="4:26"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</row>
    <row r="8582" spans="4:26"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</row>
    <row r="8583" spans="4:26"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</row>
    <row r="8584" spans="4:26"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</row>
    <row r="8585" spans="4:26"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</row>
    <row r="8586" spans="4:26"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</row>
    <row r="8587" spans="4:26"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</row>
    <row r="8588" spans="4:26"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</row>
    <row r="8589" spans="4:26"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</row>
    <row r="8590" spans="4:26"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</row>
    <row r="8591" spans="4:26"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</row>
    <row r="8592" spans="4:26"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</row>
    <row r="8593" spans="4:26"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</row>
    <row r="8594" spans="4:26"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</row>
    <row r="8595" spans="4:26"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</row>
    <row r="8596" spans="4:26"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</row>
    <row r="8597" spans="4:26"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</row>
    <row r="8598" spans="4:26"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</row>
    <row r="8599" spans="4:26"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</row>
    <row r="8600" spans="4:26"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</row>
    <row r="8601" spans="4:26"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</row>
    <row r="8602" spans="4:26"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</row>
    <row r="8603" spans="4:26"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</row>
    <row r="8604" spans="4:26"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</row>
    <row r="8605" spans="4:26"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</row>
    <row r="8606" spans="4:26"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</row>
    <row r="8607" spans="4:26"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</row>
    <row r="8608" spans="4:26"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</row>
    <row r="8609" spans="4:26"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</row>
    <row r="8610" spans="4:26"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</row>
    <row r="8611" spans="4:26"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</row>
    <row r="8612" spans="4:26"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</row>
    <row r="8613" spans="4:26"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</row>
    <row r="8614" spans="4:26"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</row>
    <row r="8615" spans="4:26"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</row>
    <row r="8616" spans="4:26"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</row>
    <row r="8617" spans="4:26"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</row>
    <row r="8618" spans="4:26"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</row>
    <row r="8619" spans="4:26"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</row>
    <row r="8620" spans="4:26"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</row>
    <row r="8621" spans="4:26"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</row>
    <row r="8622" spans="4:26"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</row>
    <row r="8623" spans="4:26"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</row>
    <row r="8624" spans="4:26"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</row>
    <row r="8625" spans="4:26"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</row>
    <row r="8626" spans="4:26"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</row>
    <row r="8627" spans="4:26"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</row>
    <row r="8628" spans="4:26"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</row>
    <row r="8629" spans="4:26"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</row>
    <row r="8630" spans="4:26"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</row>
    <row r="8631" spans="4:26"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</row>
    <row r="8632" spans="4:26"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</row>
    <row r="8633" spans="4:26"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</row>
    <row r="8634" spans="4:26"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</row>
    <row r="8635" spans="4:26"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</row>
    <row r="8636" spans="4:26"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</row>
    <row r="8637" spans="4:26"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</row>
    <row r="8638" spans="4:26"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</row>
    <row r="8639" spans="4:26"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</row>
    <row r="8640" spans="4:26"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</row>
    <row r="8641" spans="4:26"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</row>
    <row r="8642" spans="4:26"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</row>
    <row r="8643" spans="4:26"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</row>
    <row r="8644" spans="4:26"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</row>
    <row r="8645" spans="4:26"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</row>
    <row r="8646" spans="4:26"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</row>
    <row r="8647" spans="4:26"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</row>
    <row r="8648" spans="4:26"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</row>
    <row r="8649" spans="4:26"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</row>
    <row r="8650" spans="4:26"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</row>
    <row r="8651" spans="4:26"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</row>
    <row r="8652" spans="4:26"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</row>
    <row r="8653" spans="4:26"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</row>
    <row r="8654" spans="4:26"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</row>
    <row r="8655" spans="4:26"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</row>
    <row r="8656" spans="4:26"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</row>
    <row r="8657" spans="4:26"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</row>
    <row r="8658" spans="4:26"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</row>
    <row r="8659" spans="4:26"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</row>
    <row r="8660" spans="4:26"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</row>
    <row r="8661" spans="4:26"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</row>
    <row r="8662" spans="4:26"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</row>
    <row r="8663" spans="4:26"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</row>
    <row r="8664" spans="4:26"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</row>
    <row r="8665" spans="4:26"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</row>
    <row r="8666" spans="4:26"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</row>
    <row r="8667" spans="4:26"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</row>
    <row r="8668" spans="4:26"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</row>
    <row r="8669" spans="4:26"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</row>
    <row r="8670" spans="4:26"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</row>
    <row r="8671" spans="4:26"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</row>
    <row r="8672" spans="4:26"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</row>
    <row r="8673" spans="4:26"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</row>
    <row r="8674" spans="4:26"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</row>
    <row r="8675" spans="4:26"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</row>
    <row r="8676" spans="4:26"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</row>
    <row r="8677" spans="4:26"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</row>
    <row r="8678" spans="4:26"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</row>
    <row r="8679" spans="4:26"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</row>
    <row r="8680" spans="4:26"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</row>
    <row r="8681" spans="4:26"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</row>
    <row r="8682" spans="4:26"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</row>
    <row r="8683" spans="4:26"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</row>
    <row r="8684" spans="4:26"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</row>
    <row r="8685" spans="4:26"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</row>
    <row r="8686" spans="4:26"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</row>
    <row r="8687" spans="4:26"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</row>
    <row r="8688" spans="4:26"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</row>
    <row r="8689" spans="4:26"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</row>
    <row r="8690" spans="4:26"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</row>
    <row r="8691" spans="4:26"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</row>
    <row r="8692" spans="4:26"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</row>
    <row r="8693" spans="4:26"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</row>
    <row r="8694" spans="4:26"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</row>
    <row r="8695" spans="4:26"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</row>
    <row r="8696" spans="4:26"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</row>
    <row r="8697" spans="4:26"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</row>
    <row r="8698" spans="4:26"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</row>
    <row r="8699" spans="4:26"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</row>
    <row r="8700" spans="4:26"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</row>
    <row r="8701" spans="4:26"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</row>
    <row r="8702" spans="4:26"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</row>
    <row r="8703" spans="4:26"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</row>
    <row r="8704" spans="4:26"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</row>
    <row r="8705" spans="4:26"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</row>
    <row r="8706" spans="4:26"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</row>
    <row r="8707" spans="4:26"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</row>
    <row r="8708" spans="4:26"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</row>
    <row r="8709" spans="4:26"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</row>
    <row r="8710" spans="4:26"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</row>
    <row r="8711" spans="4:26"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</row>
    <row r="8712" spans="4:26"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</row>
    <row r="8713" spans="4:26"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</row>
    <row r="8714" spans="4:26"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</row>
    <row r="8715" spans="4:26"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</row>
    <row r="8716" spans="4:26"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</row>
    <row r="8717" spans="4:26"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</row>
    <row r="8718" spans="4:26"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</row>
    <row r="8719" spans="4:26"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</row>
    <row r="8720" spans="4:26"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</row>
    <row r="8721" spans="4:26"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</row>
    <row r="8722" spans="4:26"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</row>
    <row r="8723" spans="4:26"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</row>
    <row r="8724" spans="4:26"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</row>
    <row r="8725" spans="4:26"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</row>
    <row r="8726" spans="4:26"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</row>
    <row r="8727" spans="4:26"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</row>
    <row r="8728" spans="4:26"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</row>
    <row r="8729" spans="4:26"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</row>
    <row r="8730" spans="4:26"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</row>
    <row r="8731" spans="4:26"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</row>
    <row r="8732" spans="4:26"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</row>
    <row r="8733" spans="4:26"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</row>
    <row r="8734" spans="4:26"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</row>
    <row r="8735" spans="4:26"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</row>
    <row r="8736" spans="4:26"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</row>
    <row r="8737" spans="4:26"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</row>
    <row r="8738" spans="4:26"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</row>
    <row r="8739" spans="4:26"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</row>
    <row r="8740" spans="4:26"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</row>
    <row r="8741" spans="4:26"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</row>
    <row r="8742" spans="4:26"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</row>
    <row r="8743" spans="4:26"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</row>
    <row r="8744" spans="4:26"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</row>
    <row r="8745" spans="4:26"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</row>
    <row r="8746" spans="4:26"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</row>
    <row r="8747" spans="4:26"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</row>
    <row r="8748" spans="4:26"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</row>
    <row r="8749" spans="4:26"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</row>
    <row r="8750" spans="4:26"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</row>
    <row r="8751" spans="4:26"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</row>
    <row r="8752" spans="4:26"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</row>
    <row r="8753" spans="4:26"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</row>
    <row r="8754" spans="4:26"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</row>
    <row r="8755" spans="4:26"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</row>
    <row r="8756" spans="4:26"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</row>
    <row r="8757" spans="4:26"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</row>
    <row r="8758" spans="4:26"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</row>
    <row r="8759" spans="4:26"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</row>
    <row r="8760" spans="4:26"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</row>
    <row r="8761" spans="4:26"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</row>
    <row r="8762" spans="4:26"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</row>
    <row r="8763" spans="4:26"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</row>
    <row r="8764" spans="4:26"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</row>
    <row r="8765" spans="4:26"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</row>
    <row r="8766" spans="4:26"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</row>
    <row r="8767" spans="4:26"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</row>
    <row r="8768" spans="4:26"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</row>
    <row r="8769" spans="4:26"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</row>
    <row r="8770" spans="4:26"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</row>
    <row r="8771" spans="4:26"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</row>
    <row r="8772" spans="4:26"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</row>
    <row r="8773" spans="4:26"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</row>
    <row r="8774" spans="4:26"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</row>
    <row r="8775" spans="4:26"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</row>
    <row r="8776" spans="4:26"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</row>
    <row r="8777" spans="4:26"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</row>
    <row r="8778" spans="4:26"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</row>
    <row r="8779" spans="4:26"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</row>
    <row r="8780" spans="4:26"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</row>
    <row r="8781" spans="4:26"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</row>
    <row r="8782" spans="4:26"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</row>
    <row r="8783" spans="4:26"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</row>
    <row r="8784" spans="4:26"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</row>
    <row r="8785" spans="4:26"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</row>
    <row r="8786" spans="4:26"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</row>
    <row r="8787" spans="4:26"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</row>
    <row r="8788" spans="4:26"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</row>
    <row r="8789" spans="4:26"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</row>
    <row r="8790" spans="4:26"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</row>
    <row r="8791" spans="4:26"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</row>
    <row r="8792" spans="4:26"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</row>
    <row r="8793" spans="4:26"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</row>
    <row r="8794" spans="4:26"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</row>
    <row r="8795" spans="4:26"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</row>
    <row r="8796" spans="4:26"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</row>
    <row r="8797" spans="4:26"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</row>
    <row r="8798" spans="4:26"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</row>
    <row r="8799" spans="4:26"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</row>
    <row r="8800" spans="4:26"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</row>
    <row r="8801" spans="4:26"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</row>
    <row r="8802" spans="4:26"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</row>
    <row r="8803" spans="4:26"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</row>
    <row r="8804" spans="4:26"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</row>
    <row r="8805" spans="4:26"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</row>
    <row r="8806" spans="4:26"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</row>
    <row r="8807" spans="4:26"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</row>
    <row r="8808" spans="4:26"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</row>
    <row r="8809" spans="4:26"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</row>
    <row r="8810" spans="4:26"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</row>
    <row r="8811" spans="4:26"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</row>
    <row r="8812" spans="4:26"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</row>
    <row r="8813" spans="4:26"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</row>
    <row r="8814" spans="4:26"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</row>
    <row r="8815" spans="4:26"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</row>
    <row r="8816" spans="4:26"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</row>
    <row r="8817" spans="4:26"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</row>
    <row r="8818" spans="4:26"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</row>
    <row r="8819" spans="4:26"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</row>
    <row r="8820" spans="4:26"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</row>
    <row r="8821" spans="4:26"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</row>
    <row r="8822" spans="4:26"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</row>
    <row r="8823" spans="4:26"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</row>
    <row r="8824" spans="4:26"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</row>
    <row r="8825" spans="4:26"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</row>
    <row r="8826" spans="4:26"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</row>
    <row r="8827" spans="4:26"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</row>
    <row r="8828" spans="4:26"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</row>
    <row r="8829" spans="4:26"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</row>
    <row r="8830" spans="4:26"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</row>
    <row r="8831" spans="4:26"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</row>
    <row r="8832" spans="4:26"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</row>
    <row r="8833" spans="4:26"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</row>
    <row r="8834" spans="4:26"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</row>
    <row r="8835" spans="4:26"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</row>
    <row r="8836" spans="4:26"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</row>
    <row r="8837" spans="4:26"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</row>
    <row r="8838" spans="4:26"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</row>
    <row r="8839" spans="4:26"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</row>
    <row r="8840" spans="4:26"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</row>
    <row r="8841" spans="4:26"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</row>
    <row r="8842" spans="4:26"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</row>
    <row r="8843" spans="4:26"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</row>
    <row r="8844" spans="4:26"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</row>
    <row r="8845" spans="4:26"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</row>
    <row r="8846" spans="4:26"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</row>
    <row r="8847" spans="4:26"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</row>
    <row r="8848" spans="4:26"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</row>
    <row r="8849" spans="4:26"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</row>
    <row r="8850" spans="4:26"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</row>
    <row r="8851" spans="4:26"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</row>
    <row r="8852" spans="4:26"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</row>
    <row r="8853" spans="4:26"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</row>
    <row r="8854" spans="4:26"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</row>
    <row r="8855" spans="4:26"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</row>
    <row r="8856" spans="4:26"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</row>
    <row r="8857" spans="4:26"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</row>
    <row r="8858" spans="4:26"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</row>
    <row r="8859" spans="4:26"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</row>
    <row r="8860" spans="4:26"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</row>
    <row r="8861" spans="4:26"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</row>
    <row r="8862" spans="4:26"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</row>
    <row r="8863" spans="4:26"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</row>
    <row r="8864" spans="4:26"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</row>
    <row r="8865" spans="4:26"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</row>
    <row r="8866" spans="4:26"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</row>
    <row r="8867" spans="4:26"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</row>
    <row r="8868" spans="4:26"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</row>
    <row r="8869" spans="4:26"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</row>
    <row r="8870" spans="4:26"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</row>
    <row r="8871" spans="4:26"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</row>
    <row r="8872" spans="4:26"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</row>
    <row r="8873" spans="4:26"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</row>
    <row r="8874" spans="4:26"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</row>
    <row r="8875" spans="4:26"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</row>
    <row r="8876" spans="4:26"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</row>
    <row r="8877" spans="4:26"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</row>
    <row r="8878" spans="4:26"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</row>
    <row r="8879" spans="4:26"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</row>
    <row r="8880" spans="4:26"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</row>
    <row r="8881" spans="4:26"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</row>
    <row r="8882" spans="4:26"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</row>
    <row r="8883" spans="4:26"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</row>
    <row r="8884" spans="4:26"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</row>
    <row r="8885" spans="4:26"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</row>
    <row r="8886" spans="4:26"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</row>
    <row r="8887" spans="4:26"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</row>
    <row r="8888" spans="4:26"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</row>
    <row r="8889" spans="4:26"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</row>
    <row r="8890" spans="4:26"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</row>
    <row r="8891" spans="4:26"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</row>
    <row r="8892" spans="4:26"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</row>
    <row r="8893" spans="4:26"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</row>
    <row r="8894" spans="4:26"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</row>
    <row r="8895" spans="4:26"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</row>
    <row r="8896" spans="4:26"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</row>
    <row r="8897" spans="4:26"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</row>
    <row r="8898" spans="4:26"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</row>
    <row r="8899" spans="4:26"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</row>
    <row r="8900" spans="4:26"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</row>
    <row r="8901" spans="4:26"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</row>
    <row r="8902" spans="4:26"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</row>
    <row r="8903" spans="4:26"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</row>
    <row r="8904" spans="4:26"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</row>
    <row r="8905" spans="4:26"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</row>
    <row r="8906" spans="4:26"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</row>
    <row r="8907" spans="4:26"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</row>
    <row r="8908" spans="4:26"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</row>
    <row r="8909" spans="4:26"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</row>
    <row r="8910" spans="4:26"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</row>
    <row r="8911" spans="4:26"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</row>
    <row r="8912" spans="4:26"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</row>
    <row r="8913" spans="4:26"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</row>
    <row r="8914" spans="4:26"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</row>
    <row r="8915" spans="4:26"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</row>
    <row r="8916" spans="4:26"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</row>
    <row r="8917" spans="4:26"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</row>
    <row r="8918" spans="4:26"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</row>
    <row r="8919" spans="4:26"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</row>
    <row r="8920" spans="4:26"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</row>
    <row r="8921" spans="4:26"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</row>
    <row r="8922" spans="4:26"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</row>
    <row r="8923" spans="4:26"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</row>
    <row r="8924" spans="4:26"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</row>
    <row r="8925" spans="4:26"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</row>
    <row r="8926" spans="4:26"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</row>
    <row r="8927" spans="4:26"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</row>
    <row r="8928" spans="4:26"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</row>
    <row r="8929" spans="4:26"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</row>
    <row r="8930" spans="4:26"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</row>
    <row r="8931" spans="4:26"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</row>
    <row r="8932" spans="4:26"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</row>
    <row r="8933" spans="4:26"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</row>
    <row r="8934" spans="4:26"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</row>
    <row r="8935" spans="4:26"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</row>
    <row r="8936" spans="4:26"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</row>
    <row r="8937" spans="4:26"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</row>
    <row r="8938" spans="4:26"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</row>
    <row r="8939" spans="4:26"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</row>
    <row r="8940" spans="4:26"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</row>
    <row r="8941" spans="4:26"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</row>
    <row r="8942" spans="4:26"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</row>
    <row r="8943" spans="4:26"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</row>
    <row r="8944" spans="4:26"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</row>
    <row r="8945" spans="4:26"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</row>
    <row r="8946" spans="4:26"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</row>
    <row r="8947" spans="4:26"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</row>
    <row r="8948" spans="4:26"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</row>
    <row r="8949" spans="4:26"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</row>
    <row r="8950" spans="4:26"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</row>
    <row r="8951" spans="4:26"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</row>
    <row r="8952" spans="4:26"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</row>
    <row r="8953" spans="4:26"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</row>
    <row r="8954" spans="4:26"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</row>
    <row r="8955" spans="4:26"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</row>
    <row r="8956" spans="4:26"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</row>
    <row r="8957" spans="4:26"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</row>
    <row r="8958" spans="4:26"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</row>
    <row r="8959" spans="4:26"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</row>
    <row r="8960" spans="4:26"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</row>
    <row r="8961" spans="4:26"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</row>
    <row r="8962" spans="4:26"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</row>
    <row r="8963" spans="4:26"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</row>
    <row r="8964" spans="4:26"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</row>
    <row r="8965" spans="4:26"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</row>
    <row r="8966" spans="4:26"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</row>
    <row r="8967" spans="4:26"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</row>
    <row r="8968" spans="4:26"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</row>
    <row r="8969" spans="4:26"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</row>
    <row r="8970" spans="4:26"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</row>
    <row r="8971" spans="4:26"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</row>
    <row r="8972" spans="4:26"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</row>
    <row r="8973" spans="4:26"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</row>
    <row r="8974" spans="4:26"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</row>
    <row r="8975" spans="4:26"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</row>
    <row r="8976" spans="4:26"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</row>
    <row r="8977" spans="4:26"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</row>
    <row r="8978" spans="4:26"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</row>
    <row r="8979" spans="4:26"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</row>
    <row r="8980" spans="4:26"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</row>
    <row r="8981" spans="4:26"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</row>
    <row r="8982" spans="4:26"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</row>
    <row r="8983" spans="4:26"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</row>
    <row r="8984" spans="4:26"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</row>
    <row r="8985" spans="4:26"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</row>
    <row r="8986" spans="4:26"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</row>
    <row r="8987" spans="4:26"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</row>
    <row r="8988" spans="4:26"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</row>
    <row r="8989" spans="4:26"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</row>
    <row r="8990" spans="4:26"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</row>
    <row r="8991" spans="4:26"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</row>
    <row r="8992" spans="4:26"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</row>
    <row r="8993" spans="4:26"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</row>
    <row r="8994" spans="4:26"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</row>
    <row r="8995" spans="4:26"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</row>
    <row r="8996" spans="4:26"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</row>
    <row r="8997" spans="4:26"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</row>
    <row r="8998" spans="4:26"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</row>
    <row r="8999" spans="4:26"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</row>
    <row r="9000" spans="4:26"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</row>
    <row r="9001" spans="4:26"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</row>
    <row r="9002" spans="4:26"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</row>
    <row r="9003" spans="4:26"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</row>
    <row r="9004" spans="4:26"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</row>
    <row r="9005" spans="4:26"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</row>
    <row r="9006" spans="4:26"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</row>
    <row r="9007" spans="4:26"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</row>
    <row r="9008" spans="4:26"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</row>
    <row r="9009" spans="4:26"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</row>
    <row r="9010" spans="4:26"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</row>
    <row r="9011" spans="4:26"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</row>
    <row r="9012" spans="4:26"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</row>
    <row r="9013" spans="4:26"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</row>
    <row r="9014" spans="4:26"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</row>
    <row r="9015" spans="4:26"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</row>
    <row r="9016" spans="4:26"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</row>
    <row r="9017" spans="4:26"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</row>
    <row r="9018" spans="4:26"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</row>
    <row r="9019" spans="4:26"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</row>
    <row r="9020" spans="4:26"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</row>
    <row r="9021" spans="4:26"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</row>
    <row r="9022" spans="4:26"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</row>
    <row r="9023" spans="4:26"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</row>
    <row r="9024" spans="4:26"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</row>
    <row r="9025" spans="4:26"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</row>
    <row r="9026" spans="4:26"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</row>
    <row r="9027" spans="4:26"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</row>
    <row r="9028" spans="4:26"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</row>
    <row r="9029" spans="4:26"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</row>
    <row r="9030" spans="4:26"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</row>
    <row r="9031" spans="4:26"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</row>
    <row r="9032" spans="4:26"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</row>
    <row r="9033" spans="4:26"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</row>
    <row r="9034" spans="4:26"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</row>
    <row r="9035" spans="4:26"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</row>
    <row r="9036" spans="4:26"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</row>
    <row r="9037" spans="4:26"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</row>
    <row r="9038" spans="4:26"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</row>
    <row r="9039" spans="4:26"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</row>
    <row r="9040" spans="4:26"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</row>
    <row r="9041" spans="4:26"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</row>
    <row r="9042" spans="4:26"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</row>
    <row r="9043" spans="4:26"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</row>
    <row r="9044" spans="4:26"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</row>
    <row r="9045" spans="4:26"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</row>
    <row r="9046" spans="4:26"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</row>
    <row r="9047" spans="4:26"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</row>
    <row r="9048" spans="4:26"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</row>
    <row r="9049" spans="4:26"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</row>
    <row r="9050" spans="4:26"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</row>
    <row r="9051" spans="4:26"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</row>
    <row r="9052" spans="4:26"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</row>
    <row r="9053" spans="4:26"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</row>
    <row r="9054" spans="4:26"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</row>
    <row r="9055" spans="4:26"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</row>
    <row r="9056" spans="4:26"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</row>
    <row r="9057" spans="4:26"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</row>
    <row r="9058" spans="4:26"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</row>
    <row r="9059" spans="4:26"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</row>
    <row r="9060" spans="4:26"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</row>
    <row r="9061" spans="4:26"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</row>
    <row r="9062" spans="4:26"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</row>
    <row r="9063" spans="4:26"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</row>
    <row r="9064" spans="4:26"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</row>
    <row r="9065" spans="4:26"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</row>
    <row r="9066" spans="4:26"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</row>
    <row r="9067" spans="4:26"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</row>
    <row r="9068" spans="4:26"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</row>
    <row r="9069" spans="4:26"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</row>
    <row r="9070" spans="4:26"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</row>
    <row r="9071" spans="4:26"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</row>
    <row r="9072" spans="4:26"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</row>
    <row r="9073" spans="4:26"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</row>
    <row r="9074" spans="4:26"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</row>
    <row r="9075" spans="4:26"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</row>
    <row r="9076" spans="4:26"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</row>
    <row r="9077" spans="4:26"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</row>
    <row r="9078" spans="4:26"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</row>
    <row r="9079" spans="4:26"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</row>
    <row r="9080" spans="4:26"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</row>
    <row r="9081" spans="4:26"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</row>
    <row r="9082" spans="4:26"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</row>
    <row r="9083" spans="4:26"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</row>
    <row r="9084" spans="4:26"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</row>
    <row r="9085" spans="4:26"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</row>
    <row r="9086" spans="4:26"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</row>
    <row r="9087" spans="4:26"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</row>
    <row r="9088" spans="4:26"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</row>
    <row r="9089" spans="4:26"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</row>
    <row r="9090" spans="4:26"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</row>
    <row r="9091" spans="4:26"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</row>
    <row r="9092" spans="4:26"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</row>
    <row r="9093" spans="4:26"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</row>
    <row r="9094" spans="4:26"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</row>
    <row r="9095" spans="4:26"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</row>
    <row r="9096" spans="4:26"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</row>
    <row r="9097" spans="4:26"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</row>
    <row r="9098" spans="4:26"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</row>
    <row r="9099" spans="4:26"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</row>
    <row r="9100" spans="4:26"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</row>
    <row r="9101" spans="4:26"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</row>
    <row r="9102" spans="4:26"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</row>
    <row r="9103" spans="4:26"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</row>
    <row r="9104" spans="4:26"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</row>
    <row r="9105" spans="4:26"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</row>
    <row r="9106" spans="4:26"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</row>
    <row r="9107" spans="4:26"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</row>
    <row r="9108" spans="4:26"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</row>
    <row r="9109" spans="4:26"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</row>
    <row r="9110" spans="4:26"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</row>
    <row r="9111" spans="4:26"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</row>
    <row r="9112" spans="4:26"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</row>
    <row r="9113" spans="4:26"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</row>
    <row r="9114" spans="4:26"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</row>
    <row r="9115" spans="4:26"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</row>
    <row r="9116" spans="4:26"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</row>
    <row r="9117" spans="4:26"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</row>
    <row r="9118" spans="4:26"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</row>
    <row r="9119" spans="4:26"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</row>
    <row r="9120" spans="4:26"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</row>
    <row r="9121" spans="4:26"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</row>
    <row r="9122" spans="4:26"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</row>
    <row r="9123" spans="4:26"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</row>
    <row r="9124" spans="4:26"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</row>
    <row r="9125" spans="4:26"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</row>
    <row r="9126" spans="4:26"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</row>
    <row r="9127" spans="4:26"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</row>
    <row r="9128" spans="4:26"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</row>
    <row r="9129" spans="4:26"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</row>
    <row r="9130" spans="4:26"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</row>
    <row r="9131" spans="4:26"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</row>
    <row r="9132" spans="4:26"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</row>
    <row r="9133" spans="4:26"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</row>
    <row r="9134" spans="4:26"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</row>
    <row r="9135" spans="4:26"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</row>
    <row r="9136" spans="4:26"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</row>
    <row r="9137" spans="4:26"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</row>
    <row r="9138" spans="4:26"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</row>
    <row r="9139" spans="4:26"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</row>
    <row r="9140" spans="4:26"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</row>
    <row r="9141" spans="4:26"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</row>
    <row r="9142" spans="4:26"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</row>
    <row r="9143" spans="4:26"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</row>
    <row r="9144" spans="4:26"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</row>
    <row r="9145" spans="4:26"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</row>
    <row r="9146" spans="4:26"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</row>
    <row r="9147" spans="4:26"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</row>
    <row r="9148" spans="4:26"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</row>
    <row r="9149" spans="4:26"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</row>
    <row r="9150" spans="4:26"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</row>
    <row r="9151" spans="4:26"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</row>
    <row r="9152" spans="4:26"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</row>
    <row r="9153" spans="4:26"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</row>
    <row r="9154" spans="4:26"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</row>
    <row r="9155" spans="4:26"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</row>
    <row r="9156" spans="4:26"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</row>
    <row r="9157" spans="4:26"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</row>
    <row r="9158" spans="4:26"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</row>
    <row r="9159" spans="4:26"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</row>
    <row r="9160" spans="4:26"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</row>
    <row r="9161" spans="4:26"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</row>
    <row r="9162" spans="4:26"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</row>
    <row r="9163" spans="4:26"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</row>
    <row r="9164" spans="4:26"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</row>
    <row r="9165" spans="4:26"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</row>
    <row r="9166" spans="4:26"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</row>
    <row r="9167" spans="4:26"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</row>
    <row r="9168" spans="4:26"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</row>
    <row r="9169" spans="4:26"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</row>
    <row r="9170" spans="4:26"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</row>
    <row r="9171" spans="4:26"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</row>
    <row r="9172" spans="4:26"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</row>
    <row r="9173" spans="4:26"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</row>
    <row r="9174" spans="4:26"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</row>
    <row r="9175" spans="4:26"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</row>
    <row r="9176" spans="4:26"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</row>
    <row r="9177" spans="4:26"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</row>
    <row r="9178" spans="4:26"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</row>
    <row r="9179" spans="4:26"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</row>
    <row r="9180" spans="4:26"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</row>
    <row r="9181" spans="4:26"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</row>
    <row r="9182" spans="4:26"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</row>
    <row r="9183" spans="4:26"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</row>
    <row r="9184" spans="4:26"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</row>
    <row r="9185" spans="4:26"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</row>
    <row r="9186" spans="4:26"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</row>
    <row r="9187" spans="4:26"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</row>
    <row r="9188" spans="4:26"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</row>
    <row r="9189" spans="4:26"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</row>
    <row r="9190" spans="4:26"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</row>
    <row r="9191" spans="4:26"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</row>
    <row r="9192" spans="4:26"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</row>
    <row r="9193" spans="4:26"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</row>
    <row r="9194" spans="4:26"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</row>
    <row r="9195" spans="4:26"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</row>
    <row r="9196" spans="4:26"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</row>
    <row r="9197" spans="4:26"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</row>
    <row r="9198" spans="4:26"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</row>
    <row r="9199" spans="4:26"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</row>
    <row r="9200" spans="4:26"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</row>
    <row r="9201" spans="4:26"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</row>
    <row r="9202" spans="4:26"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</row>
    <row r="9203" spans="4:26"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</row>
    <row r="9204" spans="4:26"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</row>
    <row r="9205" spans="4:26"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</row>
    <row r="9206" spans="4:26"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</row>
    <row r="9207" spans="4:26"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</row>
    <row r="9208" spans="4:26"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</row>
    <row r="9209" spans="4:26"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</row>
    <row r="9210" spans="4:26"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</row>
    <row r="9211" spans="4:26"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</row>
    <row r="9212" spans="4:26"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</row>
    <row r="9213" spans="4:26"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</row>
    <row r="9214" spans="4:26"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</row>
    <row r="9215" spans="4:26"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</row>
    <row r="9216" spans="4:26"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</row>
    <row r="9217" spans="4:26"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</row>
    <row r="9218" spans="4:26"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</row>
    <row r="9219" spans="4:26"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</row>
    <row r="9220" spans="4:26"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</row>
    <row r="9221" spans="4:26"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</row>
    <row r="9222" spans="4:26"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</row>
    <row r="9223" spans="4:26"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</row>
    <row r="9224" spans="4:26"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</row>
    <row r="9225" spans="4:26"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</row>
    <row r="9226" spans="4:26"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</row>
    <row r="9227" spans="4:26"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</row>
    <row r="9228" spans="4:26"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</row>
    <row r="9229" spans="4:26"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</row>
    <row r="9230" spans="4:26"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</row>
    <row r="9231" spans="4:26"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</row>
    <row r="9232" spans="4:26"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</row>
    <row r="9233" spans="4:26"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</row>
    <row r="9234" spans="4:26"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</row>
    <row r="9235" spans="4:26"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</row>
    <row r="9236" spans="4:26"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</row>
    <row r="9237" spans="4:26"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</row>
    <row r="9238" spans="4:26"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</row>
    <row r="9239" spans="4:26"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</row>
    <row r="9240" spans="4:26"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</row>
    <row r="9241" spans="4:26"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</row>
    <row r="9242" spans="4:26"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</row>
    <row r="9243" spans="4:26"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</row>
    <row r="9244" spans="4:26"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</row>
    <row r="9245" spans="4:26"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</row>
    <row r="9246" spans="4:26"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</row>
    <row r="9247" spans="4:26"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</row>
    <row r="9248" spans="4:26"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</row>
    <row r="9249" spans="4:26"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</row>
    <row r="9250" spans="4:26"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</row>
    <row r="9251" spans="4:26"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</row>
    <row r="9252" spans="4:26"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</row>
    <row r="9253" spans="4:26"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</row>
    <row r="9254" spans="4:26"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</row>
    <row r="9255" spans="4:26"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</row>
    <row r="9256" spans="4:26"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</row>
    <row r="9257" spans="4:26"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</row>
    <row r="9258" spans="4:26"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</row>
    <row r="9259" spans="4:26"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</row>
    <row r="9260" spans="4:26"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</row>
    <row r="9261" spans="4:26"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</row>
    <row r="9262" spans="4:26"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</row>
    <row r="9263" spans="4:26"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</row>
    <row r="9264" spans="4:26"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</row>
    <row r="9265" spans="4:26"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</row>
    <row r="9266" spans="4:26"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</row>
    <row r="9267" spans="4:26"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</row>
    <row r="9268" spans="4:26"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</row>
    <row r="9269" spans="4:26"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</row>
    <row r="9270" spans="4:26"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</row>
    <row r="9271" spans="4:26"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</row>
    <row r="9272" spans="4:26"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</row>
    <row r="9273" spans="4:26"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</row>
    <row r="9274" spans="4:26"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</row>
    <row r="9275" spans="4:26"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</row>
    <row r="9276" spans="4:26"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</row>
    <row r="9277" spans="4:26"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</row>
    <row r="9278" spans="4:26"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</row>
    <row r="9279" spans="4:26"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</row>
    <row r="9280" spans="4:26"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</row>
    <row r="9281" spans="4:26"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</row>
    <row r="9282" spans="4:26"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</row>
    <row r="9283" spans="4:26"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</row>
    <row r="9284" spans="4:26"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</row>
    <row r="9285" spans="4:26"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</row>
    <row r="9286" spans="4:26"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</row>
    <row r="9287" spans="4:26"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</row>
    <row r="9288" spans="4:26"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</row>
    <row r="9289" spans="4:26"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</row>
    <row r="9290" spans="4:26"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</row>
    <row r="9291" spans="4:26"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</row>
    <row r="9292" spans="4:26"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</row>
    <row r="9293" spans="4:26"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</row>
    <row r="9294" spans="4:26"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</row>
    <row r="9295" spans="4:26"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</row>
    <row r="9296" spans="4:26"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</row>
    <row r="9297" spans="4:26"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</row>
    <row r="9298" spans="4:26"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</row>
    <row r="9299" spans="4:26"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</row>
    <row r="9300" spans="4:26"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</row>
    <row r="9301" spans="4:26"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</row>
    <row r="9302" spans="4:26"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</row>
    <row r="9303" spans="4:26"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</row>
    <row r="9304" spans="4:26"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</row>
    <row r="9305" spans="4:26"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</row>
    <row r="9306" spans="4:26"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</row>
    <row r="9307" spans="4:26"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</row>
    <row r="9308" spans="4:26"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</row>
    <row r="9309" spans="4:26"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</row>
    <row r="9310" spans="4:26"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</row>
    <row r="9311" spans="4:26"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</row>
    <row r="9312" spans="4:26"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</row>
    <row r="9313" spans="4:26"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</row>
    <row r="9314" spans="4:26"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</row>
    <row r="9315" spans="4:26"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</row>
    <row r="9316" spans="4:26"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</row>
    <row r="9317" spans="4:26"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</row>
    <row r="9318" spans="4:26"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</row>
    <row r="9319" spans="4:26"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</row>
    <row r="9320" spans="4:26"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</row>
    <row r="9321" spans="4:26"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</row>
    <row r="9322" spans="4:26"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</row>
    <row r="9323" spans="4:26"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</row>
    <row r="9324" spans="4:26"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</row>
    <row r="9325" spans="4:26"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</row>
    <row r="9326" spans="4:26"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</row>
    <row r="9327" spans="4:26"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</row>
    <row r="9328" spans="4:26"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</row>
    <row r="9329" spans="4:26"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</row>
    <row r="9330" spans="4:26"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</row>
    <row r="9331" spans="4:26"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</row>
    <row r="9332" spans="4:26"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</row>
    <row r="9333" spans="4:26"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</row>
    <row r="9334" spans="4:26"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</row>
    <row r="9335" spans="4:26"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</row>
    <row r="9336" spans="4:26"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</row>
    <row r="9337" spans="4:26"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</row>
    <row r="9338" spans="4:26"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</row>
    <row r="9339" spans="4:26"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</row>
    <row r="9340" spans="4:26"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</row>
    <row r="9341" spans="4:26"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</row>
    <row r="9342" spans="4:26"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</row>
    <row r="9343" spans="4:26"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</row>
    <row r="9344" spans="4:26"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</row>
    <row r="9345" spans="4:26"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</row>
    <row r="9346" spans="4:26"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</row>
    <row r="9347" spans="4:26"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</row>
    <row r="9348" spans="4:26"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</row>
    <row r="9349" spans="4:26"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</row>
    <row r="9350" spans="4:26"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</row>
    <row r="9351" spans="4:26"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</row>
    <row r="9352" spans="4:26"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</row>
    <row r="9353" spans="4:26"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</row>
    <row r="9354" spans="4:26"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</row>
    <row r="9355" spans="4:26"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</row>
    <row r="9356" spans="4:26"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</row>
    <row r="9357" spans="4:26"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</row>
    <row r="9358" spans="4:26"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</row>
    <row r="9359" spans="4:26"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</row>
    <row r="9360" spans="4:26"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</row>
    <row r="9361" spans="4:26"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</row>
    <row r="9362" spans="4:26"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</row>
    <row r="9363" spans="4:26"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</row>
    <row r="9364" spans="4:26"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</row>
    <row r="9365" spans="4:26"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</row>
    <row r="9366" spans="4:26"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</row>
    <row r="9367" spans="4:26"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</row>
    <row r="9368" spans="4:26"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</row>
    <row r="9369" spans="4:26"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</row>
    <row r="9370" spans="4:26"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</row>
    <row r="9371" spans="4:26"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</row>
    <row r="9372" spans="4:26"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</row>
    <row r="9373" spans="4:26"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</row>
    <row r="9374" spans="4:26"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</row>
    <row r="9375" spans="4:26"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</row>
    <row r="9376" spans="4:26"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</row>
    <row r="9377" spans="4:26"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</row>
    <row r="9378" spans="4:26"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</row>
    <row r="9379" spans="4:26"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</row>
    <row r="9380" spans="4:26"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</row>
    <row r="9381" spans="4:26"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</row>
    <row r="9382" spans="4:26"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</row>
    <row r="9383" spans="4:26"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</row>
    <row r="9384" spans="4:26"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</row>
    <row r="9385" spans="4:26"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</row>
    <row r="9386" spans="4:26"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</row>
    <row r="9387" spans="4:26"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</row>
    <row r="9388" spans="4:26"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</row>
    <row r="9389" spans="4:26"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</row>
    <row r="9390" spans="4:26"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</row>
    <row r="9391" spans="4:26"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</row>
    <row r="9392" spans="4:26"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</row>
    <row r="9393" spans="4:26"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</row>
    <row r="9394" spans="4:26"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</row>
    <row r="9395" spans="4:26"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</row>
    <row r="9396" spans="4:26"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</row>
    <row r="9397" spans="4:26"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</row>
    <row r="9398" spans="4:26"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</row>
    <row r="9399" spans="4:26"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</row>
    <row r="9400" spans="4:26"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</row>
    <row r="9401" spans="4:26"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</row>
    <row r="9402" spans="4:26"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</row>
    <row r="9403" spans="4:26"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</row>
    <row r="9404" spans="4:26"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</row>
    <row r="9405" spans="4:26"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</row>
    <row r="9406" spans="4:26"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</row>
    <row r="9407" spans="4:26"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</row>
    <row r="9408" spans="4:26"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</row>
    <row r="9409" spans="4:26"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</row>
    <row r="9410" spans="4:26"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</row>
    <row r="9411" spans="4:26"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</row>
    <row r="9412" spans="4:26"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</row>
    <row r="9413" spans="4:26"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</row>
    <row r="9414" spans="4:26"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</row>
    <row r="9415" spans="4:26"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</row>
    <row r="9416" spans="4:26"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</row>
    <row r="9417" spans="4:26"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</row>
    <row r="9418" spans="4:26"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</row>
    <row r="9419" spans="4:26"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</row>
    <row r="9420" spans="4:26"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</row>
    <row r="9421" spans="4:26"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</row>
    <row r="9422" spans="4:26"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</row>
    <row r="9423" spans="4:26"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</row>
    <row r="9424" spans="4:26"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</row>
    <row r="9425" spans="4:26"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</row>
    <row r="9426" spans="4:26"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</row>
    <row r="9427" spans="4:26"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</row>
    <row r="9428" spans="4:26"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</row>
    <row r="9429" spans="4:26"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</row>
    <row r="9430" spans="4:26"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</row>
    <row r="9431" spans="4:26"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</row>
    <row r="9432" spans="4:26"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</row>
    <row r="9433" spans="4:26"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</row>
    <row r="9434" spans="4:26"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</row>
    <row r="9435" spans="4:26"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</row>
    <row r="9436" spans="4:26"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</row>
    <row r="9437" spans="4:26"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</row>
    <row r="9438" spans="4:26"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</row>
    <row r="9439" spans="4:26"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</row>
    <row r="9440" spans="4:26"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</row>
    <row r="9441" spans="4:26"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</row>
    <row r="9442" spans="4:26"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</row>
    <row r="9443" spans="4:26"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</row>
    <row r="9444" spans="4:26"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</row>
    <row r="9445" spans="4:26"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</row>
    <row r="9446" spans="4:26"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</row>
    <row r="9447" spans="4:26"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</row>
    <row r="9448" spans="4:26"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</row>
    <row r="9449" spans="4:26"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</row>
    <row r="9450" spans="4:26"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</row>
    <row r="9451" spans="4:26"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</row>
    <row r="9452" spans="4:26"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</row>
    <row r="9453" spans="4:26"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</row>
    <row r="9454" spans="4:26"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</row>
    <row r="9455" spans="4:26"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</row>
    <row r="9456" spans="4:26"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</row>
    <row r="9457" spans="4:26"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</row>
    <row r="9458" spans="4:26"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</row>
    <row r="9459" spans="4:26"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</row>
    <row r="9460" spans="4:26"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</row>
    <row r="9461" spans="4:26"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</row>
    <row r="9462" spans="4:26"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</row>
    <row r="9463" spans="4:26"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</row>
    <row r="9464" spans="4:26"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</row>
    <row r="9465" spans="4:26"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</row>
    <row r="9466" spans="4:26"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</row>
    <row r="9467" spans="4:26"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</row>
    <row r="9468" spans="4:26"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</row>
    <row r="9469" spans="4:26"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</row>
    <row r="9470" spans="4:26"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</row>
    <row r="9471" spans="4:26"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</row>
    <row r="9472" spans="4:26"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</row>
    <row r="9473" spans="4:26"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</row>
    <row r="9474" spans="4:26"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</row>
    <row r="9475" spans="4:26"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</row>
    <row r="9476" spans="4:26"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</row>
    <row r="9477" spans="4:26"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</row>
    <row r="9478" spans="4:26"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</row>
    <row r="9479" spans="4:26"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</row>
    <row r="9480" spans="4:26"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</row>
    <row r="9481" spans="4:26"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</row>
    <row r="9482" spans="4:26"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</row>
    <row r="9483" spans="4:26"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</row>
    <row r="9484" spans="4:26"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</row>
    <row r="9485" spans="4:26"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</row>
    <row r="9486" spans="4:26"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</row>
    <row r="9487" spans="4:26"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</row>
    <row r="9488" spans="4:26"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</row>
    <row r="9489" spans="4:26"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</row>
    <row r="9490" spans="4:26"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</row>
    <row r="9491" spans="4:26"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</row>
    <row r="9492" spans="4:26"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</row>
    <row r="9493" spans="4:26"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</row>
    <row r="9494" spans="4:26"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</row>
    <row r="9495" spans="4:26"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</row>
    <row r="9496" spans="4:26"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</row>
    <row r="9497" spans="4:26"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</row>
    <row r="9498" spans="4:26"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</row>
    <row r="9499" spans="4:26"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</row>
    <row r="9500" spans="4:26"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</row>
    <row r="9501" spans="4:26"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</row>
    <row r="9502" spans="4:26"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</row>
    <row r="9503" spans="4:26"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</row>
    <row r="9504" spans="4:26"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</row>
    <row r="9505" spans="4:26"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</row>
    <row r="9506" spans="4:26"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</row>
    <row r="9507" spans="4:26"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</row>
    <row r="9508" spans="4:26"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</row>
    <row r="9509" spans="4:26"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</row>
    <row r="9510" spans="4:26"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</row>
    <row r="9511" spans="4:26"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</row>
    <row r="9512" spans="4:26"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</row>
    <row r="9513" spans="4:26"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</row>
    <row r="9514" spans="4:26"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</row>
    <row r="9515" spans="4:26"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</row>
    <row r="9516" spans="4:26"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</row>
    <row r="9517" spans="4:26"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</row>
    <row r="9518" spans="4:26"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</row>
    <row r="9519" spans="4:26"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</row>
    <row r="9520" spans="4:26"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</row>
    <row r="9521" spans="4:26"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</row>
    <row r="9522" spans="4:26"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</row>
    <row r="9523" spans="4:26"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</row>
    <row r="9524" spans="4:26"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</row>
    <row r="9525" spans="4:26"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</row>
    <row r="9526" spans="4:26"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</row>
    <row r="9527" spans="4:26"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</row>
    <row r="9528" spans="4:26"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</row>
    <row r="9529" spans="4:26"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</row>
    <row r="9530" spans="4:26"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</row>
    <row r="9531" spans="4:26"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</row>
    <row r="9532" spans="4:26"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</row>
    <row r="9533" spans="4:26"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</row>
    <row r="9534" spans="4:26"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</row>
    <row r="9535" spans="4:26"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</row>
    <row r="9536" spans="4:26"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</row>
    <row r="9537" spans="4:26"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</row>
    <row r="9538" spans="4:26"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</row>
    <row r="9539" spans="4:26"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</row>
    <row r="9540" spans="4:26"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</row>
    <row r="9541" spans="4:26"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</row>
    <row r="9542" spans="4:26"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</row>
    <row r="9543" spans="4:26"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</row>
    <row r="9544" spans="4:26"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</row>
    <row r="9545" spans="4:26"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</row>
    <row r="9546" spans="4:26"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</row>
    <row r="9547" spans="4:26"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</row>
    <row r="9548" spans="4:26"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</row>
    <row r="9549" spans="4:26"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</row>
    <row r="9550" spans="4:26"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</row>
    <row r="9551" spans="4:26"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</row>
    <row r="9552" spans="4:26"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</row>
    <row r="9553" spans="4:26"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</row>
    <row r="9554" spans="4:26"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</row>
    <row r="9555" spans="4:26"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</row>
    <row r="9556" spans="4:26"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</row>
    <row r="9557" spans="4:26"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</row>
    <row r="9558" spans="4:26"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</row>
    <row r="9559" spans="4:26"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</row>
    <row r="9560" spans="4:26"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</row>
    <row r="9561" spans="4:26"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</row>
    <row r="9562" spans="4:26"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</row>
    <row r="9563" spans="4:26"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</row>
    <row r="9564" spans="4:26"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</row>
    <row r="9565" spans="4:26"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</row>
    <row r="9566" spans="4:26"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</row>
    <row r="9567" spans="4:26"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</row>
    <row r="9568" spans="4:26"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</row>
    <row r="9569" spans="4:26"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</row>
    <row r="9570" spans="4:26"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</row>
    <row r="9571" spans="4:26"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</row>
    <row r="9572" spans="4:26"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</row>
    <row r="9573" spans="4:26"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</row>
    <row r="9574" spans="4:26"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</row>
    <row r="9575" spans="4:26"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</row>
    <row r="9576" spans="4:26"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</row>
    <row r="9577" spans="4:26"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</row>
    <row r="9578" spans="4:26"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</row>
    <row r="9579" spans="4:26"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</row>
    <row r="9580" spans="4:26"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</row>
    <row r="9581" spans="4:26"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</row>
    <row r="9582" spans="4:26"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</row>
    <row r="9583" spans="4:26"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</row>
    <row r="9584" spans="4:26"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</row>
    <row r="9585" spans="4:26"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</row>
    <row r="9586" spans="4:26"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</row>
    <row r="9587" spans="4:26"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</row>
    <row r="9588" spans="4:26"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</row>
    <row r="9589" spans="4:26"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</row>
    <row r="9590" spans="4:26"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</row>
    <row r="9591" spans="4:26"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</row>
    <row r="9592" spans="4:26"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</row>
    <row r="9593" spans="4:26"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</row>
    <row r="9594" spans="4:26"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</row>
    <row r="9595" spans="4:26"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</row>
    <row r="9596" spans="4:26"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</row>
    <row r="9597" spans="4:26"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</row>
    <row r="9598" spans="4:26"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</row>
    <row r="9599" spans="4:26"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</row>
    <row r="9600" spans="4:26"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</row>
    <row r="9601" spans="4:26"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</row>
    <row r="9602" spans="4:26"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</row>
    <row r="9603" spans="4:26"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</row>
    <row r="9604" spans="4:26"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</row>
    <row r="9605" spans="4:26"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</row>
    <row r="9606" spans="4:26"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</row>
    <row r="9607" spans="4:26"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</row>
    <row r="9608" spans="4:26"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</row>
    <row r="9609" spans="4:26"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</row>
    <row r="9610" spans="4:26"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</row>
    <row r="9611" spans="4:26"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</row>
    <row r="9612" spans="4:26"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</row>
    <row r="9613" spans="4:26"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</row>
    <row r="9614" spans="4:26"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</row>
    <row r="9615" spans="4:26"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</row>
    <row r="9616" spans="4:26"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</row>
    <row r="9617" spans="4:26"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</row>
    <row r="9618" spans="4:26"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</row>
    <row r="9619" spans="4:26"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</row>
    <row r="9620" spans="4:26"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</row>
    <row r="9621" spans="4:26"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</row>
    <row r="9622" spans="4:26"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</row>
    <row r="9623" spans="4:26"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</row>
    <row r="9624" spans="4:26"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</row>
    <row r="9625" spans="4:26"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</row>
    <row r="9626" spans="4:26"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</row>
    <row r="9627" spans="4:26"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</row>
    <row r="9628" spans="4:26"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</row>
    <row r="9629" spans="4:26"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</row>
    <row r="9630" spans="4:26"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</row>
    <row r="9631" spans="4:26"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</row>
    <row r="9632" spans="4:26"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</row>
    <row r="9633" spans="4:26"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</row>
    <row r="9634" spans="4:26"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</row>
    <row r="9635" spans="4:26"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</row>
    <row r="9636" spans="4:26"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</row>
    <row r="9637" spans="4:26"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</row>
    <row r="9638" spans="4:26"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</row>
    <row r="9639" spans="4:26"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</row>
    <row r="9640" spans="4:26"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</row>
    <row r="9641" spans="4:26"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</row>
    <row r="9642" spans="4:26"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</row>
    <row r="9643" spans="4:26"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</row>
    <row r="9644" spans="4:26"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</row>
    <row r="9645" spans="4:26"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</row>
    <row r="9646" spans="4:26"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</row>
    <row r="9647" spans="4:26"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</row>
    <row r="9648" spans="4:26"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</row>
    <row r="9649" spans="4:26"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</row>
    <row r="9650" spans="4:26"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</row>
    <row r="9651" spans="4:26"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</row>
    <row r="9652" spans="4:26"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</row>
    <row r="9653" spans="4:26"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</row>
    <row r="9654" spans="4:26"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</row>
    <row r="9655" spans="4:26"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</row>
    <row r="9656" spans="4:26"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</row>
    <row r="9657" spans="4:26"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</row>
    <row r="9658" spans="4:26"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</row>
    <row r="9659" spans="4:26"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</row>
    <row r="9660" spans="4:26"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</row>
    <row r="9661" spans="4:26"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</row>
    <row r="9662" spans="4:26"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</row>
    <row r="9663" spans="4:26"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</row>
    <row r="9664" spans="4:26"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</row>
    <row r="9665" spans="4:26"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</row>
    <row r="9666" spans="4:26"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</row>
    <row r="9667" spans="4:26"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</row>
    <row r="9668" spans="4:26"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</row>
    <row r="9669" spans="4:26"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</row>
    <row r="9670" spans="4:26"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</row>
    <row r="9671" spans="4:26"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</row>
    <row r="9672" spans="4:26"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</row>
    <row r="9673" spans="4:26"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</row>
    <row r="9674" spans="4:26"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</row>
    <row r="9675" spans="4:26"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</row>
    <row r="9676" spans="4:26"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</row>
    <row r="9677" spans="4:26"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</row>
    <row r="9678" spans="4:26"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</row>
    <row r="9679" spans="4:26"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</row>
    <row r="9680" spans="4:26"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</row>
    <row r="9681" spans="4:26"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</row>
    <row r="9682" spans="4:26"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</row>
    <row r="9683" spans="4:26"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</row>
    <row r="9684" spans="4:26"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</row>
    <row r="9685" spans="4:26"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</row>
    <row r="9686" spans="4:26"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</row>
    <row r="9687" spans="4:26"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</row>
    <row r="9688" spans="4:26"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</row>
    <row r="9689" spans="4:26"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</row>
    <row r="9690" spans="4:26"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</row>
    <row r="9691" spans="4:26"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</row>
    <row r="9692" spans="4:26"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</row>
    <row r="9693" spans="4:26"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</row>
    <row r="9694" spans="4:26"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</row>
    <row r="9695" spans="4:26"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</row>
    <row r="9696" spans="4:26"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</row>
    <row r="9697" spans="4:26"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</row>
    <row r="9698" spans="4:26"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</row>
    <row r="9699" spans="4:26"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</row>
    <row r="9700" spans="4:26"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</row>
    <row r="9701" spans="4:26"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</row>
    <row r="9702" spans="4:26"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</row>
    <row r="9703" spans="4:26"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</row>
    <row r="9704" spans="4:26"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</row>
    <row r="9705" spans="4:26"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</row>
    <row r="9706" spans="4:26"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</row>
    <row r="9707" spans="4:26"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</row>
    <row r="9708" spans="4:26"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</row>
    <row r="9709" spans="4:26"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</row>
    <row r="9710" spans="4:26"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</row>
    <row r="9711" spans="4:26"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</row>
    <row r="9712" spans="4:26"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</row>
    <row r="9713" spans="4:26"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</row>
    <row r="9714" spans="4:26"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</row>
    <row r="9715" spans="4:26"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</row>
    <row r="9716" spans="4:26"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</row>
    <row r="9717" spans="4:26"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</row>
    <row r="9718" spans="4:26"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</row>
    <row r="9719" spans="4:26"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</row>
    <row r="9720" spans="4:26"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</row>
    <row r="9721" spans="4:26"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</row>
    <row r="9722" spans="4:26"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</row>
    <row r="9723" spans="4:26"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</row>
    <row r="9724" spans="4:26"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</row>
    <row r="9725" spans="4:26"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</row>
    <row r="9726" spans="4:26"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</row>
    <row r="9727" spans="4:26"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</row>
    <row r="9728" spans="4:26"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</row>
    <row r="9729" spans="4:26"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</row>
    <row r="9730" spans="4:26"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</row>
    <row r="9731" spans="4:26"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</row>
    <row r="9732" spans="4:26"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</row>
    <row r="9733" spans="4:26"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</row>
    <row r="9734" spans="4:26"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</row>
    <row r="9735" spans="4:26"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</row>
    <row r="9736" spans="4:26"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</row>
    <row r="9737" spans="4:26"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</row>
    <row r="9738" spans="4:26"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</row>
    <row r="9739" spans="4:26"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</row>
    <row r="9740" spans="4:26"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</row>
    <row r="9741" spans="4:26"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</row>
    <row r="9742" spans="4:26"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</row>
    <row r="9743" spans="4:26"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</row>
    <row r="9744" spans="4:26"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</row>
    <row r="9745" spans="4:26"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</row>
    <row r="9746" spans="4:26"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</row>
    <row r="9747" spans="4:26"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</row>
    <row r="9748" spans="4:26"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</row>
    <row r="9749" spans="4:26"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</row>
    <row r="9750" spans="4:26"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</row>
    <row r="9751" spans="4:26"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</row>
    <row r="9752" spans="4:26"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</row>
    <row r="9753" spans="4:26"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</row>
    <row r="9754" spans="4:26"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</row>
    <row r="9755" spans="4:26"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</row>
    <row r="9756" spans="4:26"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</row>
    <row r="9757" spans="4:26"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</row>
    <row r="9758" spans="4:26"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</row>
    <row r="9759" spans="4:26"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</row>
    <row r="9760" spans="4:26"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</row>
    <row r="9761" spans="4:26"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</row>
    <row r="9762" spans="4:26"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</row>
    <row r="9763" spans="4:26"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</row>
    <row r="9764" spans="4:26"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</row>
    <row r="9765" spans="4:26"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</row>
    <row r="9766" spans="4:26"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</row>
    <row r="9767" spans="4:26"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</row>
    <row r="9768" spans="4:26"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</row>
    <row r="9769" spans="4:26"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</row>
    <row r="9770" spans="4:26"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</row>
    <row r="9771" spans="4:26"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</row>
    <row r="9772" spans="4:26"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</row>
    <row r="9773" spans="4:26"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</row>
    <row r="9774" spans="4:26"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</row>
    <row r="9775" spans="4:26"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</row>
    <row r="9776" spans="4:26"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</row>
    <row r="9777" spans="4:26"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</row>
    <row r="9778" spans="4:26"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</row>
    <row r="9779" spans="4:26"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</row>
    <row r="9780" spans="4:26"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</row>
    <row r="9781" spans="4:26"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</row>
    <row r="9782" spans="4:26"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</row>
    <row r="9783" spans="4:26"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</row>
    <row r="9784" spans="4:26"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</row>
    <row r="9785" spans="4:26"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</row>
    <row r="9786" spans="4:26"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</row>
    <row r="9787" spans="4:26"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</row>
    <row r="9788" spans="4:26"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</row>
    <row r="9789" spans="4:26"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</row>
    <row r="9790" spans="4:26"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</row>
    <row r="9791" spans="4:26"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</row>
    <row r="9792" spans="4:26"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</row>
    <row r="9793" spans="4:26"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</row>
    <row r="9794" spans="4:26"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</row>
    <row r="9795" spans="4:26"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</row>
    <row r="9796" spans="4:26"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</row>
    <row r="9797" spans="4:26"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</row>
    <row r="9798" spans="4:26"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</row>
    <row r="9799" spans="4:26"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</row>
    <row r="9800" spans="4:26"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</row>
    <row r="9801" spans="4:26"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</row>
    <row r="9802" spans="4:26"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</row>
    <row r="9803" spans="4:26"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</row>
    <row r="9804" spans="4:26"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</row>
    <row r="9805" spans="4:26"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</row>
    <row r="9806" spans="4:26"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</row>
    <row r="9807" spans="4:26"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</row>
    <row r="9808" spans="4:26"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</row>
    <row r="9809" spans="4:26"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</row>
    <row r="9810" spans="4:26"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</row>
    <row r="9811" spans="4:26"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</row>
    <row r="9812" spans="4:26"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</row>
    <row r="9813" spans="4:26"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</row>
    <row r="9814" spans="4:26"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</row>
    <row r="9815" spans="4:26"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</row>
    <row r="9816" spans="4:26"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</row>
    <row r="9817" spans="4:26"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</row>
    <row r="9818" spans="4:26"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</row>
    <row r="9819" spans="4:26"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</row>
    <row r="9820" spans="4:26"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</row>
    <row r="9821" spans="4:26"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</row>
    <row r="9822" spans="4:26"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</row>
    <row r="9823" spans="4:26"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</row>
    <row r="9824" spans="4:26"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</row>
    <row r="9825" spans="4:26"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</row>
    <row r="9826" spans="4:26"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</row>
    <row r="9827" spans="4:26"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</row>
    <row r="9828" spans="4:26"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</row>
    <row r="9829" spans="4:26"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</row>
    <row r="9830" spans="4:26"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</row>
    <row r="9831" spans="4:26"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</row>
    <row r="9832" spans="4:26"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</row>
    <row r="9833" spans="4:26"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</row>
    <row r="9834" spans="4:26"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</row>
    <row r="9835" spans="4:26"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</row>
    <row r="9836" spans="4:26"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</row>
    <row r="9837" spans="4:26"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</row>
    <row r="9838" spans="4:26"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</row>
    <row r="9839" spans="4:26"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</row>
    <row r="9840" spans="4:26"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</row>
    <row r="9841" spans="4:26"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</row>
    <row r="9842" spans="4:26"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</row>
    <row r="9843" spans="4:26"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</row>
    <row r="9844" spans="4:26"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</row>
    <row r="9845" spans="4:26"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</row>
    <row r="9846" spans="4:26"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</row>
    <row r="9847" spans="4:26"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</row>
    <row r="9848" spans="4:26"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</row>
    <row r="9849" spans="4:26"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</row>
    <row r="9850" spans="4:26"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</row>
    <row r="9851" spans="4:26"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</row>
    <row r="9852" spans="4:26"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</row>
    <row r="9853" spans="4:26"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</row>
    <row r="9854" spans="4:26"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</row>
    <row r="9855" spans="4:26"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</row>
    <row r="9856" spans="4:26"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</row>
    <row r="9857" spans="4:26"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</row>
    <row r="9858" spans="4:26"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</row>
    <row r="9859" spans="4:26"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</row>
    <row r="9860" spans="4:26"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</row>
    <row r="9861" spans="4:26"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</row>
    <row r="9862" spans="4:26"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</row>
    <row r="9863" spans="4:26"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</row>
    <row r="9864" spans="4:26"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</row>
    <row r="9865" spans="4:26"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</row>
    <row r="9866" spans="4:26"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</row>
    <row r="9867" spans="4:26"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</row>
    <row r="9868" spans="4:26"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</row>
    <row r="9869" spans="4:26"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</row>
    <row r="9870" spans="4:26"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</row>
    <row r="9871" spans="4:26"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</row>
    <row r="9872" spans="4:26"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</row>
    <row r="9873" spans="4:26"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</row>
    <row r="9874" spans="4:26"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</row>
    <row r="9875" spans="4:26"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</row>
    <row r="9876" spans="4:26"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</row>
    <row r="9877" spans="4:26"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</row>
    <row r="9878" spans="4:26"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</row>
    <row r="9879" spans="4:26"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</row>
    <row r="9880" spans="4:26"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</row>
    <row r="9881" spans="4:26"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</row>
    <row r="9882" spans="4:26"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</row>
    <row r="9883" spans="4:26"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</row>
    <row r="9884" spans="4:26"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</row>
    <row r="9885" spans="4:26"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</row>
    <row r="9886" spans="4:26"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</row>
    <row r="9887" spans="4:26"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</row>
    <row r="9888" spans="4:26"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</row>
    <row r="9889" spans="4:26"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</row>
    <row r="9890" spans="4:26"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</row>
    <row r="9891" spans="4:26"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</row>
    <row r="9892" spans="4:26"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</row>
    <row r="9893" spans="4:26"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</row>
    <row r="9894" spans="4:26"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</row>
    <row r="9895" spans="4:26"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</row>
    <row r="9896" spans="4:26"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</row>
    <row r="9897" spans="4:26"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</row>
    <row r="9898" spans="4:26"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</row>
    <row r="9899" spans="4:26"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</row>
    <row r="9900" spans="4:26"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</row>
    <row r="9901" spans="4:26"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</row>
    <row r="9902" spans="4:26"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</row>
    <row r="9903" spans="4:26"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</row>
    <row r="9904" spans="4:26"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</row>
    <row r="9905" spans="4:26"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</row>
    <row r="9906" spans="4:26"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</row>
    <row r="9907" spans="4:26"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</row>
    <row r="9908" spans="4:26"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</row>
    <row r="9909" spans="4:26"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</row>
    <row r="9910" spans="4:26"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</row>
    <row r="9911" spans="4:26"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</row>
    <row r="9912" spans="4:26"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</row>
    <row r="9913" spans="4:26"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</row>
    <row r="9914" spans="4:26"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</row>
    <row r="9915" spans="4:26"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</row>
    <row r="9916" spans="4:26"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</row>
    <row r="9917" spans="4:26"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</row>
    <row r="9918" spans="4:26"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</row>
    <row r="9919" spans="4:26"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</row>
    <row r="9920" spans="4:26"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</row>
    <row r="9921" spans="4:26"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</row>
    <row r="9922" spans="4:26"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</row>
    <row r="9923" spans="4:26"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</row>
    <row r="9924" spans="4:26"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</row>
    <row r="9925" spans="4:26"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</row>
    <row r="9926" spans="4:26"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</row>
    <row r="9927" spans="4:26"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</row>
    <row r="9928" spans="4:26"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</row>
    <row r="9929" spans="4:26"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</row>
    <row r="9930" spans="4:26"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</row>
    <row r="9931" spans="4:26"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</row>
    <row r="9932" spans="4:26"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</row>
    <row r="9933" spans="4:26"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</row>
    <row r="9934" spans="4:26"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</row>
    <row r="9935" spans="4:26"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</row>
    <row r="9936" spans="4:26"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</row>
    <row r="9937" spans="4:26"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</row>
    <row r="9938" spans="4:26"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</row>
    <row r="9939" spans="4:26"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</row>
    <row r="9940" spans="4:26"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</row>
    <row r="9941" spans="4:26"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</row>
    <row r="9942" spans="4:26"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</row>
    <row r="9943" spans="4:26"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</row>
    <row r="9944" spans="4:26"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</row>
    <row r="9945" spans="4:26"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</row>
    <row r="9946" spans="4:26"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</row>
    <row r="9947" spans="4:26"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</row>
    <row r="9948" spans="4:26"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</row>
    <row r="9949" spans="4:26"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</row>
    <row r="9950" spans="4:26"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</row>
    <row r="9951" spans="4:26"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</row>
    <row r="9952" spans="4:26"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</row>
    <row r="9953" spans="4:26"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</row>
    <row r="9954" spans="4:26"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</row>
    <row r="9955" spans="4:26"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</row>
    <row r="9956" spans="4:26"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</row>
    <row r="9957" spans="4:26"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</row>
    <row r="9958" spans="4:26"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</row>
    <row r="9959" spans="4:26"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</row>
    <row r="9960" spans="4:26"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</row>
    <row r="9961" spans="4:26"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</row>
    <row r="9962" spans="4:26"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</row>
    <row r="9963" spans="4:26"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</row>
    <row r="9964" spans="4:26"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</row>
    <row r="9965" spans="4:26"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</row>
    <row r="9966" spans="4:26"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</row>
    <row r="9967" spans="4:26"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</row>
    <row r="9968" spans="4:26"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</row>
    <row r="9969" spans="4:26"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</row>
    <row r="9970" spans="4:26"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</row>
    <row r="9971" spans="4:26"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</row>
    <row r="9972" spans="4:26"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</row>
    <row r="9973" spans="4:26"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</row>
    <row r="9974" spans="4:26"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</row>
    <row r="9975" spans="4:26"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</row>
    <row r="9976" spans="4:26"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</row>
    <row r="9977" spans="4:26"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</row>
    <row r="9978" spans="4:26"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</row>
    <row r="9979" spans="4:26"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</row>
    <row r="9980" spans="4:26"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</row>
    <row r="9981" spans="4:26"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</row>
    <row r="9982" spans="4:26"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</row>
    <row r="9983" spans="4:26"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</row>
    <row r="9984" spans="4:26"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</row>
    <row r="9985" spans="4:26"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</row>
    <row r="9986" spans="4:26"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</row>
    <row r="9987" spans="4:26"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</row>
    <row r="9988" spans="4:26"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</row>
    <row r="9989" spans="4:26"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</row>
    <row r="9990" spans="4:26"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</row>
    <row r="9991" spans="4:26"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</row>
    <row r="9992" spans="4:26"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</row>
    <row r="9993" spans="4:26"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</row>
    <row r="9994" spans="4:26"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</row>
    <row r="9995" spans="4:26"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</row>
    <row r="9996" spans="4:26"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</row>
    <row r="9997" spans="4:26"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</row>
    <row r="9998" spans="4:26"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</row>
    <row r="9999" spans="4:26"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</row>
    <row r="10000" spans="4:26"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</row>
    <row r="10001" spans="4:26"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</row>
    <row r="10002" spans="4:26"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</row>
    <row r="10003" spans="4:26"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</row>
    <row r="10004" spans="4:26"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</row>
    <row r="10005" spans="4:26"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</row>
    <row r="10006" spans="4:26"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</row>
    <row r="10007" spans="4:26"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</row>
    <row r="10008" spans="4:26"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</row>
    <row r="10009" spans="4:26"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</row>
    <row r="10010" spans="4:26"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</row>
    <row r="10011" spans="4:26"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</row>
    <row r="10012" spans="4:26"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</row>
    <row r="10013" spans="4:26"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</row>
    <row r="10014" spans="4:26"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</row>
    <row r="10015" spans="4:26"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</row>
    <row r="10016" spans="4:26"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</row>
    <row r="10017" spans="4:26"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</row>
    <row r="10018" spans="4:26"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</row>
    <row r="10019" spans="4:26"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</row>
    <row r="10020" spans="4:26"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</row>
    <row r="10021" spans="4:26"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</row>
    <row r="10022" spans="4:26"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</row>
    <row r="10023" spans="4:26"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</row>
    <row r="10024" spans="4:26"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</row>
    <row r="10025" spans="4:26"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</row>
    <row r="10026" spans="4:26"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</row>
    <row r="10027" spans="4:26"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</row>
    <row r="10028" spans="4:26"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</row>
    <row r="10029" spans="4:26"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</row>
    <row r="10030" spans="4:26"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</row>
    <row r="10031" spans="4:26"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</row>
    <row r="10032" spans="4:26"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</row>
    <row r="10033" spans="4:26"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</row>
    <row r="10034" spans="4:26"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</row>
    <row r="10035" spans="4:26"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</row>
    <row r="10036" spans="4:26"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</row>
    <row r="10037" spans="4:26"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</row>
    <row r="10038" spans="4:26"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</row>
    <row r="10039" spans="4:26"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</row>
    <row r="10040" spans="4:26"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</row>
    <row r="10041" spans="4:26"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</row>
    <row r="10042" spans="4:26"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</row>
    <row r="10043" spans="4:26"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</row>
    <row r="10044" spans="4:26"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</row>
    <row r="10045" spans="4:26"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</row>
    <row r="10046" spans="4:26"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</row>
    <row r="10047" spans="4:26"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</row>
    <row r="10048" spans="4:26"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</row>
    <row r="10049" spans="4:26"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</row>
    <row r="10050" spans="4:26"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</row>
    <row r="10051" spans="4:26"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</row>
    <row r="10052" spans="4:26"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</row>
    <row r="10053" spans="4:26"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</row>
    <row r="10054" spans="4:26"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</row>
    <row r="10055" spans="4:26"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</row>
    <row r="10056" spans="4:26"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</row>
    <row r="10057" spans="4:26"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</row>
    <row r="10058" spans="4:26"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</row>
    <row r="10059" spans="4:26"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</row>
    <row r="10060" spans="4:26"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</row>
    <row r="10061" spans="4:26"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</row>
    <row r="10062" spans="4:26"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</row>
    <row r="10063" spans="4:26"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</row>
    <row r="10064" spans="4:26"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</row>
    <row r="10065" spans="4:26"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</row>
    <row r="10066" spans="4:26"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</row>
    <row r="10067" spans="4:26"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</row>
    <row r="10068" spans="4:26"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</row>
    <row r="10069" spans="4:26"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</row>
    <row r="10070" spans="4:26"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</row>
    <row r="10071" spans="4:26"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</row>
    <row r="10072" spans="4:26"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</row>
    <row r="10073" spans="4:26"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</row>
    <row r="10074" spans="4:26"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</row>
    <row r="10075" spans="4:26"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</row>
    <row r="10076" spans="4:26"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</row>
    <row r="10077" spans="4:26"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</row>
    <row r="10078" spans="4:26"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</row>
    <row r="10079" spans="4:26"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</row>
    <row r="10080" spans="4:26"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</row>
    <row r="10081" spans="4:26"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</row>
    <row r="10082" spans="4:26"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</row>
    <row r="10083" spans="4:26"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</row>
    <row r="10084" spans="4:26"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</row>
    <row r="10085" spans="4:26"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</row>
    <row r="10086" spans="4:26"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</row>
    <row r="10087" spans="4:26"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</row>
    <row r="10088" spans="4:26"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</row>
    <row r="10089" spans="4:26"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</row>
    <row r="10090" spans="4:26"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</row>
    <row r="10091" spans="4:26"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</row>
    <row r="10092" spans="4:26"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</row>
    <row r="10093" spans="4:26"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</row>
    <row r="10094" spans="4:26"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</row>
    <row r="10095" spans="4:26"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</row>
    <row r="10096" spans="4:26"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</row>
    <row r="10097" spans="4:26"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</row>
    <row r="10098" spans="4:26"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</row>
    <row r="10099" spans="4:26"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</row>
    <row r="10100" spans="4:26"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</row>
    <row r="10101" spans="4:26"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</row>
    <row r="10102" spans="4:26"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</row>
    <row r="10103" spans="4:26"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</row>
    <row r="10104" spans="4:26"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</row>
    <row r="10105" spans="4:26"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</row>
    <row r="10106" spans="4:26"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</row>
    <row r="10107" spans="4:26"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</row>
    <row r="10108" spans="4:26"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</row>
    <row r="10109" spans="4:26"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</row>
    <row r="10110" spans="4:26"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</row>
    <row r="10111" spans="4:26"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</row>
    <row r="10112" spans="4:26"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</row>
    <row r="10113" spans="4:26"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</row>
    <row r="10114" spans="4:26"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</row>
    <row r="10115" spans="4:26"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</row>
    <row r="10116" spans="4:26"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</row>
    <row r="10117" spans="4:26"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</row>
    <row r="10118" spans="4:26"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</row>
    <row r="10119" spans="4:26"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</row>
    <row r="10120" spans="4:26"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</row>
    <row r="10121" spans="4:26"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</row>
    <row r="10122" spans="4:26"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</row>
    <row r="10123" spans="4:26"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</row>
    <row r="10124" spans="4:26"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</row>
    <row r="10125" spans="4:26"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</row>
    <row r="10126" spans="4:26"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</row>
    <row r="10127" spans="4:26"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</row>
    <row r="10128" spans="4:26"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</row>
    <row r="10129" spans="4:26"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</row>
    <row r="10130" spans="4:26"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</row>
    <row r="10131" spans="4:26"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</row>
    <row r="10132" spans="4:26"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</row>
    <row r="10133" spans="4:26"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</row>
    <row r="10134" spans="4:26"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</row>
    <row r="10135" spans="4:26"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</row>
    <row r="10136" spans="4:26"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</row>
    <row r="10137" spans="4:26"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</row>
    <row r="10138" spans="4:26"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</row>
    <row r="10139" spans="4:26"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</row>
    <row r="10140" spans="4:26"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</row>
    <row r="10141" spans="4:26"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</row>
    <row r="10142" spans="4:26"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</row>
    <row r="10143" spans="4:26"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</row>
    <row r="10144" spans="4:26"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</row>
    <row r="10145" spans="4:26"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</row>
    <row r="10146" spans="4:26"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</row>
    <row r="10147" spans="4:26"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</row>
    <row r="10148" spans="4:26"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</row>
    <row r="10149" spans="4:26"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</row>
    <row r="10150" spans="4:26"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</row>
    <row r="10151" spans="4:26"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</row>
    <row r="10152" spans="4:26"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</row>
    <row r="10153" spans="4:26"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</row>
    <row r="10154" spans="4:26"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</row>
    <row r="10155" spans="4:26"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</row>
    <row r="10156" spans="4:26"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</row>
    <row r="10157" spans="4:26"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</row>
    <row r="10158" spans="4:26"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</row>
    <row r="10159" spans="4:26"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</row>
    <row r="10160" spans="4:26"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</row>
    <row r="10161" spans="4:26"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</row>
    <row r="10162" spans="4:26"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</row>
    <row r="10163" spans="4:26"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</row>
    <row r="10164" spans="4:26"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</row>
    <row r="10165" spans="4:26"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</row>
    <row r="10166" spans="4:26"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</row>
    <row r="10167" spans="4:26"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</row>
    <row r="10168" spans="4:26"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</row>
    <row r="10169" spans="4:26"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</row>
    <row r="10170" spans="4:26"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</row>
    <row r="10171" spans="4:26"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</row>
    <row r="10172" spans="4:26"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</row>
    <row r="10173" spans="4:26"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</row>
    <row r="10174" spans="4:26"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</row>
    <row r="10175" spans="4:26"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</row>
    <row r="10176" spans="4:26"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</row>
    <row r="10177" spans="4:26"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</row>
    <row r="10178" spans="4:26"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</row>
    <row r="10179" spans="4:26"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</row>
    <row r="10180" spans="4:26"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</row>
    <row r="10181" spans="4:26"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</row>
    <row r="10182" spans="4:26"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</row>
    <row r="10183" spans="4:26"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</row>
    <row r="10184" spans="4:26"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</row>
    <row r="10185" spans="4:26"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</row>
    <row r="10186" spans="4:26"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</row>
    <row r="10187" spans="4:26"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</row>
    <row r="10188" spans="4:26"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</row>
    <row r="10189" spans="4:26"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</row>
    <row r="10190" spans="4:26"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</row>
    <row r="10191" spans="4:26"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</row>
    <row r="10192" spans="4:26"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</row>
    <row r="10193" spans="4:26"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</row>
    <row r="10194" spans="4:26"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</row>
    <row r="10195" spans="4:26"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</row>
    <row r="10196" spans="4:26"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</row>
    <row r="10197" spans="4:26"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</row>
    <row r="10198" spans="4:26"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</row>
    <row r="10199" spans="4:26"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</row>
    <row r="10200" spans="4:26"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</row>
    <row r="10201" spans="4:26"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</row>
    <row r="10202" spans="4:26"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</row>
    <row r="10203" spans="4:26"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</row>
    <row r="10204" spans="4:26"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</row>
    <row r="10205" spans="4:26"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</row>
    <row r="10206" spans="4:26"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</row>
    <row r="10207" spans="4:26"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</row>
    <row r="10208" spans="4:26"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</row>
    <row r="10209" spans="4:26"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</row>
    <row r="10210" spans="4:26"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</row>
    <row r="10211" spans="4:26"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</row>
    <row r="10212" spans="4:26"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</row>
    <row r="10213" spans="4:26"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</row>
    <row r="10214" spans="4:26"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</row>
    <row r="10215" spans="4:26"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</row>
    <row r="10216" spans="4:26"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</row>
    <row r="10217" spans="4:26"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</row>
    <row r="10218" spans="4:26"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</row>
    <row r="10219" spans="4:26"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</row>
    <row r="10220" spans="4:26"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</row>
    <row r="10221" spans="4:26"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</row>
    <row r="10222" spans="4:26"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</row>
    <row r="10223" spans="4:26"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</row>
    <row r="10224" spans="4:26"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</row>
    <row r="10225" spans="4:26"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</row>
    <row r="10226" spans="4:26"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</row>
    <row r="10227" spans="4:26"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</row>
    <row r="10228" spans="4:26"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</row>
    <row r="10229" spans="4:26"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</row>
    <row r="10230" spans="4:26"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</row>
    <row r="10231" spans="4:26"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</row>
    <row r="10232" spans="4:26"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</row>
    <row r="10233" spans="4:26"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</row>
    <row r="10234" spans="4:26"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</row>
    <row r="10235" spans="4:26"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</row>
    <row r="10236" spans="4:26"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</row>
    <row r="10237" spans="4:26"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</row>
    <row r="10238" spans="4:26"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</row>
    <row r="10239" spans="4:26"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</row>
    <row r="10240" spans="4:26"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</row>
    <row r="10241" spans="4:26"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</row>
    <row r="10242" spans="4:26"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</row>
    <row r="10243" spans="4:26"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</row>
    <row r="10244" spans="4:26"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</row>
    <row r="10245" spans="4:26"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</row>
    <row r="10246" spans="4:26"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</row>
    <row r="10247" spans="4:26"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</row>
    <row r="10248" spans="4:26"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</row>
    <row r="10249" spans="4:26"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</row>
    <row r="10250" spans="4:26"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</row>
    <row r="10251" spans="4:26"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</row>
    <row r="10252" spans="4:26"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</row>
    <row r="10253" spans="4:26"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</row>
    <row r="10254" spans="4:26"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</row>
    <row r="10255" spans="4:26"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</row>
    <row r="10256" spans="4:26"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</row>
    <row r="10257" spans="4:26"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</row>
    <row r="10258" spans="4:26"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</row>
    <row r="10259" spans="4:26"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</row>
    <row r="10260" spans="4:26"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</row>
    <row r="10261" spans="4:26"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</row>
    <row r="10262" spans="4:26"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</row>
    <row r="10263" spans="4:26"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</row>
    <row r="10264" spans="4:26"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</row>
    <row r="10265" spans="4:26"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</row>
    <row r="10266" spans="4:26"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</row>
    <row r="10267" spans="4:26"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</row>
    <row r="10268" spans="4:26"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</row>
    <row r="10269" spans="4:26"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</row>
    <row r="10270" spans="4:26"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</row>
    <row r="10271" spans="4:26"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</row>
    <row r="10272" spans="4:26"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</row>
    <row r="10273" spans="4:26"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</row>
    <row r="10274" spans="4:26"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</row>
    <row r="10275" spans="4:26"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</row>
    <row r="10276" spans="4:26"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</row>
    <row r="10277" spans="4:26"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</row>
    <row r="10278" spans="4:26"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</row>
    <row r="10279" spans="4:26"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</row>
    <row r="10280" spans="4:26"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</row>
    <row r="10281" spans="4:26"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</row>
    <row r="10282" spans="4:26"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</row>
    <row r="10283" spans="4:26"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</row>
    <row r="10284" spans="4:26"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</row>
    <row r="10285" spans="4:26"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</row>
    <row r="10286" spans="4:26"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</row>
    <row r="10287" spans="4:26"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</row>
    <row r="10288" spans="4:26"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</row>
    <row r="10289" spans="4:26"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</row>
    <row r="10290" spans="4:26"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</row>
    <row r="10291" spans="4:26"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</row>
    <row r="10292" spans="4:26"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</row>
    <row r="10293" spans="4:26"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</row>
    <row r="10294" spans="4:26"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</row>
    <row r="10295" spans="4:26"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</row>
    <row r="10296" spans="4:26"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</row>
    <row r="10297" spans="4:26"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</row>
    <row r="10298" spans="4:26"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</row>
    <row r="10299" spans="4:26"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</row>
    <row r="10300" spans="4:26"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</row>
    <row r="10301" spans="4:26"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</row>
    <row r="10302" spans="4:26"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</row>
    <row r="10303" spans="4:26"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</row>
    <row r="10304" spans="4:26"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</row>
    <row r="10305" spans="4:26"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</row>
    <row r="10306" spans="4:26"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</row>
    <row r="10307" spans="4:26"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</row>
    <row r="10308" spans="4:26"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</row>
    <row r="10309" spans="4:26"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</row>
    <row r="10310" spans="4:26"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</row>
    <row r="10311" spans="4:26"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</row>
    <row r="10312" spans="4:26"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</row>
    <row r="10313" spans="4:26"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</row>
    <row r="10314" spans="4:26"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</row>
    <row r="10315" spans="4:26"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</row>
    <row r="10316" spans="4:26"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</row>
    <row r="10317" spans="4:26"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</row>
    <row r="10318" spans="4:26"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</row>
    <row r="10319" spans="4:26"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</row>
    <row r="10320" spans="4:26"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</row>
    <row r="10321" spans="4:26"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</row>
    <row r="10322" spans="4:26"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</row>
    <row r="10323" spans="4:26"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</row>
    <row r="10324" spans="4:26"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</row>
    <row r="10325" spans="4:26"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</row>
    <row r="10326" spans="4:26"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</row>
    <row r="10327" spans="4:26"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</row>
    <row r="10328" spans="4:26"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</row>
    <row r="10329" spans="4:26"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</row>
    <row r="10330" spans="4:26"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</row>
    <row r="10331" spans="4:26"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</row>
    <row r="10332" spans="4:26"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</row>
    <row r="10333" spans="4:26"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</row>
    <row r="10334" spans="4:26"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</row>
    <row r="10335" spans="4:26"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</row>
    <row r="10336" spans="4:26"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</row>
    <row r="10337" spans="4:26"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</row>
    <row r="10338" spans="4:26"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</row>
    <row r="10339" spans="4:26"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</row>
    <row r="10340" spans="4:26"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</row>
    <row r="10341" spans="4:26"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</row>
    <row r="10342" spans="4:26"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</row>
    <row r="10343" spans="4:26"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</row>
    <row r="10344" spans="4:26"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</row>
    <row r="10345" spans="4:26"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</row>
    <row r="10346" spans="4:26"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</row>
    <row r="10347" spans="4:26"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</row>
    <row r="10348" spans="4:26"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</row>
    <row r="10349" spans="4:26"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</row>
    <row r="10350" spans="4:26"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</row>
    <row r="10351" spans="4:26"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</row>
    <row r="10352" spans="4:26"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</row>
    <row r="10353" spans="4:26"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</row>
    <row r="10354" spans="4:26"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</row>
    <row r="10355" spans="4:26"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</row>
    <row r="10356" spans="4:26"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</row>
    <row r="10357" spans="4:26"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</row>
    <row r="10358" spans="4:26"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</row>
    <row r="10359" spans="4:26"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</row>
    <row r="10360" spans="4:26"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</row>
    <row r="10361" spans="4:26"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</row>
    <row r="10362" spans="4:26"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</row>
    <row r="10363" spans="4:26"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</row>
    <row r="10364" spans="4:26"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</row>
    <row r="10365" spans="4:26"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</row>
    <row r="10366" spans="4:26"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</row>
    <row r="10367" spans="4:26"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</row>
    <row r="10368" spans="4:26"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</row>
    <row r="10369" spans="4:26"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</row>
    <row r="10370" spans="4:26"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</row>
    <row r="10371" spans="4:26"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</row>
    <row r="10372" spans="4:26"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</row>
    <row r="10373" spans="4:26"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</row>
    <row r="10374" spans="4:26"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</row>
    <row r="10375" spans="4:26"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</row>
    <row r="10376" spans="4:26"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</row>
    <row r="10377" spans="4:26"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</row>
    <row r="10378" spans="4:26"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</row>
    <row r="10379" spans="4:26"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</row>
    <row r="10380" spans="4:26"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</row>
    <row r="10381" spans="4:26"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</row>
    <row r="10382" spans="4:26"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</row>
    <row r="10383" spans="4:26"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</row>
    <row r="10384" spans="4:26"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</row>
    <row r="10385" spans="4:26"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</row>
    <row r="10386" spans="4:26"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</row>
    <row r="10387" spans="4:26"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</row>
    <row r="10388" spans="4:26"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</row>
    <row r="10389" spans="4:26"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</row>
    <row r="10390" spans="4:26"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</row>
    <row r="10391" spans="4:26"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</row>
    <row r="10392" spans="4:26"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</row>
    <row r="10393" spans="4:26"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</row>
    <row r="10394" spans="4:26"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</row>
    <row r="10395" spans="4:26"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</row>
    <row r="10396" spans="4:26"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</row>
    <row r="10397" spans="4:26"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</row>
    <row r="10398" spans="4:26"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</row>
    <row r="10399" spans="4:26"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</row>
    <row r="10400" spans="4:26"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</row>
    <row r="10401" spans="4:26"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</row>
    <row r="10402" spans="4:26"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</row>
    <row r="10403" spans="4:26"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</row>
    <row r="10404" spans="4:26"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</row>
    <row r="10405" spans="4:26"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</row>
    <row r="10406" spans="4:26"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</row>
    <row r="10407" spans="4:26"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</row>
    <row r="10408" spans="4:26"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</row>
    <row r="10409" spans="4:26"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</row>
    <row r="10410" spans="4:26"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</row>
    <row r="10411" spans="4:26"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</row>
    <row r="10412" spans="4:26"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</row>
    <row r="10413" spans="4:26"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</row>
    <row r="10414" spans="4:26"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</row>
    <row r="10415" spans="4:26"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</row>
    <row r="10416" spans="4:26"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</row>
    <row r="10417" spans="4:26"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</row>
    <row r="10418" spans="4:26"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</row>
    <row r="10419" spans="4:26"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</row>
    <row r="10420" spans="4:26"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</row>
    <row r="10421" spans="4:26"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</row>
    <row r="10422" spans="4:26"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</row>
    <row r="10423" spans="4:26"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</row>
    <row r="10424" spans="4:26"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</row>
    <row r="10425" spans="4:26"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</row>
    <row r="10426" spans="4:26"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</row>
    <row r="10427" spans="4:26"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</row>
    <row r="10428" spans="4:26"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</row>
    <row r="10429" spans="4:26"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</row>
    <row r="10430" spans="4:26"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</row>
    <row r="10431" spans="4:26"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</row>
    <row r="10432" spans="4:26"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</row>
    <row r="10433" spans="4:26"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</row>
    <row r="10434" spans="4:26"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</row>
    <row r="10435" spans="4:26"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</row>
    <row r="10436" spans="4:26"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</row>
    <row r="10437" spans="4:26"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</row>
    <row r="10438" spans="4:26"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</row>
    <row r="10439" spans="4:26"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</row>
    <row r="10440" spans="4:26"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</row>
    <row r="10441" spans="4:26"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</row>
    <row r="10442" spans="4:26"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</row>
    <row r="10443" spans="4:26"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</row>
    <row r="10444" spans="4:26"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</row>
    <row r="10445" spans="4:26"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</row>
    <row r="10446" spans="4:26"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</row>
    <row r="10447" spans="4:26"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</row>
    <row r="10448" spans="4:26"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</row>
    <row r="10449" spans="4:26"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</row>
    <row r="10450" spans="4:26"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</row>
    <row r="10451" spans="4:26"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</row>
    <row r="10452" spans="4:26"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</row>
    <row r="10453" spans="4:26"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</row>
    <row r="10454" spans="4:26"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</row>
    <row r="10455" spans="4:26"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</row>
    <row r="10456" spans="4:26"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</row>
    <row r="10457" spans="4:26"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</row>
    <row r="10458" spans="4:26"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</row>
    <row r="10459" spans="4:26"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</row>
    <row r="10460" spans="4:26"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</row>
    <row r="10461" spans="4:26"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</row>
    <row r="10462" spans="4:26"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</row>
    <row r="10463" spans="4:26"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</row>
    <row r="10464" spans="4:26"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</row>
    <row r="10465" spans="4:26"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</row>
    <row r="10466" spans="4:26"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</row>
    <row r="10467" spans="4:26"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</row>
    <row r="10468" spans="4:26"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</row>
    <row r="10469" spans="4:26"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</row>
    <row r="10470" spans="4:26"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</row>
    <row r="10471" spans="4:26"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</row>
    <row r="10472" spans="4:26"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</row>
    <row r="10473" spans="4:26"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</row>
    <row r="10474" spans="4:26"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</row>
    <row r="10475" spans="4:26"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</row>
    <row r="10476" spans="4:26"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</row>
    <row r="10477" spans="4:26"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</row>
    <row r="10478" spans="4:26"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</row>
    <row r="10479" spans="4:26"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</row>
    <row r="10480" spans="4:26"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</row>
    <row r="10481" spans="4:26"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</row>
    <row r="10482" spans="4:26"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</row>
    <row r="10483" spans="4:26"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</row>
    <row r="10484" spans="4:26"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</row>
    <row r="10485" spans="4:26"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</row>
    <row r="10486" spans="4:26"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</row>
    <row r="10487" spans="4:26"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</row>
    <row r="10488" spans="4:26"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</row>
    <row r="10489" spans="4:26"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</row>
    <row r="10490" spans="4:26"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</row>
    <row r="10491" spans="4:26"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</row>
    <row r="10492" spans="4:26"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</row>
    <row r="10493" spans="4:26"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</row>
    <row r="10494" spans="4:26"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</row>
    <row r="10495" spans="4:26"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</row>
    <row r="10496" spans="4:26"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</row>
    <row r="10497" spans="4:26"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</row>
    <row r="10498" spans="4:26"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</row>
    <row r="10499" spans="4:26"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</row>
    <row r="10500" spans="4:26"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</row>
    <row r="10501" spans="4:26"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</row>
    <row r="10502" spans="4:26"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</row>
    <row r="10503" spans="4:26"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</row>
    <row r="10504" spans="4:26"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</row>
    <row r="10505" spans="4:26"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</row>
    <row r="10506" spans="4:26"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</row>
    <row r="10507" spans="4:26"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</row>
    <row r="10508" spans="4:26"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</row>
    <row r="10509" spans="4:26"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</row>
    <row r="10510" spans="4:26"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</row>
    <row r="10511" spans="4:26"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</row>
    <row r="10512" spans="4:26"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</row>
    <row r="10513" spans="4:26"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</row>
    <row r="10514" spans="4:26"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</row>
    <row r="10515" spans="4:26"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</row>
    <row r="10516" spans="4:26"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</row>
    <row r="10517" spans="4:26"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</row>
    <row r="10518" spans="4:26"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</row>
    <row r="10519" spans="4:26"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</row>
    <row r="10520" spans="4:26"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</row>
    <row r="10521" spans="4:26"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</row>
    <row r="10522" spans="4:26"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</row>
    <row r="10523" spans="4:26"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</row>
    <row r="10524" spans="4:26"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</row>
    <row r="10525" spans="4:26"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</row>
    <row r="10526" spans="4:26"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</row>
    <row r="10527" spans="4:26"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</row>
    <row r="10528" spans="4:26"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</row>
    <row r="10529" spans="4:26"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</row>
    <row r="10530" spans="4:26"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</row>
    <row r="10531" spans="4:26"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</row>
    <row r="10532" spans="4:26"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</row>
    <row r="10533" spans="4:26"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</row>
    <row r="10534" spans="4:26"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</row>
    <row r="10535" spans="4:26"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</row>
    <row r="10536" spans="4:26"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</row>
    <row r="10537" spans="4:26"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</row>
    <row r="10538" spans="4:26"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</row>
    <row r="10539" spans="4:26"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</row>
    <row r="10540" spans="4:26"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</row>
    <row r="10541" spans="4:26"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</row>
    <row r="10542" spans="4:26"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</row>
    <row r="10543" spans="4:26"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</row>
    <row r="10544" spans="4:26"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</row>
    <row r="10545" spans="4:26"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</row>
    <row r="10546" spans="4:26"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</row>
    <row r="10547" spans="4:26"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</row>
    <row r="10548" spans="4:26"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</row>
    <row r="10549" spans="4:26"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</row>
    <row r="10550" spans="4:26"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</row>
    <row r="10551" spans="4:26"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</row>
    <row r="10552" spans="4:26"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</row>
    <row r="10553" spans="4:26"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</row>
    <row r="10554" spans="4:26"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</row>
    <row r="10555" spans="4:26"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</row>
    <row r="10556" spans="4:26"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</row>
    <row r="10557" spans="4:26"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</row>
    <row r="10558" spans="4:26"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</row>
    <row r="10559" spans="4:26"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</row>
    <row r="10560" spans="4:26"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</row>
    <row r="10561" spans="4:26"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</row>
    <row r="10562" spans="4:26"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</row>
    <row r="10563" spans="4:26"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</row>
    <row r="10564" spans="4:26"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</row>
    <row r="10565" spans="4:26"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</row>
    <row r="10566" spans="4:26"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</row>
    <row r="10567" spans="4:26"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</row>
    <row r="10568" spans="4:26"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</row>
    <row r="10569" spans="4:26"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</row>
    <row r="10570" spans="4:26"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</row>
    <row r="10571" spans="4:26"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</row>
    <row r="10572" spans="4:26"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</row>
    <row r="10573" spans="4:26"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</row>
    <row r="10574" spans="4:26"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</row>
    <row r="10575" spans="4:26"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</row>
    <row r="10576" spans="4:26"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</row>
    <row r="10577" spans="4:26"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</row>
    <row r="10578" spans="4:26"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</row>
    <row r="10579" spans="4:26"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</row>
    <row r="10580" spans="4:26"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</row>
    <row r="10581" spans="4:26"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</row>
    <row r="10582" spans="4:26"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</row>
    <row r="10583" spans="4:26"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</row>
    <row r="10584" spans="4:26"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</row>
    <row r="10585" spans="4:26"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</row>
    <row r="10586" spans="4:26"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</row>
    <row r="10587" spans="4:26"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</row>
    <row r="10588" spans="4:26"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</row>
    <row r="10589" spans="4:26"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</row>
    <row r="10590" spans="4:26"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</row>
    <row r="10591" spans="4:26"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</row>
    <row r="10592" spans="4:26"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</row>
    <row r="10593" spans="4:26"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</row>
    <row r="10594" spans="4:26"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</row>
    <row r="10595" spans="4:26"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</row>
    <row r="10596" spans="4:26"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</row>
    <row r="10597" spans="4:26"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</row>
    <row r="10598" spans="4:26"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</row>
    <row r="10599" spans="4:26"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</row>
    <row r="10600" spans="4:26"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</row>
    <row r="10601" spans="4:26"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</row>
    <row r="10602" spans="4:26"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</row>
    <row r="10603" spans="4:26"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</row>
    <row r="10604" spans="4:26"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</row>
    <row r="10605" spans="4:26"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</row>
    <row r="10606" spans="4:26"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</row>
    <row r="10607" spans="4:26"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</row>
    <row r="10608" spans="4:26"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</row>
    <row r="10609" spans="4:26"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</row>
    <row r="10610" spans="4:26"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</row>
    <row r="10611" spans="4:26"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</row>
    <row r="10612" spans="4:26"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</row>
    <row r="10613" spans="4:26"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</row>
    <row r="10614" spans="4:26"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</row>
    <row r="10615" spans="4:26"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</row>
    <row r="10616" spans="4:26"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</row>
    <row r="10617" spans="4:26"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</row>
    <row r="10618" spans="4:26"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</row>
    <row r="10619" spans="4:26"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</row>
    <row r="10620" spans="4:26"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</row>
    <row r="10621" spans="4:26"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</row>
    <row r="10622" spans="4:26"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</row>
    <row r="10623" spans="4:26"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</row>
    <row r="10624" spans="4:26"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</row>
    <row r="10625" spans="4:26"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</row>
    <row r="10626" spans="4:26"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</row>
    <row r="10627" spans="4:26"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</row>
    <row r="10628" spans="4:26"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</row>
    <row r="10629" spans="4:26"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</row>
    <row r="10630" spans="4:26"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</row>
    <row r="10631" spans="4:26"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</row>
    <row r="10632" spans="4:26"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</row>
    <row r="10633" spans="4:26"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</row>
    <row r="10634" spans="4:26"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</row>
    <row r="10635" spans="4:26"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</row>
    <row r="10636" spans="4:26"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</row>
    <row r="10637" spans="4:26"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</row>
    <row r="10638" spans="4:26"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</row>
    <row r="10639" spans="4:26"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</row>
    <row r="10640" spans="4:26"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</row>
    <row r="10641" spans="4:26"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</row>
    <row r="10642" spans="4:26"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</row>
    <row r="10643" spans="4:26"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</row>
    <row r="10644" spans="4:26"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</row>
    <row r="10645" spans="4:26"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</row>
    <row r="10646" spans="4:26"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</row>
    <row r="10647" spans="4:26"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</row>
    <row r="10648" spans="4:26"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</row>
    <row r="10649" spans="4:26"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</row>
    <row r="10650" spans="4:26"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</row>
    <row r="10651" spans="4:26"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</row>
    <row r="10652" spans="4:26"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</row>
    <row r="10653" spans="4:26"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</row>
    <row r="10654" spans="4:26"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</row>
    <row r="10655" spans="4:26"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</row>
    <row r="10656" spans="4:26"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</row>
    <row r="10657" spans="4:26"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</row>
    <row r="10658" spans="4:26"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</row>
    <row r="10659" spans="4:26"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</row>
    <row r="10660" spans="4:26"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</row>
    <row r="10661" spans="4:26"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</row>
    <row r="10662" spans="4:26"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</row>
    <row r="10663" spans="4:26"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</row>
    <row r="10664" spans="4:26"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</row>
    <row r="10665" spans="4:26"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</row>
    <row r="10666" spans="4:26"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</row>
    <row r="10667" spans="4:26"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</row>
    <row r="10668" spans="4:26"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</row>
    <row r="10669" spans="4:26"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</row>
    <row r="10670" spans="4:26"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</row>
    <row r="10671" spans="4:26"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</row>
    <row r="10672" spans="4:26"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</row>
    <row r="10673" spans="4:26"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</row>
    <row r="10674" spans="4:26"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</row>
    <row r="10675" spans="4:26"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</row>
    <row r="10676" spans="4:26"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</row>
    <row r="10677" spans="4:26"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</row>
    <row r="10678" spans="4:26"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</row>
    <row r="10679" spans="4:26"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</row>
    <row r="10680" spans="4:26"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</row>
    <row r="10681" spans="4:26"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</row>
    <row r="10682" spans="4:26"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</row>
    <row r="10683" spans="4:26"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</row>
    <row r="10684" spans="4:26"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</row>
    <row r="10685" spans="4:26"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</row>
    <row r="10686" spans="4:26"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</row>
    <row r="10687" spans="4:26"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</row>
    <row r="10688" spans="4:26"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</row>
    <row r="10689" spans="4:26"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</row>
    <row r="10690" spans="4:26"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</row>
    <row r="10691" spans="4:26"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</row>
    <row r="10692" spans="4:26"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</row>
    <row r="10693" spans="4:26"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</row>
    <row r="10694" spans="4:26"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</row>
    <row r="10695" spans="4:26"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</row>
    <row r="10696" spans="4:26"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</row>
    <row r="10697" spans="4:26"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</row>
    <row r="10698" spans="4:26"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</row>
    <row r="10699" spans="4:26"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</row>
    <row r="10700" spans="4:26"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</row>
    <row r="10701" spans="4:26"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</row>
    <row r="10702" spans="4:26"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</row>
    <row r="10703" spans="4:26"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</row>
    <row r="10704" spans="4:26"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</row>
    <row r="10705" spans="4:26"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</row>
    <row r="10706" spans="4:26"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</row>
    <row r="10707" spans="4:26"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</row>
    <row r="10708" spans="4:26"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</row>
    <row r="10709" spans="4:26"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</row>
    <row r="10710" spans="4:26"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</row>
    <row r="10711" spans="4:26"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</row>
    <row r="10712" spans="4:26"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</row>
    <row r="10713" spans="4:26"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</row>
    <row r="10714" spans="4:26"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</row>
    <row r="10715" spans="4:26"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</row>
    <row r="10716" spans="4:26"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</row>
    <row r="10717" spans="4:26"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</row>
    <row r="10718" spans="4:26"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</row>
    <row r="10719" spans="4:26"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</row>
    <row r="10720" spans="4:26"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</row>
    <row r="10721" spans="4:26"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</row>
    <row r="10722" spans="4:26"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</row>
    <row r="10723" spans="4:26"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</row>
    <row r="10724" spans="4:26"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</row>
    <row r="10725" spans="4:26"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</row>
    <row r="10726" spans="4:26"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</row>
    <row r="10727" spans="4:26"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</row>
    <row r="10728" spans="4:26"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</row>
    <row r="10729" spans="4:26"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</row>
    <row r="10730" spans="4:26"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</row>
    <row r="10731" spans="4:26"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</row>
    <row r="10732" spans="4:26"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</row>
    <row r="10733" spans="4:26"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</row>
    <row r="10734" spans="4:26"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</row>
    <row r="10735" spans="4:26"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</row>
    <row r="10736" spans="4:26"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</row>
    <row r="10737" spans="4:26"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</row>
    <row r="10738" spans="4:26"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</row>
    <row r="10739" spans="4:26"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</row>
    <row r="10740" spans="4:26"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</row>
    <row r="10741" spans="4:26"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</row>
    <row r="10742" spans="4:26"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</row>
    <row r="10743" spans="4:26"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</row>
    <row r="10744" spans="4:26"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</row>
    <row r="10745" spans="4:26"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</row>
    <row r="10746" spans="4:26"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</row>
    <row r="10747" spans="4:26"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</row>
    <row r="10748" spans="4:26"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</row>
    <row r="10749" spans="4:26"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</row>
    <row r="10750" spans="4:26"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</row>
    <row r="10751" spans="4:26"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</row>
    <row r="10752" spans="4:26"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</row>
    <row r="10753" spans="4:26"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</row>
    <row r="10754" spans="4:26"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</row>
    <row r="10755" spans="4:26"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</row>
    <row r="10756" spans="4:26"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</row>
    <row r="10757" spans="4:26"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</row>
    <row r="10758" spans="4:26"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</row>
    <row r="10759" spans="4:26"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</row>
    <row r="10760" spans="4:26"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</row>
    <row r="10761" spans="4:26"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</row>
    <row r="10762" spans="4:26"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</row>
    <row r="10763" spans="4:26"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</row>
    <row r="10764" spans="4:26"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</row>
    <row r="10765" spans="4:26"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</row>
    <row r="10766" spans="4:26"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</row>
    <row r="10767" spans="4:26"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</row>
    <row r="10768" spans="4:26"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</row>
    <row r="10769" spans="4:26"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</row>
    <row r="10770" spans="4:26"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</row>
    <row r="10771" spans="4:26"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</row>
    <row r="10772" spans="4:26"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</row>
    <row r="10773" spans="4:26"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</row>
    <row r="10774" spans="4:26"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</row>
    <row r="10775" spans="4:26"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</row>
    <row r="10776" spans="4:26"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</row>
    <row r="10777" spans="4:26"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</row>
    <row r="10778" spans="4:26"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</row>
    <row r="10779" spans="4:26"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</row>
    <row r="10780" spans="4:26"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</row>
    <row r="10781" spans="4:26"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</row>
    <row r="10782" spans="4:26"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</row>
    <row r="10783" spans="4:26"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</row>
    <row r="10784" spans="4:26"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</row>
    <row r="10785" spans="4:26"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</row>
    <row r="10786" spans="4:26"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</row>
    <row r="10787" spans="4:26"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</row>
    <row r="10788" spans="4:26"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</row>
    <row r="10789" spans="4:26"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</row>
    <row r="10790" spans="4:26"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</row>
    <row r="10791" spans="4:26"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</row>
    <row r="10792" spans="4:26"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</row>
    <row r="10793" spans="4:26"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</row>
    <row r="10794" spans="4:26"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</row>
    <row r="10795" spans="4:26"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</row>
    <row r="10796" spans="4:26"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</row>
    <row r="10797" spans="4:26"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</row>
    <row r="10798" spans="4:26"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</row>
    <row r="10799" spans="4:26"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</row>
    <row r="10800" spans="4:26"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</row>
    <row r="10801" spans="4:26"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</row>
    <row r="10802" spans="4:26"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</row>
    <row r="10803" spans="4:26"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</row>
    <row r="10804" spans="4:26"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</row>
    <row r="10805" spans="4:26"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</row>
    <row r="10806" spans="4:26"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</row>
    <row r="10807" spans="4:26"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</row>
    <row r="10808" spans="4:26"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</row>
    <row r="10809" spans="4:26"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</row>
    <row r="10810" spans="4:26"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</row>
    <row r="10811" spans="4:26"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</row>
    <row r="10812" spans="4:26"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</row>
    <row r="10813" spans="4:26"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</row>
    <row r="10814" spans="4:26"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</row>
    <row r="10815" spans="4:26"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</row>
    <row r="10816" spans="4:26"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</row>
    <row r="10817" spans="4:26"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</row>
    <row r="10818" spans="4:26"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</row>
    <row r="10819" spans="4:26"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</row>
    <row r="10820" spans="4:26"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</row>
    <row r="10821" spans="4:26"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</row>
    <row r="10822" spans="4:26"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</row>
    <row r="10823" spans="4:26"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</row>
    <row r="10824" spans="4:26"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</row>
    <row r="10825" spans="4:26"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</row>
    <row r="10826" spans="4:26"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</row>
    <row r="10827" spans="4:26"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</row>
    <row r="10828" spans="4:26"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</row>
    <row r="10829" spans="4:26"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</row>
    <row r="10830" spans="4:26"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</row>
    <row r="10831" spans="4:26"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</row>
    <row r="10832" spans="4:26"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</row>
    <row r="10833" spans="4:26"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</row>
    <row r="10834" spans="4:26"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</row>
    <row r="10835" spans="4:26"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</row>
    <row r="10836" spans="4:26"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</row>
    <row r="10837" spans="4:26"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</row>
    <row r="10838" spans="4:26"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</row>
    <row r="10839" spans="4:26"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</row>
    <row r="10840" spans="4:26"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</row>
    <row r="10841" spans="4:26"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</row>
    <row r="10842" spans="4:26"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</row>
    <row r="10843" spans="4:26"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</row>
    <row r="10844" spans="4:26"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</row>
    <row r="10845" spans="4:26"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</row>
    <row r="10846" spans="4:26"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</row>
    <row r="10847" spans="4:26"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</row>
    <row r="10848" spans="4:26"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</row>
    <row r="10849" spans="4:26"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</row>
    <row r="10850" spans="4:26"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</row>
    <row r="10851" spans="4:26"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</row>
    <row r="10852" spans="4:26"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</row>
    <row r="10853" spans="4:26"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</row>
    <row r="10854" spans="4:26"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</row>
    <row r="10855" spans="4:26"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</row>
    <row r="10856" spans="4:26"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</row>
    <row r="10857" spans="4:26"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</row>
    <row r="10858" spans="4:26"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</row>
    <row r="10859" spans="4:26"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</row>
    <row r="10860" spans="4:26"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</row>
    <row r="10861" spans="4:26"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</row>
    <row r="10862" spans="4:26"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</row>
    <row r="10863" spans="4:26"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</row>
    <row r="10864" spans="4:26"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</row>
    <row r="10865" spans="4:26"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</row>
    <row r="10866" spans="4:26"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</row>
    <row r="10867" spans="4:26"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</row>
    <row r="10868" spans="4:26"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</row>
    <row r="10869" spans="4:26"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</row>
    <row r="10870" spans="4:26"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</row>
    <row r="10871" spans="4:26"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</row>
    <row r="10872" spans="4:26"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</row>
    <row r="10873" spans="4:26"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</row>
    <row r="10874" spans="4:26"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</row>
    <row r="10875" spans="4:26"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</row>
    <row r="10876" spans="4:26"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</row>
    <row r="10877" spans="4:26"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</row>
    <row r="10878" spans="4:26"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</row>
    <row r="10879" spans="4:26"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</row>
    <row r="10880" spans="4:26"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</row>
    <row r="10881" spans="4:26"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</row>
    <row r="10882" spans="4:26"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</row>
    <row r="10883" spans="4:26"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</row>
    <row r="10884" spans="4:26"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</row>
    <row r="10885" spans="4:26"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</row>
    <row r="10886" spans="4:26"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</row>
    <row r="10887" spans="4:26"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</row>
    <row r="10888" spans="4:26"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</row>
    <row r="10889" spans="4:26"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</row>
    <row r="10890" spans="4:26"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</row>
    <row r="10891" spans="4:26"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</row>
    <row r="10892" spans="4:26"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</row>
    <row r="10893" spans="4:26"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</row>
    <row r="10894" spans="4:26"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</row>
    <row r="10895" spans="4:26"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</row>
    <row r="10896" spans="4:26"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</row>
    <row r="10897" spans="4:26"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</row>
    <row r="10898" spans="4:26"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</row>
    <row r="10899" spans="4:26"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</row>
    <row r="10900" spans="4:26"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</row>
    <row r="10901" spans="4:26"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</row>
    <row r="10902" spans="4:26"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</row>
    <row r="10903" spans="4:26"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</row>
    <row r="10904" spans="4:26"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</row>
    <row r="10905" spans="4:26"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</row>
    <row r="10906" spans="4:26"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</row>
    <row r="10907" spans="4:26"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</row>
    <row r="10908" spans="4:26"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</row>
    <row r="10909" spans="4:26"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</row>
    <row r="10910" spans="4:26"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</row>
    <row r="10911" spans="4:26"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</row>
    <row r="10912" spans="4:26"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</row>
    <row r="10913" spans="4:26"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</row>
    <row r="10914" spans="4:26"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</row>
    <row r="10915" spans="4:26"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</row>
    <row r="10916" spans="4:26"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</row>
    <row r="10917" spans="4:26"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</row>
    <row r="10918" spans="4:26"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</row>
    <row r="10919" spans="4:26"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</row>
    <row r="10920" spans="4:26"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</row>
    <row r="10921" spans="4:26"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</row>
    <row r="10922" spans="4:26"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</row>
    <row r="10923" spans="4:26"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</row>
    <row r="10924" spans="4:26"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</row>
    <row r="10925" spans="4:26"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</row>
    <row r="10926" spans="4:26"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</row>
    <row r="10927" spans="4:26"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</row>
    <row r="10928" spans="4:26"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</row>
    <row r="10929" spans="4:26"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</row>
    <row r="10930" spans="4:26"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</row>
    <row r="10931" spans="4:26"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</row>
    <row r="10932" spans="4:26"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</row>
    <row r="10933" spans="4:26"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</row>
    <row r="10934" spans="4:26"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</row>
    <row r="10935" spans="4:26"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</row>
    <row r="10936" spans="4:26"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</row>
    <row r="10937" spans="4:26"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</row>
    <row r="10938" spans="4:26"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</row>
    <row r="10939" spans="4:26"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</row>
    <row r="10940" spans="4:26"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</row>
    <row r="10941" spans="4:26"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</row>
    <row r="10942" spans="4:26"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</row>
    <row r="10943" spans="4:26"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</row>
    <row r="10944" spans="4:26"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</row>
    <row r="10945" spans="4:26"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</row>
    <row r="10946" spans="4:26"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</row>
    <row r="10947" spans="4:26"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</row>
    <row r="10948" spans="4:26"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</row>
    <row r="10949" spans="4:26"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</row>
    <row r="10950" spans="4:26"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</row>
    <row r="10951" spans="4:26"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</row>
    <row r="10952" spans="4:26"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</row>
    <row r="10953" spans="4:26"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</row>
    <row r="10954" spans="4:26"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</row>
    <row r="10955" spans="4:26"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</row>
    <row r="10956" spans="4:26"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</row>
    <row r="10957" spans="4:26"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</row>
    <row r="10958" spans="4:26"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</row>
    <row r="10959" spans="4:26"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</row>
    <row r="10960" spans="4:26"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</row>
    <row r="10961" spans="4:26"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</row>
    <row r="10962" spans="4:26"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</row>
    <row r="10963" spans="4:26"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</row>
    <row r="10964" spans="4:26"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</row>
    <row r="10965" spans="4:26"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</row>
    <row r="10966" spans="4:26"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</row>
    <row r="10967" spans="4:26"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</row>
    <row r="10968" spans="4:26"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</row>
    <row r="10969" spans="4:26"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</row>
    <row r="10970" spans="4:26"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</row>
    <row r="10971" spans="4:26"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</row>
    <row r="10972" spans="4:26"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</row>
    <row r="10973" spans="4:26"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</row>
    <row r="10974" spans="4:26"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</row>
    <row r="10975" spans="4:26"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</row>
    <row r="10976" spans="4:26"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</row>
    <row r="10977" spans="4:26"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</row>
    <row r="10978" spans="4:26"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</row>
    <row r="10979" spans="4:26"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</row>
    <row r="10980" spans="4:26"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</row>
    <row r="10981" spans="4:26"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</row>
    <row r="10982" spans="4:26"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</row>
    <row r="10983" spans="4:26"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</row>
    <row r="10984" spans="4:26"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</row>
    <row r="10985" spans="4:26"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</row>
    <row r="10986" spans="4:26"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</row>
    <row r="10987" spans="4:26"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</row>
    <row r="10988" spans="4:26"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</row>
    <row r="10989" spans="4:26"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</row>
    <row r="10990" spans="4:26"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</row>
    <row r="10991" spans="4:26"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</row>
    <row r="10992" spans="4:26"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</row>
    <row r="10993" spans="4:26"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</row>
    <row r="10994" spans="4:26"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</row>
    <row r="10995" spans="4:26"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</row>
    <row r="10996" spans="4:26"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</row>
    <row r="10997" spans="4:26"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</row>
    <row r="10998" spans="4:26"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</row>
    <row r="10999" spans="4:26"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</row>
    <row r="11000" spans="4:26"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</row>
    <row r="11001" spans="4:26"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</row>
    <row r="11002" spans="4:26"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</row>
    <row r="11003" spans="4:26"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</row>
    <row r="11004" spans="4:26"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</row>
    <row r="11005" spans="4:26"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</row>
    <row r="11006" spans="4:26"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</row>
    <row r="11007" spans="4:26"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</row>
    <row r="11008" spans="4:26"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</row>
    <row r="11009" spans="4:26"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</row>
    <row r="11010" spans="4:26"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</row>
    <row r="11011" spans="4:26"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</row>
    <row r="11012" spans="4:26"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</row>
    <row r="11013" spans="4:26"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</row>
    <row r="11014" spans="4:26"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</row>
    <row r="11015" spans="4:26"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</row>
    <row r="11016" spans="4:26"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</row>
    <row r="11017" spans="4:26"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</row>
    <row r="11018" spans="4:26"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</row>
    <row r="11019" spans="4:26"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</row>
    <row r="11020" spans="4:26"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</row>
    <row r="11021" spans="4:26"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</row>
    <row r="11022" spans="4:26"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</row>
    <row r="11023" spans="4:26"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</row>
    <row r="11024" spans="4:26"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</row>
    <row r="11025" spans="4:26"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</row>
    <row r="11026" spans="4:26"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</row>
    <row r="11027" spans="4:26"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</row>
    <row r="11028" spans="4:26"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</row>
    <row r="11029" spans="4:26"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</row>
    <row r="11030" spans="4:26"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</row>
    <row r="11031" spans="4:26"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</row>
    <row r="11032" spans="4:26"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</row>
    <row r="11033" spans="4:26"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</row>
    <row r="11034" spans="4:26"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</row>
    <row r="11035" spans="4:26"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</row>
    <row r="11036" spans="4:26"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</row>
    <row r="11037" spans="4:26"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</row>
    <row r="11038" spans="4:26"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</row>
    <row r="11039" spans="4:26"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</row>
    <row r="11040" spans="4:26"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</row>
    <row r="11041" spans="4:26"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</row>
    <row r="11042" spans="4:26"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</row>
    <row r="11043" spans="4:26"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</row>
    <row r="11044" spans="4:26"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</row>
    <row r="11045" spans="4:26"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</row>
    <row r="11046" spans="4:26"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</row>
    <row r="11047" spans="4:26"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</row>
    <row r="11048" spans="4:26"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</row>
    <row r="11049" spans="4:26"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</row>
    <row r="11050" spans="4:26"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</row>
    <row r="11051" spans="4:26"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</row>
    <row r="11052" spans="4:26"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</row>
    <row r="11053" spans="4:26"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</row>
    <row r="11054" spans="4:26"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</row>
    <row r="11055" spans="4:26"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</row>
    <row r="11056" spans="4:26"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</row>
    <row r="11057" spans="4:26"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</row>
    <row r="11058" spans="4:26"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</row>
    <row r="11059" spans="4:26"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</row>
    <row r="11060" spans="4:26"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</row>
    <row r="11061" spans="4:26"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</row>
    <row r="11062" spans="4:26"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</row>
    <row r="11063" spans="4:26"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</row>
    <row r="11064" spans="4:26"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</row>
    <row r="11065" spans="4:26"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</row>
    <row r="11066" spans="4:26"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</row>
    <row r="11067" spans="4:26"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</row>
    <row r="11068" spans="4:26"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</row>
    <row r="11069" spans="4:26"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</row>
    <row r="11070" spans="4:26"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</row>
    <row r="11071" spans="4:26"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</row>
    <row r="11072" spans="4:26"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</row>
    <row r="11073" spans="4:26"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</row>
    <row r="11074" spans="4:26"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</row>
    <row r="11075" spans="4:26"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</row>
    <row r="11076" spans="4:26"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</row>
    <row r="11077" spans="4:26"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</row>
    <row r="11078" spans="4:26"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</row>
    <row r="11079" spans="4:26"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</row>
    <row r="11080" spans="4:26"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</row>
    <row r="11081" spans="4:26"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</row>
    <row r="11082" spans="4:26"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</row>
    <row r="11083" spans="4:26"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</row>
    <row r="11084" spans="4:26"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</row>
    <row r="11085" spans="4:26"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</row>
    <row r="11086" spans="4:26"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</row>
    <row r="11087" spans="4:26"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</row>
    <row r="11088" spans="4:26"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</row>
    <row r="11089" spans="4:26"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</row>
    <row r="11090" spans="4:26"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</row>
    <row r="11091" spans="4:26"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</row>
    <row r="11092" spans="4:26"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</row>
    <row r="11093" spans="4:26"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</row>
    <row r="11094" spans="4:26"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</row>
    <row r="11095" spans="4:26"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</row>
    <row r="11096" spans="4:26"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</row>
    <row r="11097" spans="4:26"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</row>
    <row r="11098" spans="4:26"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</row>
    <row r="11099" spans="4:26"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</row>
    <row r="11100" spans="4:26"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</row>
    <row r="11101" spans="4:26"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</row>
    <row r="11102" spans="4:26"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</row>
    <row r="11103" spans="4:26"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</row>
    <row r="11104" spans="4:26"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</row>
    <row r="11105" spans="4:26"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</row>
    <row r="11106" spans="4:26"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</row>
    <row r="11107" spans="4:26"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</row>
    <row r="11108" spans="4:26"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</row>
    <row r="11109" spans="4:26"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</row>
    <row r="11110" spans="4:26"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</row>
    <row r="11111" spans="4:26"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</row>
    <row r="11112" spans="4:26"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</row>
    <row r="11113" spans="4:26"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</row>
    <row r="11114" spans="4:26"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</row>
    <row r="11115" spans="4:26"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</row>
    <row r="11116" spans="4:26"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</row>
    <row r="11117" spans="4:26"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</row>
    <row r="11118" spans="4:26"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</row>
    <row r="11119" spans="4:26"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</row>
    <row r="11120" spans="4:26"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</row>
    <row r="11121" spans="4:26"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</row>
    <row r="11122" spans="4:26"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</row>
    <row r="11123" spans="4:26"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</row>
    <row r="11124" spans="4:26"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</row>
    <row r="11125" spans="4:26"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</row>
    <row r="11126" spans="4:26"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</row>
    <row r="11127" spans="4:26"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</row>
    <row r="11128" spans="4:26"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</row>
    <row r="11129" spans="4:26"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</row>
    <row r="11130" spans="4:26"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</row>
    <row r="11131" spans="4:26"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</row>
    <row r="11132" spans="4:26"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</row>
    <row r="11133" spans="4:26"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</row>
    <row r="11134" spans="4:26"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</row>
    <row r="11135" spans="4:26"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</row>
    <row r="11136" spans="4:26"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</row>
    <row r="11137" spans="4:26"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</row>
    <row r="11138" spans="4:26"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</row>
    <row r="11139" spans="4:26"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</row>
    <row r="11140" spans="4:26"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</row>
    <row r="11141" spans="4:26"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</row>
    <row r="11142" spans="4:26"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</row>
    <row r="11143" spans="4:26"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</row>
    <row r="11144" spans="4:26"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</row>
    <row r="11145" spans="4:26"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</row>
    <row r="11146" spans="4:26"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</row>
    <row r="11147" spans="4:26"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</row>
    <row r="11148" spans="4:26"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</row>
    <row r="11149" spans="4:26"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</row>
    <row r="11150" spans="4:26"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</row>
    <row r="11151" spans="4:26"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</row>
    <row r="11152" spans="4:26"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</row>
    <row r="11153" spans="4:26"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</row>
    <row r="11154" spans="4:26"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</row>
    <row r="11155" spans="4:26"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</row>
    <row r="11156" spans="4:26"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</row>
    <row r="11157" spans="4:26"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</row>
    <row r="11158" spans="4:26"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</row>
    <row r="11159" spans="4:26"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</row>
    <row r="11160" spans="4:26"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</row>
    <row r="11161" spans="4:26"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</row>
    <row r="11162" spans="4:26"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</row>
    <row r="11163" spans="4:26"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</row>
    <row r="11164" spans="4:26"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</row>
    <row r="11165" spans="4:26"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</row>
    <row r="11166" spans="4:26"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</row>
    <row r="11167" spans="4:26"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</row>
    <row r="11168" spans="4:26"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</row>
    <row r="11169" spans="4:26"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</row>
    <row r="11170" spans="4:26"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</row>
    <row r="11171" spans="4:26"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</row>
    <row r="11172" spans="4:26"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</row>
    <row r="11173" spans="4:26"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</row>
    <row r="11174" spans="4:26"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</row>
    <row r="11175" spans="4:26"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</row>
    <row r="11176" spans="4:26"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</row>
    <row r="11177" spans="4:26"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</row>
    <row r="11178" spans="4:26"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</row>
    <row r="11179" spans="4:26"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</row>
    <row r="11180" spans="4:26"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</row>
    <row r="11181" spans="4:26"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</row>
    <row r="11182" spans="4:26"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</row>
    <row r="11183" spans="4:26"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</row>
    <row r="11184" spans="4:26"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</row>
    <row r="11185" spans="4:26"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</row>
    <row r="11186" spans="4:26"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</row>
    <row r="11187" spans="4:26"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</row>
    <row r="11188" spans="4:26"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</row>
    <row r="11189" spans="4:26"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</row>
    <row r="11190" spans="4:26"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</row>
    <row r="11191" spans="4:26"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</row>
    <row r="11192" spans="4:26"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</row>
    <row r="11193" spans="4:26"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</row>
    <row r="11194" spans="4:26"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</row>
    <row r="11195" spans="4:26"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</row>
    <row r="11196" spans="4:26"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</row>
    <row r="11197" spans="4:26"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</row>
    <row r="11198" spans="4:26"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</row>
    <row r="11199" spans="4:26"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</row>
    <row r="11200" spans="4:26"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</row>
    <row r="11201" spans="4:26"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</row>
    <row r="11202" spans="4:26"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</row>
    <row r="11203" spans="4:26"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</row>
    <row r="11204" spans="4:26"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</row>
    <row r="11205" spans="4:26"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</row>
    <row r="11206" spans="4:26"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</row>
    <row r="11207" spans="4:26"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</row>
    <row r="11208" spans="4:26"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</row>
    <row r="11209" spans="4:26"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</row>
    <row r="11210" spans="4:26"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</row>
    <row r="11211" spans="4:26"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</row>
    <row r="11212" spans="4:26"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</row>
    <row r="11213" spans="4:26"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</row>
    <row r="11214" spans="4:26"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</row>
    <row r="11215" spans="4:26"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</row>
    <row r="11216" spans="4:26"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</row>
    <row r="11217" spans="4:26"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</row>
    <row r="11218" spans="4:26"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</row>
    <row r="11219" spans="4:26"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</row>
    <row r="11220" spans="4:26"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</row>
    <row r="11221" spans="4:26"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</row>
    <row r="11222" spans="4:26"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</row>
    <row r="11223" spans="4:26"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</row>
    <row r="11224" spans="4:26"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</row>
    <row r="11225" spans="4:26"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</row>
    <row r="11226" spans="4:26"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</row>
    <row r="11227" spans="4:26"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</row>
    <row r="11228" spans="4:26"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</row>
    <row r="11229" spans="4:26"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</row>
    <row r="11230" spans="4:26"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</row>
    <row r="11231" spans="4:26"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</row>
    <row r="11232" spans="4:26"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</row>
    <row r="11233" spans="4:26"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</row>
    <row r="11234" spans="4:26"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</row>
    <row r="11235" spans="4:26"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</row>
    <row r="11236" spans="4:26"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</row>
    <row r="11237" spans="4:26"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</row>
    <row r="11238" spans="4:26"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</row>
    <row r="11239" spans="4:26"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</row>
    <row r="11240" spans="4:26"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</row>
    <row r="11241" spans="4:26"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</row>
    <row r="11242" spans="4:26"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</row>
    <row r="11243" spans="4:26"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</row>
    <row r="11244" spans="4:26"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</row>
    <row r="11245" spans="4:26"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</row>
    <row r="11246" spans="4:26"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</row>
    <row r="11247" spans="4:26"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</row>
    <row r="11248" spans="4:26"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</row>
    <row r="11249" spans="4:26"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</row>
    <row r="11250" spans="4:26"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</row>
    <row r="11251" spans="4:26"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</row>
    <row r="11252" spans="4:26"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</row>
    <row r="11253" spans="4:26"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</row>
    <row r="11254" spans="4:26"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</row>
    <row r="11255" spans="4:26"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</row>
    <row r="11256" spans="4:26"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</row>
    <row r="11257" spans="4:26"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</row>
    <row r="11258" spans="4:26"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</row>
    <row r="11259" spans="4:26"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</row>
    <row r="11260" spans="4:26"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</row>
    <row r="11261" spans="4:26"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</row>
    <row r="11262" spans="4:26"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</row>
    <row r="11263" spans="4:26"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</row>
    <row r="11264" spans="4:26"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</row>
    <row r="11265" spans="4:26"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</row>
    <row r="11266" spans="4:26"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</row>
    <row r="11267" spans="4:26"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</row>
    <row r="11268" spans="4:26"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</row>
    <row r="11269" spans="4:26"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</row>
    <row r="11270" spans="4:26"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</row>
    <row r="11271" spans="4:26"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</row>
    <row r="11272" spans="4:26"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</row>
    <row r="11273" spans="4:26"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</row>
    <row r="11274" spans="4:26"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</row>
    <row r="11275" spans="4:26"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</row>
    <row r="11276" spans="4:26"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</row>
    <row r="11277" spans="4:26"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</row>
    <row r="11278" spans="4:26"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</row>
    <row r="11279" spans="4:26"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</row>
    <row r="11280" spans="4:26"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</row>
    <row r="11281" spans="4:26"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</row>
    <row r="11282" spans="4:26"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</row>
    <row r="11283" spans="4:26"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</row>
    <row r="11284" spans="4:26"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</row>
    <row r="11285" spans="4:26"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</row>
    <row r="11286" spans="4:26"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</row>
    <row r="11287" spans="4:26"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</row>
    <row r="11288" spans="4:26"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</row>
    <row r="11289" spans="4:26"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</row>
    <row r="11290" spans="4:26"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</row>
    <row r="11291" spans="4:26"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</row>
    <row r="11292" spans="4:26"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</row>
    <row r="11293" spans="4:26"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</row>
    <row r="11294" spans="4:26"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</row>
    <row r="11295" spans="4:26"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</row>
    <row r="11296" spans="4:26"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</row>
    <row r="11297" spans="4:26"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</row>
    <row r="11298" spans="4:26"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</row>
    <row r="11299" spans="4:26"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</row>
    <row r="11300" spans="4:26"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</row>
    <row r="11301" spans="4:26"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</row>
    <row r="11302" spans="4:26"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</row>
    <row r="11303" spans="4:26"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</row>
    <row r="11304" spans="4:26"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</row>
    <row r="11305" spans="4:26"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</row>
    <row r="11306" spans="4:26"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</row>
    <row r="11307" spans="4:26"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</row>
    <row r="11308" spans="4:26"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</row>
    <row r="11309" spans="4:26"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</row>
    <row r="11310" spans="4:26"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</row>
    <row r="11311" spans="4:26"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</row>
    <row r="11312" spans="4:26"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</row>
    <row r="11313" spans="4:26"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</row>
    <row r="11314" spans="4:26"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</row>
    <row r="11315" spans="4:26"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</row>
    <row r="11316" spans="4:26"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</row>
    <row r="11317" spans="4:26"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</row>
    <row r="11318" spans="4:26"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</row>
    <row r="11319" spans="4:26"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</row>
    <row r="11320" spans="4:26"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</row>
    <row r="11321" spans="4:26"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</row>
    <row r="11322" spans="4:26"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</row>
    <row r="11323" spans="4:26"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</row>
    <row r="11324" spans="4:26"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</row>
    <row r="11325" spans="4:26"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</row>
    <row r="11326" spans="4:26"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</row>
    <row r="11327" spans="4:26"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</row>
    <row r="11328" spans="4:26"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</row>
    <row r="11329" spans="4:26"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</row>
    <row r="11330" spans="4:26"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</row>
    <row r="11331" spans="4:26"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</row>
    <row r="11332" spans="4:26"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</row>
    <row r="11333" spans="4:26"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</row>
    <row r="11334" spans="4:26"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</row>
    <row r="11335" spans="4:26"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</row>
    <row r="11336" spans="4:26"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</row>
    <row r="11337" spans="4:26"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</row>
    <row r="11338" spans="4:26"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</row>
    <row r="11339" spans="4:26"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</row>
    <row r="11340" spans="4:26"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</row>
    <row r="11341" spans="4:26"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</row>
    <row r="11342" spans="4:26"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</row>
    <row r="11343" spans="4:26"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</row>
    <row r="11344" spans="4:26"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</row>
    <row r="11345" spans="4:26"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</row>
    <row r="11346" spans="4:26"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</row>
    <row r="11347" spans="4:26"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</row>
    <row r="11348" spans="4:26"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</row>
    <row r="11349" spans="4:26"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</row>
    <row r="11350" spans="4:26"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</row>
    <row r="11351" spans="4:26"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</row>
    <row r="11352" spans="4:26"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</row>
    <row r="11353" spans="4:26"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</row>
    <row r="11354" spans="4:26"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</row>
    <row r="11355" spans="4:26"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</row>
    <row r="11356" spans="4:26"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</row>
    <row r="11357" spans="4:26"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</row>
    <row r="11358" spans="4:26"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</row>
    <row r="11359" spans="4:26"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</row>
    <row r="11360" spans="4:26"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</row>
    <row r="11361" spans="4:26"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</row>
    <row r="11362" spans="4:26"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</row>
    <row r="11363" spans="4:26"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</row>
    <row r="11364" spans="4:26"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</row>
    <row r="11365" spans="4:26"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</row>
    <row r="11366" spans="4:26"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</row>
    <row r="11367" spans="4:26"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</row>
    <row r="11368" spans="4:26"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</row>
    <row r="11369" spans="4:26"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</row>
    <row r="11370" spans="4:26"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</row>
    <row r="11371" spans="4:26"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</row>
    <row r="11372" spans="4:26"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</row>
    <row r="11373" spans="4:26"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</row>
    <row r="11374" spans="4:26"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</row>
    <row r="11375" spans="4:26"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</row>
    <row r="11376" spans="4:26"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</row>
    <row r="11377" spans="4:26"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</row>
    <row r="11378" spans="4:26"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</row>
    <row r="11379" spans="4:26"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</row>
    <row r="11380" spans="4:26"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</row>
    <row r="11381" spans="4:26"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</row>
    <row r="11382" spans="4:26"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</row>
    <row r="11383" spans="4:26"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</row>
    <row r="11384" spans="4:26"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</row>
    <row r="11385" spans="4:26"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</row>
    <row r="11386" spans="4:26"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</row>
    <row r="11387" spans="4:26"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</row>
    <row r="11388" spans="4:26"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</row>
    <row r="11389" spans="4:26"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</row>
    <row r="11390" spans="4:26"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</row>
    <row r="11391" spans="4:26"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</row>
    <row r="11392" spans="4:26"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</row>
    <row r="11393" spans="4:26"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</row>
    <row r="11394" spans="4:26"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</row>
    <row r="11395" spans="4:26"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</row>
    <row r="11396" spans="4:26"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</row>
    <row r="11397" spans="4:26"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</row>
    <row r="11398" spans="4:26"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</row>
    <row r="11399" spans="4:26"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</row>
    <row r="11400" spans="4:26"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</row>
    <row r="11401" spans="4:26"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</row>
    <row r="11402" spans="4:26"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</row>
    <row r="11403" spans="4:26"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</row>
    <row r="11404" spans="4:26"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</row>
    <row r="11405" spans="4:26"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</row>
    <row r="11406" spans="4:26"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</row>
    <row r="11407" spans="4:26"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</row>
    <row r="11408" spans="4:26"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</row>
    <row r="11409" spans="4:26"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</row>
    <row r="11410" spans="4:26"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</row>
    <row r="11411" spans="4:26"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</row>
    <row r="11412" spans="4:26"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</row>
    <row r="11413" spans="4:26"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</row>
    <row r="11414" spans="4:26"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</row>
    <row r="11415" spans="4:26"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</row>
    <row r="11416" spans="4:26"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</row>
    <row r="11417" spans="4:26"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</row>
    <row r="11418" spans="4:26"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</row>
    <row r="11419" spans="4:26"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</row>
    <row r="11420" spans="4:26"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</row>
    <row r="11421" spans="4:26"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</row>
    <row r="11422" spans="4:26"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</row>
    <row r="11423" spans="4:26"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</row>
    <row r="11424" spans="4:26"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</row>
    <row r="11425" spans="4:26"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</row>
    <row r="11426" spans="4:26"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</row>
    <row r="11427" spans="4:26"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</row>
    <row r="11428" spans="4:26"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</row>
    <row r="11429" spans="4:26"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</row>
    <row r="11430" spans="4:26"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</row>
    <row r="11431" spans="4:26"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</row>
    <row r="11432" spans="4:26"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</row>
    <row r="11433" spans="4:26"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</row>
    <row r="11434" spans="4:26"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</row>
    <row r="11435" spans="4:26"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</row>
    <row r="11436" spans="4:26"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</row>
    <row r="11437" spans="4:26"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</row>
    <row r="11438" spans="4:26"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</row>
    <row r="11439" spans="4:26"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</row>
    <row r="11440" spans="4:26"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</row>
    <row r="11441" spans="4:26"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</row>
    <row r="11442" spans="4:26"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</row>
    <row r="11443" spans="4:26"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</row>
    <row r="11444" spans="4:26"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</row>
    <row r="11445" spans="4:26"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</row>
    <row r="11446" spans="4:26"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</row>
    <row r="11447" spans="4:26"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</row>
    <row r="11448" spans="4:26"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</row>
    <row r="11449" spans="4:26"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</row>
    <row r="11450" spans="4:26"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</row>
    <row r="11451" spans="4:26"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</row>
    <row r="11452" spans="4:26"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</row>
    <row r="11453" spans="4:26"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</row>
    <row r="11454" spans="4:26"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</row>
    <row r="11455" spans="4:26"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</row>
    <row r="11456" spans="4:26"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</row>
    <row r="11457" spans="4:26"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</row>
    <row r="11458" spans="4:26"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</row>
    <row r="11459" spans="4:26"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</row>
    <row r="11460" spans="4:26"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</row>
    <row r="11461" spans="4:26"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</row>
    <row r="11462" spans="4:26"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</row>
    <row r="11463" spans="4:26"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</row>
    <row r="11464" spans="4:26"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</row>
    <row r="11465" spans="4:26"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</row>
    <row r="11466" spans="4:26"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</row>
    <row r="11467" spans="4:26"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</row>
    <row r="11468" spans="4:26"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</row>
    <row r="11469" spans="4:26"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</row>
    <row r="11470" spans="4:26"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</row>
    <row r="11471" spans="4:26"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</row>
    <row r="11472" spans="4:26"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</row>
    <row r="11473" spans="4:26"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</row>
    <row r="11474" spans="4:26"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</row>
    <row r="11475" spans="4:26"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</row>
    <row r="11476" spans="4:26"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</row>
    <row r="11477" spans="4:26"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</row>
    <row r="11478" spans="4:26"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</row>
    <row r="11479" spans="4:26"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</row>
    <row r="11480" spans="4:26"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</row>
    <row r="11481" spans="4:26"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</row>
    <row r="11482" spans="4:26"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</row>
    <row r="11483" spans="4:26"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</row>
    <row r="11484" spans="4:26"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</row>
    <row r="11485" spans="4:26"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</row>
    <row r="11486" spans="4:26"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</row>
    <row r="11487" spans="4:26"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</row>
    <row r="11488" spans="4:26"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</row>
    <row r="11489" spans="4:26"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</row>
    <row r="11490" spans="4:26"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</row>
    <row r="11491" spans="4:26"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</row>
    <row r="11492" spans="4:26"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</row>
    <row r="11493" spans="4:26"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</row>
    <row r="11494" spans="4:26"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</row>
    <row r="11495" spans="4:26"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</row>
    <row r="11496" spans="4:26"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</row>
    <row r="11497" spans="4:26"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</row>
    <row r="11498" spans="4:26"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</row>
    <row r="11499" spans="4:26"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</row>
    <row r="11500" spans="4:26"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</row>
    <row r="11501" spans="4:26"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</row>
    <row r="11502" spans="4:26"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</row>
    <row r="11503" spans="4:26"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</row>
    <row r="11504" spans="4:26"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</row>
    <row r="11505" spans="4:26"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</row>
    <row r="11506" spans="4:26"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</row>
    <row r="11507" spans="4:26"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</row>
    <row r="11508" spans="4:26"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</row>
    <row r="11509" spans="4:26"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</row>
    <row r="11510" spans="4:26"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</row>
    <row r="11511" spans="4:26"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</row>
    <row r="11512" spans="4:26"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</row>
    <row r="11513" spans="4:26"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</row>
    <row r="11514" spans="4:26"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</row>
    <row r="11515" spans="4:26"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</row>
    <row r="11516" spans="4:26"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</row>
    <row r="11517" spans="4:26"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</row>
    <row r="11518" spans="4:26"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</row>
    <row r="11519" spans="4:26"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</row>
    <row r="11520" spans="4:26"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</row>
    <row r="11521" spans="4:26"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</row>
    <row r="11522" spans="4:26"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</row>
    <row r="11523" spans="4:26"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</row>
    <row r="11524" spans="4:26"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</row>
    <row r="11525" spans="4:26"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</row>
    <row r="11526" spans="4:26"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</row>
    <row r="11527" spans="4:26"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</row>
    <row r="11528" spans="4:26"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</row>
    <row r="11529" spans="4:26"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</row>
    <row r="11530" spans="4:26"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</row>
    <row r="11531" spans="4:26"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</row>
    <row r="11532" spans="4:26"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</row>
    <row r="11533" spans="4:26"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</row>
    <row r="11534" spans="4:26"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</row>
    <row r="11535" spans="4:26"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</row>
    <row r="11536" spans="4:26"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</row>
    <row r="11537" spans="4:26"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</row>
    <row r="11538" spans="4:26"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</row>
    <row r="11539" spans="4:26"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</row>
    <row r="11540" spans="4:26"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</row>
    <row r="11541" spans="4:26"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</row>
    <row r="11542" spans="4:26"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</row>
    <row r="11543" spans="4:26"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</row>
    <row r="11544" spans="4:26"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</row>
    <row r="11545" spans="4:26"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</row>
    <row r="11546" spans="4:26"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</row>
    <row r="11547" spans="4:26"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</row>
    <row r="11548" spans="4:26"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</row>
    <row r="11549" spans="4:26"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</row>
    <row r="11550" spans="4:26"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</row>
    <row r="11551" spans="4:26"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</row>
    <row r="11552" spans="4:26"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</row>
    <row r="11553" spans="4:26"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</row>
    <row r="11554" spans="4:26"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</row>
    <row r="11555" spans="4:26"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</row>
    <row r="11556" spans="4:26"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</row>
    <row r="11557" spans="4:26"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</row>
    <row r="11558" spans="4:26"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</row>
    <row r="11559" spans="4:26"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</row>
    <row r="11560" spans="4:26"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</row>
    <row r="11561" spans="4:26"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</row>
    <row r="11562" spans="4:26"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</row>
    <row r="11563" spans="4:26"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</row>
    <row r="11564" spans="4:26"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</row>
    <row r="11565" spans="4:26"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</row>
    <row r="11566" spans="4:26"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</row>
    <row r="11567" spans="4:26"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</row>
    <row r="11568" spans="4:26"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</row>
    <row r="11569" spans="4:26"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</row>
    <row r="11570" spans="4:26"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</row>
    <row r="11571" spans="4:26"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</row>
    <row r="11572" spans="4:26"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</row>
    <row r="11573" spans="4:26"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</row>
    <row r="11574" spans="4:26"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</row>
    <row r="11575" spans="4:26"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</row>
    <row r="11576" spans="4:26"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</row>
    <row r="11577" spans="4:26"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</row>
    <row r="11578" spans="4:26"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</row>
    <row r="11579" spans="4:26"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</row>
    <row r="11580" spans="4:26"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</row>
    <row r="11581" spans="4:26"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</row>
    <row r="11582" spans="4:26"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</row>
    <row r="11583" spans="4:26"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</row>
    <row r="11584" spans="4:26"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</row>
    <row r="11585" spans="4:26"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</row>
    <row r="11586" spans="4:26"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</row>
    <row r="11587" spans="4:26"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</row>
    <row r="11588" spans="4:26"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</row>
    <row r="11589" spans="4:26"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</row>
    <row r="11590" spans="4:26"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</row>
    <row r="11591" spans="4:26"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</row>
    <row r="11592" spans="4:26"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</row>
    <row r="11593" spans="4:26"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</row>
    <row r="11594" spans="4:26"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</row>
    <row r="11595" spans="4:26"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</row>
    <row r="11596" spans="4:26"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</row>
    <row r="11597" spans="4:26"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</row>
    <row r="11598" spans="4:26"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</row>
    <row r="11599" spans="4:26"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</row>
    <row r="11600" spans="4:26"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</row>
    <row r="11601" spans="4:26"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</row>
    <row r="11602" spans="4:26"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</row>
    <row r="11603" spans="4:26"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</row>
    <row r="11604" spans="4:26"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</row>
    <row r="11605" spans="4:26"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</row>
    <row r="11606" spans="4:26"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</row>
    <row r="11607" spans="4:26"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</row>
    <row r="11608" spans="4:26"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</row>
    <row r="11609" spans="4:26"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</row>
    <row r="11610" spans="4:26"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</row>
    <row r="11611" spans="4:26"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</row>
    <row r="11612" spans="4:26"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</row>
    <row r="11613" spans="4:26"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</row>
    <row r="11614" spans="4:26"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</row>
    <row r="11615" spans="4:26"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</row>
    <row r="11616" spans="4:26"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</row>
    <row r="11617" spans="4:26"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</row>
    <row r="11618" spans="4:26"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</row>
    <row r="11619" spans="4:26"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</row>
    <row r="11620" spans="4:26"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</row>
    <row r="11621" spans="4:26"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</row>
    <row r="11622" spans="4:26"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</row>
    <row r="11623" spans="4:26"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</row>
    <row r="11624" spans="4:26"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</row>
    <row r="11625" spans="4:26"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</row>
    <row r="11626" spans="4:26"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</row>
    <row r="11627" spans="4:26"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</row>
    <row r="11628" spans="4:26"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</row>
    <row r="11629" spans="4:26"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</row>
    <row r="11630" spans="4:26"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</row>
    <row r="11631" spans="4:26"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</row>
    <row r="11632" spans="4:26"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</row>
    <row r="11633" spans="4:26"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</row>
    <row r="11634" spans="4:26"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</row>
    <row r="11635" spans="4:26"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</row>
    <row r="11636" spans="4:26"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</row>
    <row r="11637" spans="4:26"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</row>
    <row r="11638" spans="4:26"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</row>
    <row r="11639" spans="4:26"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</row>
    <row r="11640" spans="4:26"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</row>
    <row r="11641" spans="4:26"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</row>
    <row r="11642" spans="4:26"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</row>
    <row r="11643" spans="4:26"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</row>
    <row r="11644" spans="4:26"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</row>
    <row r="11645" spans="4:26"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</row>
    <row r="11646" spans="4:26"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</row>
    <row r="11647" spans="4:26"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</row>
    <row r="11648" spans="4:26"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</row>
    <row r="11649" spans="4:26"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</row>
    <row r="11650" spans="4:26"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</row>
    <row r="11651" spans="4:26"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</row>
    <row r="11652" spans="4:26"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</row>
    <row r="11653" spans="4:26"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</row>
    <row r="11654" spans="4:26"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</row>
    <row r="11655" spans="4:26"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</row>
    <row r="11656" spans="4:26"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</row>
    <row r="11657" spans="4:26"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</row>
    <row r="11658" spans="4:26"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</row>
    <row r="11659" spans="4:26"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</row>
    <row r="11660" spans="4:26"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</row>
    <row r="11661" spans="4:26"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</row>
    <row r="11662" spans="4:26"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</row>
    <row r="11663" spans="4:26"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</row>
    <row r="11664" spans="4:26"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</row>
    <row r="11665" spans="4:26"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</row>
    <row r="11666" spans="4:26"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</row>
    <row r="11667" spans="4:26"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</row>
    <row r="11668" spans="4:26"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</row>
    <row r="11669" spans="4:26"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</row>
    <row r="11670" spans="4:26"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</row>
    <row r="11671" spans="4:26"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</row>
    <row r="11672" spans="4:26"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</row>
    <row r="11673" spans="4:26"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</row>
    <row r="11674" spans="4:26"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</row>
    <row r="11675" spans="4:26"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</row>
    <row r="11676" spans="4:26"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</row>
    <row r="11677" spans="4:26"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</row>
    <row r="11678" spans="4:26"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</row>
    <row r="11679" spans="4:26"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</row>
    <row r="11680" spans="4:26"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</row>
    <row r="11681" spans="4:26"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</row>
    <row r="11682" spans="4:26"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</row>
    <row r="11683" spans="4:26"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</row>
    <row r="11684" spans="4:26"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</row>
    <row r="11685" spans="4:26"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</row>
    <row r="11686" spans="4:26"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</row>
    <row r="11687" spans="4:26"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</row>
    <row r="11688" spans="4:26"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</row>
    <row r="11689" spans="4:26"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</row>
    <row r="11690" spans="4:26"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</row>
    <row r="11691" spans="4:26"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</row>
    <row r="11692" spans="4:26"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</row>
    <row r="11693" spans="4:26"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</row>
    <row r="11694" spans="4:26"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</row>
    <row r="11695" spans="4:26"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</row>
    <row r="11696" spans="4:26"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</row>
    <row r="11697" spans="4:26"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</row>
    <row r="11698" spans="4:26"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</row>
    <row r="11699" spans="4:26"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</row>
    <row r="11700" spans="4:26"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</row>
    <row r="11701" spans="4:26"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</row>
    <row r="11702" spans="4:26"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</row>
    <row r="11703" spans="4:26"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</row>
    <row r="11704" spans="4:26"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</row>
    <row r="11705" spans="4:26"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</row>
    <row r="11706" spans="4:26"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</row>
    <row r="11707" spans="4:26"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</row>
    <row r="11708" spans="4:26"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</row>
    <row r="11709" spans="4:26"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</row>
    <row r="11710" spans="4:26"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</row>
    <row r="11711" spans="4:26"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</row>
    <row r="11712" spans="4:26"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</row>
    <row r="11713" spans="4:26"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</row>
    <row r="11714" spans="4:26"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</row>
    <row r="11715" spans="4:26"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</row>
    <row r="11716" spans="4:26"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</row>
    <row r="11717" spans="4:26"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</row>
    <row r="11718" spans="4:26"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</row>
    <row r="11719" spans="4:26"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</row>
    <row r="11720" spans="4:26"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</row>
    <row r="11721" spans="4:26"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</row>
    <row r="11722" spans="4:26"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</row>
    <row r="11723" spans="4:26"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</row>
    <row r="11724" spans="4:26"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</row>
    <row r="11725" spans="4:26"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</row>
    <row r="11726" spans="4:26"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</row>
    <row r="11727" spans="4:26"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</row>
    <row r="11728" spans="4:26"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</row>
    <row r="11729" spans="4:26"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</row>
    <row r="11730" spans="4:26"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</row>
    <row r="11731" spans="4:26"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</row>
    <row r="11732" spans="4:26"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</row>
    <row r="11733" spans="4:26"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</row>
    <row r="11734" spans="4:26"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</row>
    <row r="11735" spans="4:26"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</row>
    <row r="11736" spans="4:26"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</row>
    <row r="11737" spans="4:26"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</row>
    <row r="11738" spans="4:26"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</row>
    <row r="11739" spans="4:26"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</row>
    <row r="11740" spans="4:26"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</row>
    <row r="11741" spans="4:26"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</row>
    <row r="11742" spans="4:26"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</row>
    <row r="11743" spans="4:26"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</row>
    <row r="11744" spans="4:26"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</row>
    <row r="11745" spans="4:26"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</row>
    <row r="11746" spans="4:26"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</row>
    <row r="11747" spans="4:26"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</row>
    <row r="11748" spans="4:26"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</row>
    <row r="11749" spans="4:26"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</row>
    <row r="11750" spans="4:26"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</row>
    <row r="11751" spans="4:26"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</row>
    <row r="11752" spans="4:26"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</row>
    <row r="11753" spans="4:26"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</row>
    <row r="11754" spans="4:26"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</row>
    <row r="11755" spans="4:26"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</row>
    <row r="11756" spans="4:26"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</row>
    <row r="11757" spans="4:26"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</row>
    <row r="11758" spans="4:26"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</row>
    <row r="11759" spans="4:26"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</row>
    <row r="11760" spans="4:26"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</row>
    <row r="11761" spans="4:26"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</row>
    <row r="11762" spans="4:26"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</row>
    <row r="11763" spans="4:26"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</row>
    <row r="11764" spans="4:26"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</row>
    <row r="11765" spans="4:26"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</row>
    <row r="11766" spans="4:26"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</row>
    <row r="11767" spans="4:26"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</row>
    <row r="11768" spans="4:26"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</row>
    <row r="11769" spans="4:26"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</row>
    <row r="11770" spans="4:26"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</row>
    <row r="11771" spans="4:26"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</row>
    <row r="11772" spans="4:26"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</row>
    <row r="11773" spans="4:26"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</row>
    <row r="11774" spans="4:26"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</row>
    <row r="11775" spans="4:26"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</row>
    <row r="11776" spans="4:26"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</row>
    <row r="11777" spans="4:26"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</row>
    <row r="11778" spans="4:26"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</row>
    <row r="11779" spans="4:26"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</row>
    <row r="11780" spans="4:26"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</row>
    <row r="11781" spans="4:26"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</row>
    <row r="11782" spans="4:26"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</row>
    <row r="11783" spans="4:26"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</row>
    <row r="11784" spans="4:26"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</row>
    <row r="11785" spans="4:26"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</row>
    <row r="11786" spans="4:26"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</row>
    <row r="11787" spans="4:26"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</row>
    <row r="11788" spans="4:26"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</row>
    <row r="11789" spans="4:26"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</row>
    <row r="11790" spans="4:26"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</row>
    <row r="11791" spans="4:26"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</row>
    <row r="11792" spans="4:26"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</row>
    <row r="11793" spans="4:26"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</row>
    <row r="11794" spans="4:26"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</row>
    <row r="11795" spans="4:26"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</row>
    <row r="11796" spans="4:26"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</row>
    <row r="11797" spans="4:26"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</row>
    <row r="11798" spans="4:26"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</row>
    <row r="11799" spans="4:26"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</row>
    <row r="11800" spans="4:26"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</row>
    <row r="11801" spans="4:26"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</row>
    <row r="11802" spans="4:26"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</row>
    <row r="11803" spans="4:26"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</row>
    <row r="11804" spans="4:26"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</row>
    <row r="11805" spans="4:26"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</row>
    <row r="11806" spans="4:26"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</row>
    <row r="11807" spans="4:26"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</row>
    <row r="11808" spans="4:26"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</row>
    <row r="11809" spans="4:26"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</row>
    <row r="11810" spans="4:26"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</row>
    <row r="11811" spans="4:26"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</row>
    <row r="11812" spans="4:26"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</row>
    <row r="11813" spans="4:26"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</row>
    <row r="11814" spans="4:26"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</row>
    <row r="11815" spans="4:26"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</row>
    <row r="11816" spans="4:26"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</row>
    <row r="11817" spans="4:26"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</row>
    <row r="11818" spans="4:26"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</row>
    <row r="11819" spans="4:26"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</row>
    <row r="11820" spans="4:26"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</row>
    <row r="11821" spans="4:26"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</row>
    <row r="11822" spans="4:26"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</row>
    <row r="11823" spans="4:26"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</row>
    <row r="11824" spans="4:26"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</row>
    <row r="11825" spans="4:26"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</row>
    <row r="11826" spans="4:26"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</row>
    <row r="11827" spans="4:26"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</row>
    <row r="11828" spans="4:26"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</row>
    <row r="11829" spans="4:26"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</row>
    <row r="11830" spans="4:26"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</row>
    <row r="11831" spans="4:26"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</row>
    <row r="11832" spans="4:26"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</row>
    <row r="11833" spans="4:26"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</row>
    <row r="11834" spans="4:26"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</row>
    <row r="11835" spans="4:26"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</row>
    <row r="11836" spans="4:26"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</row>
    <row r="11837" spans="4:26"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</row>
    <row r="11838" spans="4:26"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</row>
    <row r="11839" spans="4:26"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</row>
    <row r="11840" spans="4:26"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</row>
    <row r="11841" spans="4:26"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</row>
    <row r="11842" spans="4:26"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</row>
    <row r="11843" spans="4:26"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</row>
    <row r="11844" spans="4:26"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</row>
    <row r="11845" spans="4:26"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</row>
    <row r="11846" spans="4:26"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</row>
    <row r="11847" spans="4:26"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</row>
    <row r="11848" spans="4:26"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</row>
    <row r="11849" spans="4:26"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</row>
    <row r="11850" spans="4:26"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</row>
    <row r="11851" spans="4:26"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</row>
    <row r="11852" spans="4:26"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</row>
    <row r="11853" spans="4:26"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</row>
    <row r="11854" spans="4:26"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</row>
    <row r="11855" spans="4:26"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</row>
    <row r="11856" spans="4:26"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</row>
    <row r="11857" spans="4:26"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</row>
    <row r="11858" spans="4:26"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</row>
    <row r="11859" spans="4:26"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</row>
    <row r="11860" spans="4:26"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</row>
    <row r="11861" spans="4:26"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</row>
    <row r="11862" spans="4:26"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</row>
    <row r="11863" spans="4:26"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</row>
    <row r="11864" spans="4:26"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</row>
    <row r="11865" spans="4:26"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</row>
    <row r="11866" spans="4:26"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</row>
    <row r="11867" spans="4:26"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</row>
    <row r="11868" spans="4:26"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</row>
    <row r="11869" spans="4:26"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</row>
    <row r="11870" spans="4:26"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</row>
    <row r="11871" spans="4:26"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</row>
    <row r="11872" spans="4:26"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</row>
    <row r="11873" spans="4:26"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</row>
    <row r="11874" spans="4:26"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</row>
    <row r="11875" spans="4:26"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</row>
    <row r="11876" spans="4:26"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</row>
    <row r="11877" spans="4:26"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</row>
    <row r="11878" spans="4:26"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</row>
    <row r="11879" spans="4:26"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</row>
    <row r="11880" spans="4:26"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</row>
    <row r="11881" spans="4:26"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</row>
    <row r="11882" spans="4:26"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</row>
    <row r="11883" spans="4:26"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</row>
    <row r="11884" spans="4:26"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</row>
    <row r="11885" spans="4:26"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</row>
    <row r="11886" spans="4:26"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</row>
    <row r="11887" spans="4:26"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</row>
    <row r="11888" spans="4:26"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</row>
    <row r="11889" spans="4:26"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</row>
    <row r="11890" spans="4:26"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</row>
    <row r="11891" spans="4:26"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</row>
    <row r="11892" spans="4:26"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</row>
    <row r="11893" spans="4:26"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</row>
    <row r="11894" spans="4:26"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</row>
    <row r="11895" spans="4:26"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</row>
    <row r="11896" spans="4:26"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</row>
    <row r="11897" spans="4:26"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</row>
    <row r="11898" spans="4:26"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</row>
    <row r="11899" spans="4:26"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</row>
    <row r="11900" spans="4:26"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</row>
    <row r="11901" spans="4:26"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</row>
    <row r="11902" spans="4:26"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</row>
    <row r="11903" spans="4:26"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</row>
    <row r="11904" spans="4:26"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</row>
    <row r="11905" spans="4:26"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</row>
    <row r="11906" spans="4:26"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</row>
    <row r="11907" spans="4:26"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</row>
    <row r="11908" spans="4:26"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</row>
    <row r="11909" spans="4:26"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</row>
    <row r="11910" spans="4:26"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</row>
    <row r="11911" spans="4:26"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</row>
    <row r="11912" spans="4:26"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</row>
    <row r="11913" spans="4:26"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</row>
    <row r="11914" spans="4:26"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</row>
    <row r="11915" spans="4:26"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</row>
    <row r="11916" spans="4:26"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</row>
    <row r="11917" spans="4:26"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</row>
    <row r="11918" spans="4:26"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</row>
    <row r="11919" spans="4:26"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</row>
    <row r="11920" spans="4:26"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</row>
    <row r="11921" spans="4:26"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</row>
    <row r="11922" spans="4:26"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</row>
    <row r="11923" spans="4:26"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</row>
    <row r="11924" spans="4:26"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</row>
    <row r="11925" spans="4:26"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</row>
    <row r="11926" spans="4:26"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</row>
    <row r="11927" spans="4:26"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</row>
    <row r="11928" spans="4:26"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</row>
    <row r="11929" spans="4:26"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</row>
    <row r="11930" spans="4:26"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</row>
    <row r="11931" spans="4:26"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</row>
    <row r="11932" spans="4:26"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</row>
    <row r="11933" spans="4:26"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</row>
    <row r="11934" spans="4:26"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</row>
    <row r="11935" spans="4:26"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</row>
    <row r="11936" spans="4:26"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</row>
    <row r="11937" spans="4:26"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</row>
    <row r="11938" spans="4:26"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</row>
    <row r="11939" spans="4:26"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</row>
    <row r="11940" spans="4:26"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</row>
    <row r="11941" spans="4:26"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</row>
    <row r="11942" spans="4:26"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</row>
    <row r="11943" spans="4:26"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</row>
    <row r="11944" spans="4:26"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</row>
    <row r="11945" spans="4:26"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</row>
    <row r="11946" spans="4:26"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</row>
    <row r="11947" spans="4:26"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</row>
    <row r="11948" spans="4:26"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</row>
    <row r="11949" spans="4:26"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</row>
    <row r="11950" spans="4:26"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</row>
    <row r="11951" spans="4:26"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</row>
    <row r="11952" spans="4:26"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</row>
    <row r="11953" spans="4:26"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</row>
    <row r="11954" spans="4:26"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</row>
    <row r="11955" spans="4:26"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</row>
    <row r="11956" spans="4:26"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</row>
    <row r="11957" spans="4:26"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</row>
    <row r="11958" spans="4:26"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</row>
    <row r="11959" spans="4:26"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</row>
    <row r="11960" spans="4:26"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</row>
    <row r="11961" spans="4:26"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</row>
    <row r="11962" spans="4:26"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</row>
    <row r="11963" spans="4:26"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</row>
    <row r="11964" spans="4:26"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</row>
    <row r="11965" spans="4:26"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</row>
    <row r="11966" spans="4:26"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</row>
    <row r="11967" spans="4:26"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</row>
    <row r="11968" spans="4:26"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</row>
    <row r="11969" spans="4:26"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</row>
    <row r="11970" spans="4:26"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</row>
    <row r="11971" spans="4:26"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</row>
    <row r="11972" spans="4:26"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</row>
    <row r="11973" spans="4:26"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</row>
    <row r="11974" spans="4:26"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</row>
    <row r="11975" spans="4:26"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</row>
    <row r="11976" spans="4:26"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</row>
    <row r="11977" spans="4:26"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</row>
    <row r="11978" spans="4:26"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</row>
    <row r="11979" spans="4:26"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</row>
    <row r="11980" spans="4:26"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</row>
    <row r="11981" spans="4:26"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</row>
    <row r="11982" spans="4:26"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</row>
    <row r="11983" spans="4:26"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</row>
    <row r="11984" spans="4:26"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</row>
    <row r="11985" spans="4:26"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</row>
    <row r="11986" spans="4:26"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</row>
    <row r="11987" spans="4:26"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</row>
    <row r="11988" spans="4:26"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</row>
    <row r="11989" spans="4:26"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</row>
    <row r="11990" spans="4:26"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</row>
    <row r="11991" spans="4:26"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</row>
    <row r="11992" spans="4:26"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</row>
    <row r="11993" spans="4:26"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</row>
    <row r="11994" spans="4:26"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</row>
    <row r="11995" spans="4:26"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</row>
    <row r="11996" spans="4:26"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</row>
    <row r="11997" spans="4:26"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</row>
    <row r="11998" spans="4:26"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</row>
    <row r="11999" spans="4:26"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</row>
    <row r="12000" spans="4:26"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</row>
    <row r="12001" spans="4:26"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</row>
    <row r="12002" spans="4:26"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</row>
    <row r="12003" spans="4:26"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</row>
    <row r="12004" spans="4:26"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</row>
    <row r="12005" spans="4:26"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</row>
    <row r="12006" spans="4:26"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</row>
    <row r="12007" spans="4:26"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</row>
    <row r="12008" spans="4:26"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</row>
    <row r="12009" spans="4:26"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</row>
    <row r="12010" spans="4:26"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</row>
    <row r="12011" spans="4:26"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</row>
    <row r="12012" spans="4:26"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</row>
    <row r="12013" spans="4:26"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</row>
    <row r="12014" spans="4:26"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</row>
    <row r="12015" spans="4:26"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</row>
    <row r="12016" spans="4:26"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</row>
    <row r="12017" spans="4:26"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</row>
    <row r="12018" spans="4:26"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</row>
    <row r="12019" spans="4:26"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</row>
    <row r="12020" spans="4:26"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</row>
    <row r="12021" spans="4:26"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</row>
    <row r="12022" spans="4:26"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</row>
    <row r="12023" spans="4:26"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</row>
    <row r="12024" spans="4:26"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</row>
    <row r="12025" spans="4:26"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</row>
    <row r="12026" spans="4:26"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</row>
    <row r="12027" spans="4:26"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</row>
    <row r="12028" spans="4:26"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</row>
    <row r="12029" spans="4:26"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</row>
    <row r="12030" spans="4:26"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</row>
    <row r="12031" spans="4:26"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</row>
    <row r="12032" spans="4:26"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</row>
    <row r="12033" spans="4:26"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</row>
    <row r="12034" spans="4:26"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</row>
    <row r="12035" spans="4:26"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</row>
    <row r="12036" spans="4:26"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</row>
    <row r="12037" spans="4:26"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</row>
    <row r="12038" spans="4:26"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</row>
    <row r="12039" spans="4:26"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</row>
    <row r="12040" spans="4:26"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</row>
    <row r="12041" spans="4:26"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</row>
    <row r="12042" spans="4:26"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</row>
    <row r="12043" spans="4:26"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</row>
    <row r="12044" spans="4:26"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</row>
    <row r="12045" spans="4:26"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</row>
    <row r="12046" spans="4:26"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</row>
    <row r="12047" spans="4:26"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</row>
    <row r="12048" spans="4:26"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</row>
    <row r="12049" spans="4:26"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</row>
    <row r="12050" spans="4:26"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</row>
    <row r="12051" spans="4:26"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</row>
    <row r="12052" spans="4:26"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</row>
    <row r="12053" spans="4:26"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</row>
    <row r="12054" spans="4:26"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</row>
    <row r="12055" spans="4:26"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</row>
    <row r="12056" spans="4:26"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</row>
    <row r="12057" spans="4:26"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</row>
    <row r="12058" spans="4:26"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</row>
    <row r="12059" spans="4:26"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</row>
    <row r="12060" spans="4:26"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</row>
    <row r="12061" spans="4:26"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</row>
    <row r="12062" spans="4:26"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</row>
    <row r="12063" spans="4:26"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</row>
    <row r="12064" spans="4:26"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</row>
    <row r="12065" spans="4:26"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</row>
    <row r="12066" spans="4:26"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</row>
    <row r="12067" spans="4:26"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</row>
    <row r="12068" spans="4:26"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</row>
    <row r="12069" spans="4:26"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</row>
    <row r="12070" spans="4:26"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</row>
    <row r="12071" spans="4:26"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</row>
    <row r="12072" spans="4:26"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</row>
    <row r="12073" spans="4:26"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</row>
    <row r="12074" spans="4:26"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</row>
    <row r="12075" spans="4:26"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</row>
    <row r="12076" spans="4:26"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</row>
    <row r="12077" spans="4:26"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</row>
    <row r="12078" spans="4:26"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</row>
    <row r="12079" spans="4:26"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</row>
    <row r="12080" spans="4:26"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</row>
    <row r="12081" spans="4:26"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</row>
    <row r="12082" spans="4:26"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</row>
    <row r="12083" spans="4:26"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</row>
    <row r="12084" spans="4:26"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</row>
    <row r="12085" spans="4:26"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</row>
    <row r="12086" spans="4:26"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</row>
    <row r="12087" spans="4:26"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</row>
    <row r="12088" spans="4:26"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</row>
    <row r="12089" spans="4:26"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</row>
    <row r="12090" spans="4:26"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</row>
    <row r="12091" spans="4:26"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</row>
    <row r="12092" spans="4:26"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</row>
    <row r="12093" spans="4:26"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</row>
    <row r="12094" spans="4:26"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</row>
    <row r="12095" spans="4:26"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</row>
    <row r="12096" spans="4:26"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</row>
    <row r="12097" spans="4:26"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</row>
    <row r="12098" spans="4:26"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</row>
    <row r="12099" spans="4:26"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</row>
    <row r="12100" spans="4:26"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</row>
    <row r="12101" spans="4:26"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</row>
    <row r="12102" spans="4:26"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</row>
    <row r="12103" spans="4:26"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</row>
    <row r="12104" spans="4:26"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</row>
    <row r="12105" spans="4:26"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</row>
    <row r="12106" spans="4:26"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</row>
    <row r="12107" spans="4:26"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</row>
    <row r="12108" spans="4:26"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</row>
    <row r="12109" spans="4:26"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</row>
    <row r="12110" spans="4:26"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</row>
    <row r="12111" spans="4:26"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</row>
    <row r="12112" spans="4:26"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</row>
    <row r="12113" spans="4:26"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</row>
    <row r="12114" spans="4:26"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</row>
    <row r="12115" spans="4:26"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</row>
    <row r="12116" spans="4:26"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</row>
    <row r="12117" spans="4:26"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</row>
    <row r="12118" spans="4:26"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</row>
    <row r="12119" spans="4:26"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</row>
    <row r="12120" spans="4:26"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</row>
    <row r="12121" spans="4:26"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</row>
    <row r="12122" spans="4:26"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</row>
    <row r="12123" spans="4:26"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</row>
    <row r="12124" spans="4:26"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</row>
    <row r="12125" spans="4:26"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</row>
    <row r="12126" spans="4:26"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</row>
    <row r="12127" spans="4:26"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</row>
    <row r="12128" spans="4:26"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</row>
    <row r="12129" spans="4:26"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</row>
    <row r="12130" spans="4:26"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</row>
    <row r="12131" spans="4:26"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</row>
    <row r="12132" spans="4:26"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</row>
    <row r="12133" spans="4:26"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</row>
    <row r="12134" spans="4:26"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</row>
    <row r="12135" spans="4:26"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</row>
    <row r="12136" spans="4:26"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</row>
    <row r="12137" spans="4:26"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</row>
    <row r="12138" spans="4:26"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</row>
    <row r="12139" spans="4:26"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</row>
    <row r="12140" spans="4:26"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</row>
    <row r="12141" spans="4:26"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</row>
    <row r="12142" spans="4:26"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</row>
    <row r="12143" spans="4:26"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</row>
    <row r="12144" spans="4:26"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</row>
    <row r="12145" spans="4:26"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</row>
    <row r="12146" spans="4:26"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</row>
    <row r="12147" spans="4:26"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</row>
    <row r="12148" spans="4:26"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</row>
    <row r="12149" spans="4:26"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</row>
    <row r="12150" spans="4:26"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</row>
    <row r="12151" spans="4:26"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</row>
    <row r="12152" spans="4:26"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</row>
    <row r="12153" spans="4:26"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</row>
    <row r="12154" spans="4:26"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</row>
    <row r="12155" spans="4:26"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</row>
    <row r="12156" spans="4:26"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</row>
    <row r="12157" spans="4:26"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</row>
    <row r="12158" spans="4:26"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</row>
    <row r="12159" spans="4:26"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</row>
    <row r="12160" spans="4:26"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</row>
    <row r="12161" spans="4:26"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</row>
    <row r="12162" spans="4:26"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</row>
    <row r="12163" spans="4:26"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</row>
    <row r="12164" spans="4:26"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</row>
    <row r="12165" spans="4:26"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</row>
    <row r="12166" spans="4:26"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</row>
    <row r="12167" spans="4:26"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</row>
    <row r="12168" spans="4:26"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</row>
    <row r="12169" spans="4:26"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</row>
    <row r="12170" spans="4:26"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</row>
    <row r="12171" spans="4:26"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</row>
    <row r="12172" spans="4:26"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</row>
    <row r="12173" spans="4:26"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</row>
    <row r="12174" spans="4:26"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</row>
    <row r="12175" spans="4:26"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</row>
    <row r="12176" spans="4:26"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</row>
    <row r="12177" spans="4:26"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</row>
    <row r="12178" spans="4:26"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</row>
    <row r="12179" spans="4:26"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</row>
    <row r="12180" spans="4:26"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</row>
    <row r="12181" spans="4:26"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</row>
    <row r="12182" spans="4:26"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</row>
    <row r="12183" spans="4:26"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</row>
    <row r="12184" spans="4:26"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</row>
    <row r="12185" spans="4:26"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</row>
    <row r="12186" spans="4:26"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</row>
    <row r="12187" spans="4:26"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</row>
    <row r="12188" spans="4:26"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</row>
    <row r="12189" spans="4:26"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</row>
    <row r="12190" spans="4:26"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</row>
    <row r="12191" spans="4:26"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</row>
    <row r="12192" spans="4:26"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</row>
    <row r="12193" spans="4:26"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</row>
    <row r="12194" spans="4:26"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</row>
    <row r="12195" spans="4:26"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</row>
    <row r="12196" spans="4:26"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</row>
    <row r="12197" spans="4:26"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</row>
    <row r="12198" spans="4:26"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</row>
    <row r="12199" spans="4:26"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</row>
    <row r="12200" spans="4:26"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</row>
    <row r="12201" spans="4:26"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</row>
    <row r="12202" spans="4:26"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</row>
    <row r="12203" spans="4:26"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</row>
    <row r="12204" spans="4:26"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</row>
    <row r="12205" spans="4:26"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</row>
    <row r="12206" spans="4:26"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</row>
    <row r="12207" spans="4:26"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</row>
    <row r="12208" spans="4:26"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</row>
    <row r="12209" spans="4:26"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</row>
    <row r="12210" spans="4:26"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</row>
    <row r="12211" spans="4:26"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</row>
    <row r="12212" spans="4:26"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</row>
    <row r="12213" spans="4:26"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</row>
    <row r="12214" spans="4:26"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</row>
    <row r="12215" spans="4:26"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</row>
    <row r="12216" spans="4:26"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</row>
    <row r="12217" spans="4:26"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</row>
    <row r="12218" spans="4:26"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</row>
    <row r="12219" spans="4:26"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</row>
    <row r="12220" spans="4:26"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</row>
    <row r="12221" spans="4:26"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</row>
    <row r="12222" spans="4:26"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</row>
    <row r="12223" spans="4:26"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</row>
    <row r="12224" spans="4:26"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</row>
    <row r="12225" spans="4:26"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</row>
    <row r="12226" spans="4:26"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</row>
    <row r="12227" spans="4:26"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</row>
    <row r="12228" spans="4:26"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</row>
    <row r="12229" spans="4:26"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</row>
    <row r="12230" spans="4:26"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</row>
    <row r="12231" spans="4:26"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</row>
    <row r="12232" spans="4:26"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</row>
    <row r="12233" spans="4:26"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</row>
    <row r="12234" spans="4:26"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</row>
    <row r="12235" spans="4:26"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</row>
    <row r="12236" spans="4:26"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</row>
    <row r="12237" spans="4:26"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</row>
    <row r="12238" spans="4:26"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</row>
    <row r="12239" spans="4:26"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</row>
    <row r="12240" spans="4:26"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</row>
    <row r="12241" spans="4:26"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</row>
    <row r="12242" spans="4:26"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</row>
    <row r="12243" spans="4:26"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</row>
    <row r="12244" spans="4:26"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</row>
    <row r="12245" spans="4:26"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</row>
    <row r="12246" spans="4:26"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</row>
    <row r="12247" spans="4:26"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</row>
    <row r="12248" spans="4:26"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</row>
    <row r="12249" spans="4:26"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</row>
    <row r="12250" spans="4:26"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</row>
    <row r="12251" spans="4:26"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</row>
    <row r="12252" spans="4:26"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</row>
    <row r="12253" spans="4:26"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</row>
    <row r="12254" spans="4:26"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</row>
    <row r="12255" spans="4:26"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</row>
    <row r="12256" spans="4:26"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</row>
    <row r="12257" spans="4:26"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</row>
    <row r="12258" spans="4:26"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</row>
    <row r="12259" spans="4:26"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</row>
    <row r="12260" spans="4:26"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</row>
    <row r="12261" spans="4:26"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</row>
    <row r="12262" spans="4:26"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</row>
    <row r="12263" spans="4:26"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</row>
    <row r="12264" spans="4:26"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</row>
    <row r="12265" spans="4:26"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</row>
    <row r="12266" spans="4:26"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</row>
    <row r="12267" spans="4:26"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</row>
    <row r="12268" spans="4:26"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</row>
    <row r="12269" spans="4:26"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</row>
    <row r="12270" spans="4:26"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</row>
    <row r="12271" spans="4:26"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</row>
    <row r="12272" spans="4:26"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</row>
    <row r="12273" spans="4:26"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</row>
    <row r="12274" spans="4:26"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</row>
    <row r="12275" spans="4:26"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</row>
    <row r="12276" spans="4:26"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</row>
    <row r="12277" spans="4:26"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</row>
    <row r="12278" spans="4:26"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</row>
    <row r="12279" spans="4:26"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</row>
    <row r="12280" spans="4:26"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</row>
    <row r="12281" spans="4:26"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</row>
    <row r="12282" spans="4:26"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</row>
    <row r="12283" spans="4:26"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</row>
    <row r="12284" spans="4:26"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</row>
    <row r="12285" spans="4:26"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</row>
    <row r="12286" spans="4:26"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</row>
    <row r="12287" spans="4:26"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</row>
    <row r="12288" spans="4:26"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</row>
    <row r="12289" spans="4:26"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</row>
    <row r="12290" spans="4:26"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</row>
    <row r="12291" spans="4:26"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</row>
    <row r="12292" spans="4:26"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</row>
    <row r="12293" spans="4:26"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</row>
    <row r="12294" spans="4:26"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</row>
    <row r="12295" spans="4:26"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</row>
    <row r="12296" spans="4:26"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</row>
    <row r="12297" spans="4:26"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</row>
    <row r="12298" spans="4:26"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</row>
    <row r="12299" spans="4:26"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</row>
    <row r="12300" spans="4:26"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</row>
    <row r="12301" spans="4:26"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</row>
    <row r="12302" spans="4:26"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</row>
    <row r="12303" spans="4:26"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</row>
    <row r="12304" spans="4:26"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</row>
    <row r="12305" spans="4:26"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</row>
    <row r="12306" spans="4:26"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</row>
    <row r="12307" spans="4:26"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</row>
    <row r="12308" spans="4:26"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</row>
    <row r="12309" spans="4:26"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</row>
    <row r="12310" spans="4:26"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</row>
    <row r="12311" spans="4:26"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</row>
    <row r="12312" spans="4:26"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</row>
    <row r="12313" spans="4:26"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</row>
    <row r="12314" spans="4:26"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</row>
    <row r="12315" spans="4:26"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</row>
    <row r="12316" spans="4:26"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</row>
    <row r="12317" spans="4:26"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</row>
    <row r="12318" spans="4:26"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</row>
    <row r="12319" spans="4:26"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</row>
    <row r="12320" spans="4:26"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</row>
    <row r="12321" spans="4:26"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</row>
    <row r="12322" spans="4:26"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</row>
    <row r="12323" spans="4:26"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</row>
    <row r="12324" spans="4:26"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</row>
    <row r="12325" spans="4:26"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</row>
    <row r="12326" spans="4:26"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</row>
    <row r="12327" spans="4:26"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</row>
    <row r="12328" spans="4:26"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</row>
    <row r="12329" spans="4:26"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</row>
    <row r="12330" spans="4:26"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</row>
    <row r="12331" spans="4:26"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</row>
    <row r="12332" spans="4:26"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</row>
    <row r="12333" spans="4:26"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</row>
    <row r="12334" spans="4:26"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</row>
    <row r="12335" spans="4:26"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</row>
    <row r="12336" spans="4:26"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</row>
    <row r="12337" spans="4:26"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</row>
    <row r="12338" spans="4:26"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</row>
    <row r="12339" spans="4:26"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</row>
    <row r="12340" spans="4:26"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</row>
    <row r="12341" spans="4:26"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</row>
    <row r="12342" spans="4:26"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</row>
    <row r="12343" spans="4:26"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</row>
    <row r="12344" spans="4:26"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</row>
    <row r="12345" spans="4:26"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</row>
    <row r="12346" spans="4:26"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</row>
    <row r="12347" spans="4:26"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</row>
    <row r="12348" spans="4:26"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</row>
    <row r="12349" spans="4:26"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</row>
    <row r="12350" spans="4:26"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</row>
    <row r="12351" spans="4:26"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</row>
    <row r="12352" spans="4:26"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</row>
    <row r="12353" spans="4:26"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</row>
    <row r="12354" spans="4:26"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</row>
    <row r="12355" spans="4:26"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</row>
    <row r="12356" spans="4:26"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</row>
    <row r="12357" spans="4:26"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</row>
    <row r="12358" spans="4:26"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</row>
    <row r="12359" spans="4:26"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</row>
    <row r="12360" spans="4:26"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</row>
    <row r="12361" spans="4:26"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</row>
    <row r="12362" spans="4:26"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</row>
    <row r="12363" spans="4:26"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</row>
    <row r="12364" spans="4:26"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</row>
    <row r="12365" spans="4:26"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</row>
    <row r="12366" spans="4:26"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</row>
    <row r="12367" spans="4:26"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</row>
    <row r="12368" spans="4:26"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</row>
    <row r="12369" spans="4:26"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</row>
    <row r="12370" spans="4:26"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</row>
    <row r="12371" spans="4:26"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</row>
    <row r="12372" spans="4:26"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</row>
    <row r="12373" spans="4:26"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</row>
    <row r="12374" spans="4:26"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</row>
    <row r="12375" spans="4:26"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</row>
    <row r="12376" spans="4:26"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</row>
    <row r="12377" spans="4:26"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</row>
    <row r="12378" spans="4:26"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</row>
    <row r="12379" spans="4:26"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</row>
    <row r="12380" spans="4:26"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</row>
    <row r="12381" spans="4:26"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</row>
    <row r="12382" spans="4:26"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</row>
    <row r="12383" spans="4:26"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</row>
    <row r="12384" spans="4:26"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</row>
    <row r="12385" spans="4:26"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</row>
    <row r="12386" spans="4:26"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</row>
    <row r="12387" spans="4:26"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</row>
    <row r="12388" spans="4:26"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</row>
    <row r="12389" spans="4:26"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</row>
    <row r="12390" spans="4:26"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</row>
    <row r="12391" spans="4:26"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</row>
    <row r="12392" spans="4:26"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</row>
    <row r="12393" spans="4:26"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</row>
    <row r="12394" spans="4:26"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</row>
    <row r="12395" spans="4:26"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</row>
    <row r="12396" spans="4:26"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</row>
    <row r="12397" spans="4:26"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</row>
    <row r="12398" spans="4:26"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</row>
    <row r="12399" spans="4:26"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</row>
    <row r="12400" spans="4:26"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</row>
    <row r="12401" spans="4:26"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</row>
    <row r="12402" spans="4:26"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</row>
    <row r="12403" spans="4:26"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</row>
    <row r="12404" spans="4:26"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</row>
    <row r="12405" spans="4:26"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</row>
    <row r="12406" spans="4:26"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</row>
    <row r="12407" spans="4:26"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</row>
    <row r="12408" spans="4:26"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</row>
    <row r="12409" spans="4:26"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</row>
    <row r="12410" spans="4:26"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</row>
    <row r="12411" spans="4:26"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</row>
    <row r="12412" spans="4:26"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</row>
    <row r="12413" spans="4:26"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</row>
    <row r="12414" spans="4:26"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</row>
    <row r="12415" spans="4:26"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</row>
    <row r="12416" spans="4:26"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</row>
    <row r="12417" spans="4:26"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</row>
    <row r="12418" spans="4:26"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</row>
    <row r="12419" spans="4:26"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</row>
    <row r="12420" spans="4:26"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</row>
    <row r="12421" spans="4:26"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</row>
    <row r="12422" spans="4:26"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</row>
    <row r="12423" spans="4:26"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</row>
    <row r="12424" spans="4:26"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</row>
    <row r="12425" spans="4:26"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</row>
    <row r="12426" spans="4:26"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</row>
    <row r="12427" spans="4:26"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</row>
    <row r="12428" spans="4:26"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</row>
    <row r="12429" spans="4:26"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</row>
    <row r="12430" spans="4:26"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</row>
    <row r="12431" spans="4:26"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</row>
    <row r="12432" spans="4:26"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</row>
    <row r="12433" spans="4:26"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</row>
    <row r="12434" spans="4:26"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</row>
    <row r="12435" spans="4:26"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</row>
    <row r="12436" spans="4:26"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</row>
    <row r="12437" spans="4:26"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</row>
    <row r="12438" spans="4:26"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</row>
    <row r="12439" spans="4:26"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</row>
    <row r="12440" spans="4:26"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</row>
    <row r="12441" spans="4:26"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</row>
    <row r="12442" spans="4:26"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</row>
    <row r="12443" spans="4:26"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</row>
    <row r="12444" spans="4:26"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</row>
    <row r="12445" spans="4:26"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</row>
    <row r="12446" spans="4:26"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</row>
    <row r="12447" spans="4:26"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</row>
    <row r="12448" spans="4:26"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</row>
    <row r="12449" spans="4:26"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</row>
    <row r="12450" spans="4:26"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</row>
    <row r="12451" spans="4:26"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</row>
    <row r="12452" spans="4:26"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</row>
    <row r="12453" spans="4:26"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</row>
    <row r="12454" spans="4:26"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</row>
    <row r="12455" spans="4:26"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</row>
    <row r="12456" spans="4:26"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</row>
    <row r="12457" spans="4:26"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</row>
    <row r="12458" spans="4:26"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</row>
    <row r="12459" spans="4:26"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</row>
    <row r="12460" spans="4:26"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</row>
    <row r="12461" spans="4:26"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</row>
    <row r="12462" spans="4:26"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</row>
    <row r="12463" spans="4:26"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</row>
    <row r="12464" spans="4:26"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</row>
    <row r="12465" spans="4:26"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</row>
    <row r="12466" spans="4:26"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</row>
    <row r="12467" spans="4:26"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</row>
    <row r="12468" spans="4:26"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</row>
    <row r="12469" spans="4:26"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</row>
    <row r="12470" spans="4:26"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</row>
    <row r="12471" spans="4:26"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</row>
    <row r="12472" spans="4:26"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</row>
    <row r="12473" spans="4:26"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</row>
    <row r="12474" spans="4:26"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</row>
    <row r="12475" spans="4:26"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</row>
    <row r="12476" spans="4:26"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</row>
    <row r="12477" spans="4:26"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</row>
    <row r="12478" spans="4:26"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</row>
    <row r="12479" spans="4:26"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</row>
    <row r="12480" spans="4:26"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</row>
    <row r="12481" spans="4:26"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</row>
    <row r="12482" spans="4:26"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</row>
    <row r="12483" spans="4:26"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</row>
    <row r="12484" spans="4:26"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</row>
    <row r="12485" spans="4:26"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</row>
    <row r="12486" spans="4:26"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</row>
    <row r="12487" spans="4:26"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</row>
    <row r="12488" spans="4:26"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</row>
    <row r="12489" spans="4:26"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</row>
    <row r="12490" spans="4:26"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</row>
    <row r="12491" spans="4:26"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</row>
    <row r="12492" spans="4:26"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</row>
    <row r="12493" spans="4:26"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</row>
    <row r="12494" spans="4:26"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</row>
    <row r="12495" spans="4:26"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</row>
    <row r="12496" spans="4:26"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</row>
    <row r="12497" spans="4:26"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</row>
    <row r="12498" spans="4:26"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</row>
    <row r="12499" spans="4:26"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</row>
    <row r="12500" spans="4:26"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</row>
    <row r="12501" spans="4:26"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</row>
    <row r="12502" spans="4:26"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</row>
    <row r="12503" spans="4:26"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</row>
    <row r="12504" spans="4:26"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</row>
    <row r="12505" spans="4:26"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</row>
    <row r="12506" spans="4:26"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</row>
    <row r="12507" spans="4:26"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</row>
    <row r="12508" spans="4:26"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</row>
    <row r="12509" spans="4:26"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</row>
    <row r="12510" spans="4:26"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</row>
    <row r="12511" spans="4:26"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</row>
    <row r="12512" spans="4:26"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</row>
    <row r="12513" spans="4:26"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</row>
    <row r="12514" spans="4:26"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</row>
    <row r="12515" spans="4:26"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</row>
    <row r="12516" spans="4:26"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</row>
    <row r="12517" spans="4:26"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</row>
    <row r="12518" spans="4:26"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</row>
    <row r="12519" spans="4:26"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</row>
    <row r="12520" spans="4:26"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</row>
    <row r="12521" spans="4:26"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</row>
    <row r="12522" spans="4:26"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</row>
    <row r="12523" spans="4:26"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</row>
    <row r="12524" spans="4:26"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</row>
    <row r="12525" spans="4:26"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</row>
    <row r="12526" spans="4:26"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</row>
    <row r="12527" spans="4:26"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</row>
    <row r="12528" spans="4:26"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</row>
    <row r="12529" spans="4:26"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</row>
    <row r="12530" spans="4:26"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</row>
    <row r="12531" spans="4:26"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</row>
    <row r="12532" spans="4:26"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</row>
    <row r="12533" spans="4:26"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</row>
    <row r="12534" spans="4:26"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</row>
    <row r="12535" spans="4:26"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</row>
    <row r="12536" spans="4:26"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</row>
    <row r="12537" spans="4:26"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</row>
    <row r="12538" spans="4:26"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</row>
    <row r="12539" spans="4:26"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</row>
    <row r="12540" spans="4:26"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</row>
    <row r="12541" spans="4:26"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</row>
    <row r="12542" spans="4:26"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</row>
    <row r="12543" spans="4:26"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</row>
    <row r="12544" spans="4:26"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</row>
    <row r="12545" spans="4:26"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</row>
    <row r="12546" spans="4:26"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</row>
    <row r="12547" spans="4:26"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</row>
    <row r="12548" spans="4:26"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</row>
    <row r="12549" spans="4:26"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</row>
    <row r="12550" spans="4:26"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</row>
    <row r="12551" spans="4:26"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</row>
    <row r="12552" spans="4:26"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</row>
    <row r="12553" spans="4:26"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</row>
    <row r="12554" spans="4:26"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</row>
    <row r="12555" spans="4:26"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</row>
    <row r="12556" spans="4:26"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</row>
    <row r="12557" spans="4:26"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</row>
    <row r="12558" spans="4:26"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</row>
    <row r="12559" spans="4:26"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</row>
    <row r="12560" spans="4:26"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</row>
    <row r="12561" spans="4:26"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</row>
    <row r="12562" spans="4:26"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</row>
    <row r="12563" spans="4:26"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</row>
    <row r="12564" spans="4:26"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</row>
    <row r="12565" spans="4:26"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</row>
    <row r="12566" spans="4:26"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</row>
    <row r="12567" spans="4:26"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</row>
    <row r="12568" spans="4:26"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</row>
    <row r="12569" spans="4:26"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</row>
    <row r="12570" spans="4:26"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</row>
    <row r="12571" spans="4:26"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</row>
    <row r="12572" spans="4:26"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</row>
    <row r="12573" spans="4:26"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</row>
    <row r="12574" spans="4:26"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</row>
    <row r="12575" spans="4:26"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</row>
    <row r="12576" spans="4:26"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</row>
    <row r="12577" spans="4:26"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</row>
    <row r="12578" spans="4:26"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</row>
    <row r="12579" spans="4:26"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</row>
    <row r="12580" spans="4:26"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</row>
    <row r="12581" spans="4:26"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</row>
    <row r="12582" spans="4:26"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</row>
    <row r="12583" spans="4:26"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</row>
    <row r="12584" spans="4:26"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</row>
    <row r="12585" spans="4:26"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</row>
    <row r="12586" spans="4:26"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</row>
    <row r="12587" spans="4:26"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</row>
    <row r="12588" spans="4:26"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</row>
    <row r="12589" spans="4:26"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</row>
    <row r="12590" spans="4:26"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</row>
    <row r="12591" spans="4:26"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</row>
    <row r="12592" spans="4:26"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</row>
    <row r="12593" spans="4:26"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</row>
    <row r="12594" spans="4:26"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</row>
    <row r="12595" spans="4:26"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</row>
    <row r="12596" spans="4:26"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</row>
    <row r="12597" spans="4:26"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</row>
    <row r="12598" spans="4:26"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</row>
    <row r="12599" spans="4:26"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</row>
    <row r="12600" spans="4:26"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</row>
    <row r="12601" spans="4:26"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</row>
    <row r="12602" spans="4:26"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</row>
    <row r="12603" spans="4:26"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</row>
    <row r="12604" spans="4:26"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</row>
    <row r="12605" spans="4:26"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</row>
    <row r="12606" spans="4:26"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</row>
    <row r="12607" spans="4:26"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</row>
    <row r="12608" spans="4:26"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</row>
    <row r="12609" spans="4:26"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</row>
    <row r="12610" spans="4:26"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</row>
    <row r="12611" spans="4:26"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</row>
    <row r="12612" spans="4:26"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</row>
    <row r="12613" spans="4:26"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</row>
    <row r="12614" spans="4:26"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</row>
    <row r="12615" spans="4:26"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</row>
    <row r="12616" spans="4:26"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</row>
    <row r="12617" spans="4:26"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</row>
    <row r="12618" spans="4:26"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</row>
    <row r="12619" spans="4:26"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</row>
    <row r="12620" spans="4:26"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</row>
    <row r="12621" spans="4:26"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</row>
    <row r="12622" spans="4:26"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</row>
    <row r="12623" spans="4:26"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</row>
    <row r="12624" spans="4:26"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</row>
    <row r="12625" spans="4:26"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</row>
    <row r="12626" spans="4:26"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</row>
    <row r="12627" spans="4:26"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</row>
    <row r="12628" spans="4:26"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</row>
    <row r="12629" spans="4:26"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</row>
    <row r="12630" spans="4:26"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</row>
    <row r="12631" spans="4:26"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</row>
    <row r="12632" spans="4:26"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</row>
    <row r="12633" spans="4:26"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</row>
    <row r="12634" spans="4:26"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</row>
    <row r="12635" spans="4:26"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</row>
    <row r="12636" spans="4:26"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</row>
    <row r="12637" spans="4:26"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</row>
    <row r="12638" spans="4:26"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</row>
    <row r="12639" spans="4:26"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</row>
    <row r="12640" spans="4:26"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</row>
    <row r="12641" spans="4:26"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</row>
    <row r="12642" spans="4:26"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</row>
    <row r="12643" spans="4:26"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</row>
    <row r="12644" spans="4:26"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</row>
    <row r="12645" spans="4:26"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</row>
    <row r="12646" spans="4:26"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</row>
    <row r="12647" spans="4:26"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</row>
    <row r="12648" spans="4:26"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</row>
    <row r="12649" spans="4:26"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</row>
    <row r="12650" spans="4:26"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</row>
    <row r="12651" spans="4:26"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</row>
    <row r="12652" spans="4:26"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</row>
    <row r="12653" spans="4:26"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</row>
    <row r="12654" spans="4:26"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</row>
    <row r="12655" spans="4:26"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</row>
    <row r="12656" spans="4:26"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</row>
    <row r="12657" spans="4:26"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</row>
    <row r="12658" spans="4:26"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</row>
    <row r="12659" spans="4:26"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</row>
    <row r="12660" spans="4:26"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</row>
    <row r="12661" spans="4:26"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</row>
    <row r="12662" spans="4:26"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</row>
    <row r="12663" spans="4:26"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</row>
    <row r="12664" spans="4:26"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</row>
    <row r="12665" spans="4:26"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</row>
    <row r="12666" spans="4:26"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</row>
    <row r="12667" spans="4:26"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</row>
    <row r="12668" spans="4:26"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</row>
    <row r="12669" spans="4:26"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</row>
    <row r="12670" spans="4:26"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</row>
    <row r="12671" spans="4:26"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</row>
    <row r="12672" spans="4:26"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</row>
    <row r="12673" spans="4:26"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</row>
    <row r="12674" spans="4:26"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</row>
    <row r="12675" spans="4:26"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</row>
    <row r="12676" spans="4:26"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</row>
    <row r="12677" spans="4:26"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</row>
    <row r="12678" spans="4:26"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</row>
    <row r="12679" spans="4:26"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</row>
    <row r="12680" spans="4:26"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</row>
    <row r="12681" spans="4:26"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</row>
    <row r="12682" spans="4:26"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</row>
    <row r="12683" spans="4:26"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</row>
    <row r="12684" spans="4:26"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</row>
    <row r="12685" spans="4:26"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</row>
    <row r="12686" spans="4:26"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</row>
    <row r="12687" spans="4:26"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</row>
    <row r="12688" spans="4:26"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</row>
    <row r="12689" spans="4:26"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</row>
    <row r="12690" spans="4:26"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</row>
    <row r="12691" spans="4:26"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</row>
    <row r="12692" spans="4:26"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</row>
    <row r="12693" spans="4:26"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</row>
    <row r="12694" spans="4:26"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</row>
    <row r="12695" spans="4:26"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</row>
    <row r="12696" spans="4:26"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</row>
    <row r="12697" spans="4:26"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</row>
    <row r="12698" spans="4:26"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</row>
    <row r="12699" spans="4:26"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</row>
    <row r="12700" spans="4:26"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</row>
    <row r="12701" spans="4:26"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</row>
    <row r="12702" spans="4:26"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</row>
    <row r="12703" spans="4:26"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</row>
    <row r="12704" spans="4:26"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</row>
    <row r="12705" spans="4:26"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</row>
    <row r="12706" spans="4:26"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</row>
    <row r="12707" spans="4:26"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</row>
    <row r="12708" spans="4:26"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</row>
    <row r="12709" spans="4:26"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</row>
    <row r="12710" spans="4:26"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</row>
    <row r="12711" spans="4:26"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</row>
    <row r="12712" spans="4:26"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</row>
    <row r="12713" spans="4:26"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</row>
    <row r="12714" spans="4:26"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</row>
    <row r="12715" spans="4:26"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</row>
    <row r="12716" spans="4:26"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</row>
    <row r="12717" spans="4:26"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</row>
    <row r="12718" spans="4:26"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</row>
    <row r="12719" spans="4:26"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</row>
    <row r="12720" spans="4:26"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</row>
    <row r="12721" spans="4:26"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</row>
    <row r="12722" spans="4:26"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</row>
    <row r="12723" spans="4:26"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</row>
    <row r="12724" spans="4:26"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</row>
    <row r="12725" spans="4:26"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</row>
    <row r="12726" spans="4:26"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</row>
    <row r="12727" spans="4:26"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</row>
    <row r="12728" spans="4:26"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</row>
    <row r="12729" spans="4:26"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</row>
    <row r="12730" spans="4:26"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</row>
    <row r="12731" spans="4:26"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</row>
    <row r="12732" spans="4:26"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</row>
    <row r="12733" spans="4:26"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</row>
    <row r="12734" spans="4:26"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</row>
    <row r="12735" spans="4:26"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</row>
    <row r="12736" spans="4:26"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</row>
    <row r="12737" spans="4:26"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</row>
    <row r="12738" spans="4:26"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</row>
    <row r="12739" spans="4:26"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</row>
    <row r="12740" spans="4:26"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</row>
    <row r="12741" spans="4:26"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</row>
    <row r="12742" spans="4:26"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</row>
    <row r="12743" spans="4:26"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</row>
    <row r="12744" spans="4:26"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</row>
    <row r="12745" spans="4:26"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</row>
    <row r="12746" spans="4:26"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</row>
    <row r="12747" spans="4:26"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</row>
    <row r="12748" spans="4:26"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</row>
    <row r="12749" spans="4:26"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</row>
    <row r="12750" spans="4:26"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</row>
    <row r="12751" spans="4:26"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</row>
    <row r="12752" spans="4:26"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</row>
    <row r="12753" spans="4:26"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</row>
    <row r="12754" spans="4:26"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</row>
    <row r="12755" spans="4:26"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</row>
    <row r="12756" spans="4:26"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</row>
    <row r="12757" spans="4:26"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</row>
    <row r="12758" spans="4:26"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</row>
    <row r="12759" spans="4:26"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</row>
    <row r="12760" spans="4:26"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</row>
    <row r="12761" spans="4:26"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</row>
    <row r="12762" spans="4:26"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</row>
    <row r="12763" spans="4:26"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</row>
    <row r="12764" spans="4:26"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</row>
    <row r="12765" spans="4:26"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</row>
    <row r="12766" spans="4:26"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</row>
    <row r="12767" spans="4:26"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</row>
    <row r="12768" spans="4:26"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</row>
    <row r="12769" spans="4:26"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</row>
    <row r="12770" spans="4:26"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</row>
    <row r="12771" spans="4:26"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</row>
    <row r="12772" spans="4:26"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</row>
    <row r="12773" spans="4:26"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</row>
    <row r="12774" spans="4:26"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</row>
    <row r="12775" spans="4:26"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</row>
    <row r="12776" spans="4:26"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</row>
    <row r="12777" spans="4:26"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</row>
    <row r="12778" spans="4:26"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</row>
    <row r="12779" spans="4:26"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</row>
    <row r="12780" spans="4:26"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</row>
    <row r="12781" spans="4:26"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</row>
    <row r="12782" spans="4:26"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</row>
    <row r="12783" spans="4:26"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</row>
    <row r="12784" spans="4:26"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</row>
    <row r="12785" spans="4:26"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</row>
    <row r="12786" spans="4:26"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</row>
    <row r="12787" spans="4:26"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</row>
    <row r="12788" spans="4:26"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</row>
    <row r="12789" spans="4:26"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</row>
    <row r="12790" spans="4:26"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</row>
    <row r="12791" spans="4:26"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</row>
    <row r="12792" spans="4:26"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</row>
    <row r="12793" spans="4:26"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</row>
    <row r="12794" spans="4:26"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</row>
    <row r="12795" spans="4:26"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</row>
    <row r="12796" spans="4:26"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</row>
    <row r="12797" spans="4:26"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</row>
    <row r="12798" spans="4:26"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</row>
    <row r="12799" spans="4:26"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</row>
    <row r="12800" spans="4:26"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</row>
    <row r="12801" spans="4:26"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</row>
    <row r="12802" spans="4:26"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</row>
    <row r="12803" spans="4:26"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</row>
    <row r="12804" spans="4:26"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</row>
    <row r="12805" spans="4:26"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</row>
    <row r="12806" spans="4:26"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</row>
    <row r="12807" spans="4:26"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</row>
    <row r="12808" spans="4:26"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</row>
    <row r="12809" spans="4:26"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</row>
    <row r="12810" spans="4:26"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</row>
    <row r="12811" spans="4:26"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</row>
    <row r="12812" spans="4:26"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</row>
    <row r="12813" spans="4:26"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</row>
    <row r="12814" spans="4:26"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</row>
    <row r="12815" spans="4:26"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</row>
    <row r="12816" spans="4:26"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</row>
    <row r="12817" spans="4:26"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</row>
    <row r="12818" spans="4:26"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</row>
    <row r="12819" spans="4:26"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</row>
    <row r="12820" spans="4:26"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</row>
    <row r="12821" spans="4:26"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</row>
    <row r="12822" spans="4:26"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</row>
    <row r="12823" spans="4:26"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</row>
    <row r="12824" spans="4:26"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</row>
    <row r="12825" spans="4:26"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</row>
    <row r="12826" spans="4:26"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</row>
    <row r="12827" spans="4:26"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</row>
    <row r="12828" spans="4:26"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</row>
    <row r="12829" spans="4:26"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</row>
    <row r="12830" spans="4:26"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</row>
    <row r="12831" spans="4:26"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</row>
    <row r="12832" spans="4:26"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</row>
    <row r="12833" spans="4:26"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</row>
    <row r="12834" spans="4:26"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</row>
    <row r="12835" spans="4:26"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</row>
    <row r="12836" spans="4:26"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</row>
    <row r="12837" spans="4:26"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</row>
    <row r="12838" spans="4:26"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</row>
    <row r="12839" spans="4:26"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</row>
    <row r="12840" spans="4:26"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</row>
    <row r="12841" spans="4:26"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</row>
    <row r="12842" spans="4:26"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</row>
    <row r="12843" spans="4:26"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</row>
    <row r="12844" spans="4:26"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</row>
    <row r="12845" spans="4:26"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</row>
    <row r="12846" spans="4:26"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</row>
    <row r="12847" spans="4:26"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</row>
    <row r="12848" spans="4:26"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</row>
    <row r="12849" spans="4:26"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</row>
    <row r="12850" spans="4:26"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</row>
    <row r="12851" spans="4:26"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</row>
    <row r="12852" spans="4:26"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</row>
    <row r="12853" spans="4:26"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</row>
    <row r="12854" spans="4:26"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</row>
    <row r="12855" spans="4:26"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</row>
    <row r="12856" spans="4:26"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</row>
    <row r="12857" spans="4:26"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</row>
    <row r="12858" spans="4:26"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</row>
    <row r="12859" spans="4:26"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</row>
    <row r="12860" spans="4:26"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</row>
    <row r="12861" spans="4:26"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</row>
    <row r="12862" spans="4:26"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</row>
    <row r="12863" spans="4:26"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</row>
    <row r="12864" spans="4:26"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</row>
    <row r="12865" spans="4:26"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</row>
    <row r="12866" spans="4:26"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</row>
    <row r="12867" spans="4:26"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</row>
    <row r="12868" spans="4:26"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</row>
    <row r="12869" spans="4:26"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</row>
    <row r="12870" spans="4:26"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</row>
    <row r="12871" spans="4:26"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</row>
    <row r="12872" spans="4:26"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</row>
    <row r="12873" spans="4:26"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</row>
    <row r="12874" spans="4:26"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</row>
    <row r="12875" spans="4:26"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</row>
    <row r="12876" spans="4:26"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</row>
    <row r="12877" spans="4:26"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</row>
    <row r="12878" spans="4:26"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</row>
    <row r="12879" spans="4:26"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</row>
    <row r="12880" spans="4:26"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</row>
    <row r="12881" spans="4:26"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</row>
    <row r="12882" spans="4:26"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</row>
    <row r="12883" spans="4:26"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</row>
    <row r="12884" spans="4:26"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</row>
    <row r="12885" spans="4:26"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</row>
    <row r="12886" spans="4:26"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</row>
    <row r="12887" spans="4:26"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</row>
    <row r="12888" spans="4:26"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</row>
    <row r="12889" spans="4:26"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</row>
    <row r="12890" spans="4:26"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</row>
    <row r="12891" spans="4:26"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</row>
    <row r="12892" spans="4:26"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</row>
    <row r="12893" spans="4:26"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</row>
    <row r="12894" spans="4:26"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</row>
    <row r="12895" spans="4:26"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</row>
    <row r="12896" spans="4:26"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</row>
    <row r="12897" spans="4:26"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</row>
    <row r="12898" spans="4:26"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</row>
    <row r="12899" spans="4:26"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</row>
    <row r="12900" spans="4:26"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</row>
    <row r="12901" spans="4:26"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</row>
    <row r="12902" spans="4:26"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</row>
    <row r="12903" spans="4:26"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</row>
    <row r="12904" spans="4:26"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</row>
    <row r="12905" spans="4:26"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</row>
    <row r="12906" spans="4:26"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</row>
    <row r="12907" spans="4:26"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</row>
    <row r="12908" spans="4:26"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</row>
    <row r="12909" spans="4:26"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</row>
    <row r="12910" spans="4:26"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</row>
    <row r="12911" spans="4:26"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</row>
    <row r="12912" spans="4:26"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</row>
    <row r="12913" spans="4:26"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</row>
    <row r="12914" spans="4:26"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</row>
    <row r="12915" spans="4:26"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</row>
    <row r="12916" spans="4:26"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</row>
    <row r="12917" spans="4:26"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</row>
    <row r="12918" spans="4:26"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</row>
    <row r="12919" spans="4:26"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</row>
    <row r="12920" spans="4:26"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</row>
    <row r="12921" spans="4:26"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</row>
    <row r="12922" spans="4:26"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</row>
    <row r="12923" spans="4:26"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</row>
    <row r="12924" spans="4:26"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</row>
    <row r="12925" spans="4:26"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</row>
    <row r="12926" spans="4:26"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</row>
    <row r="12927" spans="4:26"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</row>
    <row r="12928" spans="4:26"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</row>
    <row r="12929" spans="4:26"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</row>
    <row r="12930" spans="4:26"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</row>
    <row r="12931" spans="4:26"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</row>
    <row r="12932" spans="4:26"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</row>
    <row r="12933" spans="4:26"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</row>
    <row r="12934" spans="4:26"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</row>
    <row r="12935" spans="4:26"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</row>
    <row r="12936" spans="4:26"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</row>
    <row r="12937" spans="4:26"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</row>
    <row r="12938" spans="4:26"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</row>
    <row r="12939" spans="4:26"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</row>
    <row r="12940" spans="4:26"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</row>
    <row r="12941" spans="4:26"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</row>
    <row r="12942" spans="4:26"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</row>
    <row r="12943" spans="4:26"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</row>
    <row r="12944" spans="4:26"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</row>
    <row r="12945" spans="4:26"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</row>
    <row r="12946" spans="4:26"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</row>
    <row r="12947" spans="4:26"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</row>
    <row r="12948" spans="4:26"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</row>
    <row r="12949" spans="4:26"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</row>
    <row r="12950" spans="4:26"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</row>
    <row r="12951" spans="4:26"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</row>
    <row r="12952" spans="4:26"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</row>
    <row r="12953" spans="4:26"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</row>
    <row r="12954" spans="4:26"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</row>
    <row r="12955" spans="4:26"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</row>
    <row r="12956" spans="4:26"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</row>
    <row r="12957" spans="4:26"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</row>
    <row r="12958" spans="4:26"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</row>
    <row r="12959" spans="4:26"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</row>
    <row r="12960" spans="4:26"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</row>
    <row r="12961" spans="4:26"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</row>
    <row r="12962" spans="4:26"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</row>
    <row r="12963" spans="4:26"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</row>
    <row r="12964" spans="4:26"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</row>
    <row r="12965" spans="4:26"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</row>
    <row r="12966" spans="4:26"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</row>
    <row r="12967" spans="4:26"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</row>
    <row r="12968" spans="4:26"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</row>
    <row r="12969" spans="4:26"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</row>
    <row r="12970" spans="4:26"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</row>
    <row r="12971" spans="4:26"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</row>
    <row r="12972" spans="4:26"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</row>
    <row r="12973" spans="4:26"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</row>
    <row r="12974" spans="4:26"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</row>
    <row r="12975" spans="4:26"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</row>
    <row r="12976" spans="4:26"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</row>
    <row r="12977" spans="4:26"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</row>
    <row r="12978" spans="4:26"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</row>
    <row r="12979" spans="4:26"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</row>
    <row r="12980" spans="4:26"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</row>
    <row r="12981" spans="4:26"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</row>
    <row r="12982" spans="4:26"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</row>
    <row r="12983" spans="4:26"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</row>
    <row r="12984" spans="4:26"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</row>
    <row r="12985" spans="4:26"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</row>
    <row r="12986" spans="4:26"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</row>
    <row r="12987" spans="4:26"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</row>
    <row r="12988" spans="4:26"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</row>
    <row r="12989" spans="4:26"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</row>
    <row r="12990" spans="4:26"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</row>
    <row r="12991" spans="4:26"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</row>
    <row r="12992" spans="4:26"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</row>
    <row r="12993" spans="4:26"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</row>
    <row r="12994" spans="4:26"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</row>
    <row r="12995" spans="4:26"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</row>
    <row r="12996" spans="4:26"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</row>
    <row r="12997" spans="4:26"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</row>
    <row r="12998" spans="4:26"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</row>
    <row r="12999" spans="4:26"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</row>
    <row r="13000" spans="4:26"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</row>
    <row r="13001" spans="4:26"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</row>
    <row r="13002" spans="4:26"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</row>
    <row r="13003" spans="4:26"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</row>
    <row r="13004" spans="4:26"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</row>
    <row r="13005" spans="4:26"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</row>
    <row r="13006" spans="4:26"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</row>
    <row r="13007" spans="4:26"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</row>
    <row r="13008" spans="4:26"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</row>
    <row r="13009" spans="4:26"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</row>
    <row r="13010" spans="4:26"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</row>
    <row r="13011" spans="4:26"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</row>
    <row r="13012" spans="4:26"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</row>
    <row r="13013" spans="4:26"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</row>
    <row r="13014" spans="4:26"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</row>
    <row r="13015" spans="4:26"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</row>
    <row r="13016" spans="4:26"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</row>
    <row r="13017" spans="4:26"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</row>
    <row r="13018" spans="4:26"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</row>
    <row r="13019" spans="4:26"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</row>
    <row r="13020" spans="4:26"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</row>
    <row r="13021" spans="4:26"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</row>
    <row r="13022" spans="4:26"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</row>
    <row r="13023" spans="4:26"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</row>
    <row r="13024" spans="4:26"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</row>
    <row r="13025" spans="4:26"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</row>
    <row r="13026" spans="4:26"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</row>
    <row r="13027" spans="4:26"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</row>
    <row r="13028" spans="4:26"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</row>
    <row r="13029" spans="4:26"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</row>
    <row r="13030" spans="4:26"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</row>
    <row r="13031" spans="4:26"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</row>
    <row r="13032" spans="4:26"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</row>
    <row r="13033" spans="4:26"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</row>
    <row r="13034" spans="4:26"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</row>
    <row r="13035" spans="4:26"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</row>
    <row r="13036" spans="4:26"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</row>
    <row r="13037" spans="4:26"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</row>
    <row r="13038" spans="4:26"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</row>
    <row r="13039" spans="4:26"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</row>
    <row r="13040" spans="4:26"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</row>
    <row r="13041" spans="4:26"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</row>
    <row r="13042" spans="4:26"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</row>
    <row r="13043" spans="4:26"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</row>
    <row r="13044" spans="4:26"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</row>
    <row r="13045" spans="4:26"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</row>
    <row r="13046" spans="4:26"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</row>
    <row r="13047" spans="4:26"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</row>
    <row r="13048" spans="4:26"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</row>
    <row r="13049" spans="4:26"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</row>
    <row r="13050" spans="4:26"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</row>
    <row r="13051" spans="4:26"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</row>
    <row r="13052" spans="4:26"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</row>
    <row r="13053" spans="4:26"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</row>
    <row r="13054" spans="4:26"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</row>
    <row r="13055" spans="4:26"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</row>
    <row r="13056" spans="4:26"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</row>
    <row r="13057" spans="4:26"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</row>
    <row r="13058" spans="4:26"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</row>
    <row r="13059" spans="4:26"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</row>
    <row r="13060" spans="4:26"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</row>
    <row r="13061" spans="4:26"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</row>
    <row r="13062" spans="4:26"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</row>
    <row r="13063" spans="4:26"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</row>
    <row r="13064" spans="4:26"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</row>
    <row r="13065" spans="4:26"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</row>
    <row r="13066" spans="4:26"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</row>
    <row r="13067" spans="4:26"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</row>
    <row r="13068" spans="4:26"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</row>
    <row r="13069" spans="4:26"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</row>
    <row r="13070" spans="4:26"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</row>
    <row r="13071" spans="4:26"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</row>
    <row r="13072" spans="4:26"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</row>
    <row r="13073" spans="4:26"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</row>
    <row r="13074" spans="4:26"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</row>
    <row r="13075" spans="4:26"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</row>
    <row r="13076" spans="4:26"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</row>
    <row r="13077" spans="4:26"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</row>
    <row r="13078" spans="4:26"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</row>
    <row r="13079" spans="4:26"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</row>
    <row r="13080" spans="4:26"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</row>
    <row r="13081" spans="4:26"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</row>
    <row r="13082" spans="4:26"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</row>
    <row r="13083" spans="4:26"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</row>
    <row r="13084" spans="4:26"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</row>
    <row r="13085" spans="4:26"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</row>
    <row r="13086" spans="4:26"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</row>
    <row r="13087" spans="4:26"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</row>
    <row r="13088" spans="4:26"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</row>
    <row r="13089" spans="4:26"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</row>
    <row r="13090" spans="4:26"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</row>
    <row r="13091" spans="4:26"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</row>
    <row r="13092" spans="4:26"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</row>
    <row r="13093" spans="4:26"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</row>
    <row r="13094" spans="4:26"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</row>
    <row r="13095" spans="4:26"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</row>
    <row r="13096" spans="4:26"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</row>
    <row r="13097" spans="4:26"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</row>
    <row r="13098" spans="4:26"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</row>
    <row r="13099" spans="4:26"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</row>
    <row r="13100" spans="4:26"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</row>
    <row r="13101" spans="4:26"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</row>
    <row r="13102" spans="4:26"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</row>
    <row r="13103" spans="4:26"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</row>
    <row r="13104" spans="4:26"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</row>
    <row r="13105" spans="4:26"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</row>
    <row r="13106" spans="4:26"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</row>
    <row r="13107" spans="4:26"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</row>
    <row r="13108" spans="4:26"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</row>
    <row r="13109" spans="4:26"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</row>
    <row r="13110" spans="4:26"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</row>
    <row r="13111" spans="4:26"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</row>
    <row r="13112" spans="4:26"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</row>
    <row r="13113" spans="4:26"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</row>
    <row r="13114" spans="4:26"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</row>
    <row r="13115" spans="4:26"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</row>
    <row r="13116" spans="4:26"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</row>
    <row r="13117" spans="4:26"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</row>
    <row r="13118" spans="4:26"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</row>
    <row r="13119" spans="4:26"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</row>
    <row r="13120" spans="4:26"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</row>
    <row r="13121" spans="4:26"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</row>
    <row r="13122" spans="4:26"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</row>
    <row r="13123" spans="4:26"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</row>
    <row r="13124" spans="4:26"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</row>
    <row r="13125" spans="4:26"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</row>
    <row r="13126" spans="4:26"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</row>
    <row r="13127" spans="4:26"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</row>
    <row r="13128" spans="4:26"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</row>
    <row r="13129" spans="4:26"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</row>
    <row r="13130" spans="4:26"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</row>
    <row r="13131" spans="4:26"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</row>
    <row r="13132" spans="4:26"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</row>
    <row r="13133" spans="4:26"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</row>
    <row r="13134" spans="4:26"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</row>
    <row r="13135" spans="4:26"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</row>
    <row r="13136" spans="4:26"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</row>
    <row r="13137" spans="4:26"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</row>
    <row r="13138" spans="4:26"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</row>
    <row r="13139" spans="4:26"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</row>
    <row r="13140" spans="4:26"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</row>
    <row r="13141" spans="4:26"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</row>
    <row r="13142" spans="4:26"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</row>
    <row r="13143" spans="4:26"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</row>
    <row r="13144" spans="4:26"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</row>
    <row r="13145" spans="4:26"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</row>
    <row r="13146" spans="4:26"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</row>
    <row r="13147" spans="4:26"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</row>
    <row r="13148" spans="4:26"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</row>
    <row r="13149" spans="4:26"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</row>
    <row r="13150" spans="4:26"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</row>
    <row r="13151" spans="4:26"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</row>
    <row r="13152" spans="4:26"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</row>
    <row r="13153" spans="4:26"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</row>
    <row r="13154" spans="4:26"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</row>
    <row r="13155" spans="4:26"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</row>
    <row r="13156" spans="4:26"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</row>
    <row r="13157" spans="4:26"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</row>
    <row r="13158" spans="4:26"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</row>
    <row r="13159" spans="4:26"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</row>
    <row r="13160" spans="4:26"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</row>
    <row r="13161" spans="4:26"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</row>
    <row r="13162" spans="4:26"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</row>
    <row r="13163" spans="4:26"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</row>
    <row r="13164" spans="4:26"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</row>
    <row r="13165" spans="4:26"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</row>
    <row r="13166" spans="4:26"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</row>
    <row r="13167" spans="4:26"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</row>
    <row r="13168" spans="4:26"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</row>
    <row r="13169" spans="4:26"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</row>
    <row r="13170" spans="4:26"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</row>
    <row r="13171" spans="4:26"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</row>
    <row r="13172" spans="4:26"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</row>
    <row r="13173" spans="4:26"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</row>
    <row r="13174" spans="4:26"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</row>
    <row r="13175" spans="4:26"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</row>
    <row r="13176" spans="4:26"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</row>
    <row r="13177" spans="4:26"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</row>
    <row r="13178" spans="4:26"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</row>
    <row r="13179" spans="4:26"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</row>
    <row r="13180" spans="4:26"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</row>
    <row r="13181" spans="4:26"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</row>
    <row r="13182" spans="4:26"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</row>
    <row r="13183" spans="4:26"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</row>
    <row r="13184" spans="4:26"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</row>
    <row r="13185" spans="4:26"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</row>
    <row r="13186" spans="4:26"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</row>
    <row r="13187" spans="4:26"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</row>
    <row r="13188" spans="4:26"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</row>
    <row r="13189" spans="4:26"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</row>
    <row r="13190" spans="4:26"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</row>
    <row r="13191" spans="4:26"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</row>
    <row r="13192" spans="4:26"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</row>
    <row r="13193" spans="4:26"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</row>
    <row r="13194" spans="4:26"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</row>
    <row r="13195" spans="4:26"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</row>
    <row r="13196" spans="4:26"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</row>
    <row r="13197" spans="4:26"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</row>
    <row r="13198" spans="4:26"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</row>
    <row r="13199" spans="4:26"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</row>
    <row r="13200" spans="4:26"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</row>
    <row r="13201" spans="4:26"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</row>
    <row r="13202" spans="4:26"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</row>
    <row r="13203" spans="4:26"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</row>
    <row r="13204" spans="4:26"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</row>
    <row r="13205" spans="4:26"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</row>
    <row r="13206" spans="4:26"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</row>
    <row r="13207" spans="4:26"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</row>
    <row r="13208" spans="4:26"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</row>
    <row r="13209" spans="4:26"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</row>
    <row r="13210" spans="4:26"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</row>
    <row r="13211" spans="4:26"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</row>
    <row r="13212" spans="4:26"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</row>
    <row r="13213" spans="4:26"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</row>
    <row r="13214" spans="4:26"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</row>
    <row r="13215" spans="4:26"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</row>
    <row r="13216" spans="4:26"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</row>
    <row r="13217" spans="4:26"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</row>
    <row r="13218" spans="4:26"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</row>
    <row r="13219" spans="4:26"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</row>
    <row r="13220" spans="4:26"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</row>
    <row r="13221" spans="4:26"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</row>
    <row r="13222" spans="4:26"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</row>
    <row r="13223" spans="4:26"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</row>
    <row r="13224" spans="4:26"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</row>
    <row r="13225" spans="4:26"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</row>
    <row r="13226" spans="4:26"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</row>
    <row r="13227" spans="4:26"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</row>
    <row r="13228" spans="4:26"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</row>
    <row r="13229" spans="4:26"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</row>
    <row r="13230" spans="4:26"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</row>
    <row r="13231" spans="4:26"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</row>
    <row r="13232" spans="4:26"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</row>
    <row r="13233" spans="4:26"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</row>
    <row r="13234" spans="4:26"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</row>
    <row r="13235" spans="4:26"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</row>
    <row r="13236" spans="4:26"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</row>
    <row r="13237" spans="4:26"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</row>
    <row r="13238" spans="4:26"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</row>
    <row r="13239" spans="4:26"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</row>
    <row r="13240" spans="4:26"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</row>
    <row r="13241" spans="4:26"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</row>
    <row r="13242" spans="4:26"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</row>
    <row r="13243" spans="4:26"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</row>
    <row r="13244" spans="4:26"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</row>
    <row r="13245" spans="4:26"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</row>
    <row r="13246" spans="4:26"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</row>
    <row r="13247" spans="4:26"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</row>
    <row r="13248" spans="4:26"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</row>
    <row r="13249" spans="4:26"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</row>
    <row r="13250" spans="4:26"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</row>
    <row r="13251" spans="4:26"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</row>
    <row r="13252" spans="4:26"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</row>
    <row r="13253" spans="4:26"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</row>
    <row r="13254" spans="4:26"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</row>
    <row r="13255" spans="4:26"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</row>
    <row r="13256" spans="4:26"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</row>
    <row r="13257" spans="4:26"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</row>
    <row r="13258" spans="4:26"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</row>
    <row r="13259" spans="4:26"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</row>
    <row r="13260" spans="4:26"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</row>
    <row r="13261" spans="4:26"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</row>
    <row r="13262" spans="4:26"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</row>
    <row r="13263" spans="4:26"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</row>
    <row r="13264" spans="4:26"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</row>
    <row r="13265" spans="4:26"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</row>
    <row r="13266" spans="4:26"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</row>
    <row r="13267" spans="4:26"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</row>
    <row r="13268" spans="4:26"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</row>
    <row r="13269" spans="4:26"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</row>
    <row r="13270" spans="4:26"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</row>
    <row r="13271" spans="4:26"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</row>
    <row r="13272" spans="4:26"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</row>
    <row r="13273" spans="4:26"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</row>
    <row r="13274" spans="4:26"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</row>
    <row r="13275" spans="4:26"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</row>
    <row r="13276" spans="4:26"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</row>
    <row r="13277" spans="4:26"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</row>
    <row r="13278" spans="4:26"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</row>
    <row r="13279" spans="4:26"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</row>
    <row r="13280" spans="4:26"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</row>
    <row r="13281" spans="4:26"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</row>
    <row r="13282" spans="4:26"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</row>
    <row r="13283" spans="4:26"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</row>
    <row r="13284" spans="4:26"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</row>
    <row r="13285" spans="4:26"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</row>
    <row r="13286" spans="4:26"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</row>
    <row r="13287" spans="4:26"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</row>
    <row r="13288" spans="4:26"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</row>
    <row r="13289" spans="4:26"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</row>
    <row r="13290" spans="4:26"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</row>
    <row r="13291" spans="4:26"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</row>
    <row r="13292" spans="4:26"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</row>
    <row r="13293" spans="4:26"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</row>
    <row r="13294" spans="4:26"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</row>
    <row r="13295" spans="4:26"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</row>
    <row r="13296" spans="4:26"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</row>
    <row r="13297" spans="4:26"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</row>
    <row r="13298" spans="4:26"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</row>
    <row r="13299" spans="4:26"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</row>
    <row r="13300" spans="4:26"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</row>
    <row r="13301" spans="4:26"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</row>
    <row r="13302" spans="4:26"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</row>
    <row r="13303" spans="4:26"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</row>
    <row r="13304" spans="4:26"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</row>
    <row r="13305" spans="4:26"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</row>
    <row r="13306" spans="4:26"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</row>
    <row r="13307" spans="4:26"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</row>
    <row r="13308" spans="4:26"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</row>
    <row r="13309" spans="4:26"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</row>
    <row r="13310" spans="4:26"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</row>
    <row r="13311" spans="4:26"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</row>
    <row r="13312" spans="4:26"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</row>
    <row r="13313" spans="4:26"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</row>
    <row r="13314" spans="4:26"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</row>
    <row r="13315" spans="4:26"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</row>
    <row r="13316" spans="4:26"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</row>
    <row r="13317" spans="4:26"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</row>
    <row r="13318" spans="4:26"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</row>
    <row r="13319" spans="4:26"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</row>
    <row r="13320" spans="4:26"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</row>
    <row r="13321" spans="4:26"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</row>
    <row r="13322" spans="4:26"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</row>
    <row r="13323" spans="4:26"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</row>
    <row r="13324" spans="4:26"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</row>
    <row r="13325" spans="4:26"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</row>
    <row r="13326" spans="4:26"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</row>
    <row r="13327" spans="4:26"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</row>
    <row r="13328" spans="4:26"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</row>
    <row r="13329" spans="4:26"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</row>
    <row r="13330" spans="4:26"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</row>
    <row r="13331" spans="4:26"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</row>
    <row r="13332" spans="4:26"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</row>
    <row r="13333" spans="4:26"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</row>
    <row r="13334" spans="4:26"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</row>
    <row r="13335" spans="4:26"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</row>
    <row r="13336" spans="4:26"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</row>
    <row r="13337" spans="4:26"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</row>
    <row r="13338" spans="4:26"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</row>
    <row r="13339" spans="4:26"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</row>
    <row r="13340" spans="4:26"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</row>
    <row r="13341" spans="4:26"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</row>
    <row r="13342" spans="4:26"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</row>
    <row r="13343" spans="4:26"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</row>
    <row r="13344" spans="4:26"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</row>
    <row r="13345" spans="4:26"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</row>
    <row r="13346" spans="4:26"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</row>
    <row r="13347" spans="4:26"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</row>
    <row r="13348" spans="4:26"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</row>
    <row r="13349" spans="4:26"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</row>
    <row r="13350" spans="4:26"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</row>
    <row r="13351" spans="4:26"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</row>
    <row r="13352" spans="4:26"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</row>
    <row r="13353" spans="4:26"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</row>
    <row r="13354" spans="4:26"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</row>
    <row r="13355" spans="4:26"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</row>
    <row r="13356" spans="4:26"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</row>
    <row r="13357" spans="4:26"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</row>
    <row r="13358" spans="4:26"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</row>
    <row r="13359" spans="4:26"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</row>
    <row r="13360" spans="4:26"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</row>
    <row r="13361" spans="4:26"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</row>
    <row r="13362" spans="4:26"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</row>
    <row r="13363" spans="4:26"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</row>
    <row r="13364" spans="4:26"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</row>
    <row r="13365" spans="4:26"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</row>
    <row r="13366" spans="4:26"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</row>
    <row r="13367" spans="4:26"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</row>
    <row r="13368" spans="4:26"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</row>
    <row r="13369" spans="4:26"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</row>
    <row r="13370" spans="4:26"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</row>
    <row r="13371" spans="4:26"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</row>
    <row r="13372" spans="4:26"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</row>
    <row r="13373" spans="4:26"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</row>
    <row r="13374" spans="4:26"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</row>
    <row r="13375" spans="4:26"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</row>
    <row r="13376" spans="4:26"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</row>
    <row r="13377" spans="4:26"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</row>
    <row r="13378" spans="4:26"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</row>
    <row r="13379" spans="4:26"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</row>
    <row r="13380" spans="4:26"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</row>
    <row r="13381" spans="4:26"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</row>
    <row r="13382" spans="4:26"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</row>
    <row r="13383" spans="4:26"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</row>
    <row r="13384" spans="4:26"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</row>
    <row r="13385" spans="4:26"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</row>
    <row r="13386" spans="4:26"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</row>
    <row r="13387" spans="4:26"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</row>
    <row r="13388" spans="4:26"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</row>
    <row r="13389" spans="4:26"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</row>
    <row r="13390" spans="4:26"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</row>
    <row r="13391" spans="4:26"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</row>
    <row r="13392" spans="4:26"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</row>
    <row r="13393" spans="4:26"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</row>
    <row r="13394" spans="4:26"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</row>
    <row r="13395" spans="4:26"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</row>
    <row r="13396" spans="4:26"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</row>
    <row r="13397" spans="4:26"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</row>
    <row r="13398" spans="4:26"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</row>
    <row r="13399" spans="4:26"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</row>
    <row r="13400" spans="4:26"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</row>
    <row r="13401" spans="4:26"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</row>
    <row r="13402" spans="4:26"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</row>
    <row r="13403" spans="4:26"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</row>
    <row r="13404" spans="4:26"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</row>
    <row r="13405" spans="4:26"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</row>
    <row r="13406" spans="4:26"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</row>
    <row r="13407" spans="4:26"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</row>
    <row r="13408" spans="4:26"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</row>
    <row r="13409" spans="4:26"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</row>
    <row r="13410" spans="4:26"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</row>
    <row r="13411" spans="4:26"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</row>
    <row r="13412" spans="4:26"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</row>
    <row r="13413" spans="4:26"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</row>
    <row r="13414" spans="4:26"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</row>
    <row r="13415" spans="4:26"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</row>
    <row r="13416" spans="4:26"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</row>
    <row r="13417" spans="4:26"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</row>
    <row r="13418" spans="4:26"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</row>
    <row r="13419" spans="4:26"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</row>
    <row r="13420" spans="4:26"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</row>
    <row r="13421" spans="4:26"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</row>
    <row r="13422" spans="4:26"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</row>
    <row r="13423" spans="4:26"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</row>
    <row r="13424" spans="4:26"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</row>
    <row r="13425" spans="4:26"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</row>
    <row r="13426" spans="4:26"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</row>
    <row r="13427" spans="4:26"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</row>
    <row r="13428" spans="4:26"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</row>
    <row r="13429" spans="4:26"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</row>
    <row r="13430" spans="4:26"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</row>
    <row r="13431" spans="4:26"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</row>
    <row r="13432" spans="4:26"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</row>
    <row r="13433" spans="4:26"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</row>
    <row r="13434" spans="4:26"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</row>
    <row r="13435" spans="4:26"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</row>
    <row r="13436" spans="4:26"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</row>
    <row r="13437" spans="4:26"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</row>
    <row r="13438" spans="4:26"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</row>
    <row r="13439" spans="4:26"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</row>
    <row r="13440" spans="4:26"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</row>
    <row r="13441" spans="4:26"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</row>
    <row r="13442" spans="4:26"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</row>
    <row r="13443" spans="4:26"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</row>
    <row r="13444" spans="4:26"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</row>
    <row r="13445" spans="4:26"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</row>
    <row r="13446" spans="4:26"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</row>
    <row r="13447" spans="4:26"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</row>
    <row r="13448" spans="4:26"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</row>
    <row r="13449" spans="4:26"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</row>
    <row r="13450" spans="4:26"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</row>
    <row r="13451" spans="4:26"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</row>
    <row r="13452" spans="4:26"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</row>
    <row r="13453" spans="4:26"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</row>
    <row r="13454" spans="4:26"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</row>
    <row r="13455" spans="4:26"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</row>
    <row r="13456" spans="4:26"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</row>
    <row r="13457" spans="4:26"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</row>
    <row r="13458" spans="4:26"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</row>
    <row r="13459" spans="4:26"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</row>
    <row r="13460" spans="4:26"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</row>
    <row r="13461" spans="4:26"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</row>
    <row r="13462" spans="4:26"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</row>
    <row r="13463" spans="4:26"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</row>
    <row r="13464" spans="4:26"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</row>
    <row r="13465" spans="4:26"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</row>
    <row r="13466" spans="4:26"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</row>
    <row r="13467" spans="4:26"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</row>
    <row r="13468" spans="4:26"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</row>
    <row r="13469" spans="4:26"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</row>
    <row r="13470" spans="4:26"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</row>
    <row r="13471" spans="4:26"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</row>
    <row r="13472" spans="4:26"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</row>
    <row r="13473" spans="4:26"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</row>
    <row r="13474" spans="4:26"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</row>
    <row r="13475" spans="4:26"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</row>
    <row r="13476" spans="4:26"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</row>
    <row r="13477" spans="4:26"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</row>
    <row r="13478" spans="4:26"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</row>
    <row r="13479" spans="4:26"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</row>
    <row r="13480" spans="4:26"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</row>
    <row r="13481" spans="4:26"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</row>
    <row r="13482" spans="4:26"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</row>
    <row r="13483" spans="4:26"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</row>
    <row r="13484" spans="4:26"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</row>
    <row r="13485" spans="4:26"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</row>
    <row r="13486" spans="4:26"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</row>
    <row r="13487" spans="4:26"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</row>
    <row r="13488" spans="4:26"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</row>
    <row r="13489" spans="4:26"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</row>
    <row r="13490" spans="4:26"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</row>
    <row r="13491" spans="4:26"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</row>
    <row r="13492" spans="4:26"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</row>
    <row r="13493" spans="4:26"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</row>
    <row r="13494" spans="4:26"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</row>
    <row r="13495" spans="4:26"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</row>
    <row r="13496" spans="4:26"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</row>
    <row r="13497" spans="4:26"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</row>
    <row r="13498" spans="4:26"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</row>
    <row r="13499" spans="4:26"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</row>
    <row r="13500" spans="4:26"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</row>
    <row r="13501" spans="4:26"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</row>
    <row r="13502" spans="4:26"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</row>
    <row r="13503" spans="4:26"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</row>
    <row r="13504" spans="4:26"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</row>
    <row r="13505" spans="4:26"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</row>
    <row r="13506" spans="4:26"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</row>
    <row r="13507" spans="4:26"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</row>
    <row r="13508" spans="4:26"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</row>
    <row r="13509" spans="4:26"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</row>
    <row r="13510" spans="4:26"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</row>
    <row r="13511" spans="4:26"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</row>
    <row r="13512" spans="4:26"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</row>
    <row r="13513" spans="4:26"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</row>
    <row r="13514" spans="4:26"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</row>
    <row r="13515" spans="4:26"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</row>
    <row r="13516" spans="4:26"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</row>
    <row r="13517" spans="4:26"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</row>
    <row r="13518" spans="4:26"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</row>
    <row r="13519" spans="4:26"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</row>
    <row r="13520" spans="4:26"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</row>
    <row r="13521" spans="4:26"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</row>
    <row r="13522" spans="4:26"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</row>
    <row r="13523" spans="4:26"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</row>
    <row r="13524" spans="4:26"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</row>
    <row r="13525" spans="4:26"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</row>
    <row r="13526" spans="4:26"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</row>
    <row r="13527" spans="4:26"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</row>
    <row r="13528" spans="4:26"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</row>
    <row r="13529" spans="4:26"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</row>
    <row r="13530" spans="4:26"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</row>
    <row r="13531" spans="4:26"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</row>
    <row r="13532" spans="4:26"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</row>
    <row r="13533" spans="4:26"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</row>
    <row r="13534" spans="4:26"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</row>
    <row r="13535" spans="4:26"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</row>
    <row r="13536" spans="4:26"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</row>
    <row r="13537" spans="4:26"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</row>
    <row r="13538" spans="4:26"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</row>
    <row r="13539" spans="4:26"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</row>
    <row r="13540" spans="4:26"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</row>
    <row r="13541" spans="4:26"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</row>
    <row r="13542" spans="4:26"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</row>
    <row r="13543" spans="4:26"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</row>
    <row r="13544" spans="4:26"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</row>
    <row r="13545" spans="4:26"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</row>
    <row r="13546" spans="4:26"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</row>
    <row r="13547" spans="4:26"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</row>
    <row r="13548" spans="4:26"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</row>
    <row r="13549" spans="4:26"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</row>
    <row r="13550" spans="4:26"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</row>
    <row r="13551" spans="4:26"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</row>
    <row r="13552" spans="4:26"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</row>
    <row r="13553" spans="4:26"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</row>
    <row r="13554" spans="4:26"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</row>
    <row r="13555" spans="4:26"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</row>
    <row r="13556" spans="4:26"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</row>
    <row r="13557" spans="4:26"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</row>
    <row r="13558" spans="4:26"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</row>
    <row r="13559" spans="4:26"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</row>
    <row r="13560" spans="4:26"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</row>
    <row r="13561" spans="4:26"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</row>
    <row r="13562" spans="4:26"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</row>
    <row r="13563" spans="4:26"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</row>
    <row r="13564" spans="4:26"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</row>
    <row r="13565" spans="4:26"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</row>
    <row r="13566" spans="4:26"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</row>
    <row r="13567" spans="4:26"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</row>
    <row r="13568" spans="4:26"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</row>
    <row r="13569" spans="4:26"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</row>
    <row r="13570" spans="4:26"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</row>
    <row r="13571" spans="4:26"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</row>
    <row r="13572" spans="4:26"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</row>
    <row r="13573" spans="4:26"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</row>
    <row r="13574" spans="4:26"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</row>
    <row r="13575" spans="4:26"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</row>
    <row r="13576" spans="4:26"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</row>
    <row r="13577" spans="4:26"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</row>
    <row r="13578" spans="4:26"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</row>
    <row r="13579" spans="4:26"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</row>
    <row r="13580" spans="4:26"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</row>
    <row r="13581" spans="4:26"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</row>
    <row r="13582" spans="4:26"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</row>
    <row r="13583" spans="4:26"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</row>
    <row r="13584" spans="4:26"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</row>
    <row r="13585" spans="4:26"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</row>
    <row r="13586" spans="4:26"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</row>
    <row r="13587" spans="4:26"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</row>
    <row r="13588" spans="4:26"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</row>
    <row r="13589" spans="4:26"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</row>
    <row r="13590" spans="4:26"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</row>
    <row r="13591" spans="4:26"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</row>
    <row r="13592" spans="4:26"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</row>
    <row r="13593" spans="4:26"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</row>
    <row r="13594" spans="4:26"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</row>
    <row r="13595" spans="4:26"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</row>
    <row r="13596" spans="4:26"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</row>
    <row r="13597" spans="4:26"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</row>
    <row r="13598" spans="4:26"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</row>
    <row r="13599" spans="4:26"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</row>
    <row r="13600" spans="4:26"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</row>
    <row r="13601" spans="4:26"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</row>
    <row r="13602" spans="4:26"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</row>
    <row r="13603" spans="4:26"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</row>
    <row r="13604" spans="4:26"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</row>
    <row r="13605" spans="4:26"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</row>
    <row r="13606" spans="4:26"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</row>
    <row r="13607" spans="4:26"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</row>
    <row r="13608" spans="4:26"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</row>
    <row r="13609" spans="4:26"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</row>
    <row r="13610" spans="4:26"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</row>
    <row r="13611" spans="4:26"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</row>
    <row r="13612" spans="4:26"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</row>
    <row r="13613" spans="4:26"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</row>
    <row r="13614" spans="4:26"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</row>
    <row r="13615" spans="4:26"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</row>
    <row r="13616" spans="4:26"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</row>
    <row r="13617" spans="4:26"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</row>
    <row r="13618" spans="4:26"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</row>
    <row r="13619" spans="4:26"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</row>
    <row r="13620" spans="4:26"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</row>
    <row r="13621" spans="4:26"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</row>
    <row r="13622" spans="4:26"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</row>
    <row r="13623" spans="4:26"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</row>
    <row r="13624" spans="4:26"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</row>
    <row r="13625" spans="4:26"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</row>
    <row r="13626" spans="4:26"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</row>
    <row r="13627" spans="4:26"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</row>
    <row r="13628" spans="4:26"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</row>
    <row r="13629" spans="4:26"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</row>
    <row r="13630" spans="4:26"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</row>
    <row r="13631" spans="4:26"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</row>
    <row r="13632" spans="4:26"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</row>
    <row r="13633" spans="4:26"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</row>
    <row r="13634" spans="4:26"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</row>
    <row r="13635" spans="4:26"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</row>
    <row r="13636" spans="4:26"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</row>
    <row r="13637" spans="4:26"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</row>
    <row r="13638" spans="4:26"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</row>
    <row r="13639" spans="4:26"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</row>
    <row r="13640" spans="4:26"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</row>
    <row r="13641" spans="4:26"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</row>
    <row r="13642" spans="4:26"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</row>
    <row r="13643" spans="4:26"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</row>
    <row r="13644" spans="4:26"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</row>
    <row r="13645" spans="4:26"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</row>
    <row r="13646" spans="4:26"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</row>
    <row r="13647" spans="4:26"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</row>
    <row r="13648" spans="4:26"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</row>
    <row r="13649" spans="4:26"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</row>
    <row r="13650" spans="4:26"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</row>
    <row r="13651" spans="4:26"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</row>
    <row r="13652" spans="4:26"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</row>
    <row r="13653" spans="4:26"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</row>
    <row r="13654" spans="4:26"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</row>
    <row r="13655" spans="4:26"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</row>
    <row r="13656" spans="4:26"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</row>
    <row r="13657" spans="4:26"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</row>
    <row r="13658" spans="4:26"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</row>
    <row r="13659" spans="4:26"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</row>
    <row r="13660" spans="4:26"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</row>
    <row r="13661" spans="4:26"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</row>
    <row r="13662" spans="4:26"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</row>
    <row r="13663" spans="4:26"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</row>
    <row r="13664" spans="4:26"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</row>
    <row r="13665" spans="4:26"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</row>
    <row r="13666" spans="4:26"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</row>
    <row r="13667" spans="4:26"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</row>
    <row r="13668" spans="4:26"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</row>
    <row r="13669" spans="4:26"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</row>
    <row r="13670" spans="4:26"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</row>
    <row r="13671" spans="4:26"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</row>
    <row r="13672" spans="4:26"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</row>
    <row r="13673" spans="4:26"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</row>
    <row r="13674" spans="4:26"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</row>
    <row r="13675" spans="4:26"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</row>
    <row r="13676" spans="4:26"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</row>
    <row r="13677" spans="4:26"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</row>
    <row r="13678" spans="4:26"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</row>
    <row r="13679" spans="4:26"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</row>
    <row r="13680" spans="4:26"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</row>
    <row r="13681" spans="4:26"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</row>
    <row r="13682" spans="4:26"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</row>
    <row r="13683" spans="4:26"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</row>
    <row r="13684" spans="4:26"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</row>
    <row r="13685" spans="4:26"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</row>
    <row r="13686" spans="4:26"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</row>
    <row r="13687" spans="4:26"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</row>
    <row r="13688" spans="4:26"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</row>
    <row r="13689" spans="4:26"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</row>
    <row r="13690" spans="4:26"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</row>
    <row r="13691" spans="4:26"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</row>
    <row r="13692" spans="4:26"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</row>
    <row r="13693" spans="4:26"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</row>
    <row r="13694" spans="4:26"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</row>
    <row r="13695" spans="4:26"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</row>
    <row r="13696" spans="4:26"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</row>
    <row r="13697" spans="4:26"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</row>
    <row r="13698" spans="4:26"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</row>
    <row r="13699" spans="4:26"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</row>
    <row r="13700" spans="4:26"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</row>
    <row r="13701" spans="4:26"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</row>
    <row r="13702" spans="4:26"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</row>
    <row r="13703" spans="4:26"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</row>
    <row r="13704" spans="4:26"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</row>
    <row r="13705" spans="4:26"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</row>
    <row r="13706" spans="4:26"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</row>
    <row r="13707" spans="4:26"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</row>
    <row r="13708" spans="4:26"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</row>
    <row r="13709" spans="4:26"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</row>
    <row r="13710" spans="4:26"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</row>
    <row r="13711" spans="4:26"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</row>
    <row r="13712" spans="4:26"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</row>
    <row r="13713" spans="4:26"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</row>
    <row r="13714" spans="4:26"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</row>
    <row r="13715" spans="4:26"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</row>
    <row r="13716" spans="4:26"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</row>
    <row r="13717" spans="4:26"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</row>
    <row r="13718" spans="4:26"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</row>
    <row r="13719" spans="4:26"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</row>
    <row r="13720" spans="4:26"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</row>
    <row r="13721" spans="4:26"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</row>
    <row r="13722" spans="4:26"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</row>
    <row r="13723" spans="4:26"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</row>
    <row r="13724" spans="4:26"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</row>
    <row r="13725" spans="4:26"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</row>
    <row r="13726" spans="4:26"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</row>
    <row r="13727" spans="4:26"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</row>
    <row r="13728" spans="4:26"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</row>
    <row r="13729" spans="4:26"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</row>
    <row r="13730" spans="4:26"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</row>
    <row r="13731" spans="4:26"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</row>
    <row r="13732" spans="4:26"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</row>
    <row r="13733" spans="4:26"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</row>
    <row r="13734" spans="4:26"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</row>
    <row r="13735" spans="4:26"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</row>
    <row r="13736" spans="4:26"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</row>
    <row r="13737" spans="4:26"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</row>
    <row r="13738" spans="4:26"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</row>
    <row r="13739" spans="4:26"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</row>
    <row r="13740" spans="4:26"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</row>
    <row r="13741" spans="4:26"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</row>
    <row r="13742" spans="4:26"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</row>
    <row r="13743" spans="4:26"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</row>
    <row r="13744" spans="4:26"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</row>
    <row r="13745" spans="4:26"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</row>
    <row r="13746" spans="4:26"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</row>
    <row r="13747" spans="4:26"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</row>
    <row r="13748" spans="4:26"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</row>
    <row r="13749" spans="4:26"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</row>
    <row r="13750" spans="4:26"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</row>
    <row r="13751" spans="4:26"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</row>
    <row r="13752" spans="4:26"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</row>
    <row r="13753" spans="4:26"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</row>
    <row r="13754" spans="4:26"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</row>
    <row r="13755" spans="4:26"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</row>
    <row r="13756" spans="4:26"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</row>
    <row r="13757" spans="4:26"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</row>
    <row r="13758" spans="4:26"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</row>
    <row r="13759" spans="4:26"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</row>
    <row r="13760" spans="4:26"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</row>
    <row r="13761" spans="4:26"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</row>
    <row r="13762" spans="4:26"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</row>
    <row r="13763" spans="4:26"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</row>
    <row r="13764" spans="4:26"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</row>
    <row r="13765" spans="4:26"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</row>
    <row r="13766" spans="4:26"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</row>
    <row r="13767" spans="4:26"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</row>
    <row r="13768" spans="4:26"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</row>
    <row r="13769" spans="4:26"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</row>
    <row r="13770" spans="4:26"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</row>
    <row r="13771" spans="4:26"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</row>
    <row r="13772" spans="4:26"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</row>
    <row r="13773" spans="4:26"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</row>
    <row r="13774" spans="4:26"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</row>
    <row r="13775" spans="4:26"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</row>
    <row r="13776" spans="4:26"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</row>
    <row r="13777" spans="4:26"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</row>
    <row r="13778" spans="4:26"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</row>
    <row r="13779" spans="4:26"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</row>
    <row r="13780" spans="4:26"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</row>
    <row r="13781" spans="4:26"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</row>
    <row r="13782" spans="4:26"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</row>
    <row r="13783" spans="4:26"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</row>
    <row r="13784" spans="4:26"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</row>
    <row r="13785" spans="4:26"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</row>
    <row r="13786" spans="4:26"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</row>
    <row r="13787" spans="4:26"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</row>
    <row r="13788" spans="4:26"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</row>
    <row r="13789" spans="4:26"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</row>
    <row r="13790" spans="4:26"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</row>
    <row r="13791" spans="4:26"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</row>
    <row r="13792" spans="4:26"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</row>
    <row r="13793" spans="4:26"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</row>
    <row r="13794" spans="4:26"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</row>
    <row r="13795" spans="4:26"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</row>
    <row r="13796" spans="4:26"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</row>
    <row r="13797" spans="4:26"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</row>
    <row r="13798" spans="4:26"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</row>
    <row r="13799" spans="4:26"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</row>
    <row r="13800" spans="4:26"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</row>
    <row r="13801" spans="4:26"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</row>
    <row r="13802" spans="4:26"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</row>
    <row r="13803" spans="4:26"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</row>
    <row r="13804" spans="4:26"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</row>
    <row r="13805" spans="4:26"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</row>
    <row r="13806" spans="4:26"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</row>
    <row r="13807" spans="4:26"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</row>
    <row r="13808" spans="4:26"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</row>
    <row r="13809" spans="4:26"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</row>
    <row r="13810" spans="4:26"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</row>
    <row r="13811" spans="4:26"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</row>
    <row r="13812" spans="4:26"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</row>
    <row r="13813" spans="4:26"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</row>
    <row r="13814" spans="4:26"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</row>
    <row r="13815" spans="4:26"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</row>
    <row r="13816" spans="4:26"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</row>
    <row r="13817" spans="4:26"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</row>
    <row r="13818" spans="4:26"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</row>
    <row r="13819" spans="4:26"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</row>
    <row r="13820" spans="4:26"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</row>
    <row r="13821" spans="4:26"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</row>
    <row r="13822" spans="4:26"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</row>
    <row r="13823" spans="4:26"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</row>
    <row r="13824" spans="4:26"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</row>
    <row r="13825" spans="4:26"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</row>
    <row r="13826" spans="4:26"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</row>
    <row r="13827" spans="4:26"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</row>
    <row r="13828" spans="4:26"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</row>
    <row r="13829" spans="4:26"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</row>
    <row r="13830" spans="4:26"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</row>
    <row r="13831" spans="4:26"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</row>
    <row r="13832" spans="4:26"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</row>
    <row r="13833" spans="4:26"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</row>
    <row r="13834" spans="4:26"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</row>
    <row r="13835" spans="4:26"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</row>
    <row r="13836" spans="4:26"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</row>
    <row r="13837" spans="4:26"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</row>
    <row r="13838" spans="4:26"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</row>
    <row r="13839" spans="4:26"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</row>
    <row r="13840" spans="4:26"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</row>
    <row r="13841" spans="4:26"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</row>
    <row r="13842" spans="4:26"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</row>
    <row r="13843" spans="4:26"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</row>
    <row r="13844" spans="4:26"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</row>
    <row r="13845" spans="4:26"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</row>
    <row r="13846" spans="4:26"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</row>
    <row r="13847" spans="4:26"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</row>
    <row r="13848" spans="4:26"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</row>
    <row r="13849" spans="4:26"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</row>
    <row r="13850" spans="4:26"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</row>
    <row r="13851" spans="4:26"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</row>
    <row r="13852" spans="4:26"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</row>
    <row r="13853" spans="4:26"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</row>
    <row r="13854" spans="4:26"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</row>
    <row r="13855" spans="4:26"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</row>
    <row r="13856" spans="4:26"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</row>
    <row r="13857" spans="4:26"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</row>
    <row r="13858" spans="4:26"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</row>
    <row r="13859" spans="4:26"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</row>
    <row r="13860" spans="4:26"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</row>
    <row r="13861" spans="4:26"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</row>
    <row r="13862" spans="4:26"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</row>
    <row r="13863" spans="4:26"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</row>
    <row r="13864" spans="4:26"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</row>
    <row r="13865" spans="4:26"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</row>
    <row r="13866" spans="4:26"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</row>
    <row r="13867" spans="4:26"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</row>
    <row r="13868" spans="4:26"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</row>
    <row r="13869" spans="4:26"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</row>
    <row r="13870" spans="4:26"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</row>
    <row r="13871" spans="4:26"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</row>
    <row r="13872" spans="4:26"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</row>
    <row r="13873" spans="4:26"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</row>
    <row r="13874" spans="4:26"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</row>
    <row r="13875" spans="4:26"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</row>
    <row r="13876" spans="4:26"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</row>
    <row r="13877" spans="4:26"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</row>
    <row r="13878" spans="4:26"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</row>
    <row r="13879" spans="4:26"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</row>
    <row r="13880" spans="4:26"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</row>
    <row r="13881" spans="4:26"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</row>
    <row r="13882" spans="4:26"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</row>
    <row r="13883" spans="4:26"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</row>
    <row r="13884" spans="4:26"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</row>
    <row r="13885" spans="4:26"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</row>
    <row r="13886" spans="4:26"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</row>
    <row r="13887" spans="4:26"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</row>
    <row r="13888" spans="4:26"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</row>
    <row r="13889" spans="4:26"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</row>
    <row r="13890" spans="4:26"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</row>
    <row r="13891" spans="4:26"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</row>
    <row r="13892" spans="4:26"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</row>
    <row r="13893" spans="4:26"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</row>
    <row r="13894" spans="4:26"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</row>
    <row r="13895" spans="4:26"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</row>
    <row r="13896" spans="4:26"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</row>
    <row r="13897" spans="4:26"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</row>
    <row r="13898" spans="4:26"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</row>
    <row r="13899" spans="4:26"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</row>
    <row r="13900" spans="4:26"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</row>
    <row r="13901" spans="4:26"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</row>
    <row r="13902" spans="4:26"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</row>
    <row r="13903" spans="4:26"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</row>
    <row r="13904" spans="4:26"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</row>
    <row r="13905" spans="4:26"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</row>
    <row r="13906" spans="4:26"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</row>
    <row r="13907" spans="4:26"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</row>
    <row r="13908" spans="4:26"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</row>
    <row r="13909" spans="4:26"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</row>
    <row r="13910" spans="4:26"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</row>
    <row r="13911" spans="4:26"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</row>
    <row r="13912" spans="4:26"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</row>
    <row r="13913" spans="4:26"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</row>
    <row r="13914" spans="4:26"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</row>
    <row r="13915" spans="4:26"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</row>
    <row r="13916" spans="4:26"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</row>
    <row r="13917" spans="4:26"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</row>
    <row r="13918" spans="4:26"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</row>
    <row r="13919" spans="4:26"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</row>
    <row r="13920" spans="4:26"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</row>
    <row r="13921" spans="4:26"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</row>
    <row r="13922" spans="4:26"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</row>
    <row r="13923" spans="4:26"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</row>
    <row r="13924" spans="4:26"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</row>
    <row r="13925" spans="4:26"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</row>
    <row r="13926" spans="4:26"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</row>
    <row r="13927" spans="4:26"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</row>
    <row r="13928" spans="4:26"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</row>
    <row r="13929" spans="4:26"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</row>
    <row r="13930" spans="4:26"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</row>
    <row r="13931" spans="4:26"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</row>
    <row r="13932" spans="4:26"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</row>
    <row r="13933" spans="4:26"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</row>
    <row r="13934" spans="4:26"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</row>
    <row r="13935" spans="4:26"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</row>
    <row r="13936" spans="4:26"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</row>
    <row r="13937" spans="4:26"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</row>
    <row r="13938" spans="4:26"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</row>
    <row r="13939" spans="4:26"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</row>
    <row r="13940" spans="4:26"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</row>
    <row r="13941" spans="4:26"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</row>
    <row r="13942" spans="4:26"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</row>
    <row r="13943" spans="4:26"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</row>
    <row r="13944" spans="4:26"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</row>
    <row r="13945" spans="4:26"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</row>
    <row r="13946" spans="4:26"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</row>
    <row r="13947" spans="4:26"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</row>
    <row r="13948" spans="4:26"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</row>
    <row r="13949" spans="4:26"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</row>
    <row r="13950" spans="4:26"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</row>
    <row r="13951" spans="4:26"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</row>
    <row r="13952" spans="4:26"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</row>
    <row r="13953" spans="4:26"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</row>
    <row r="13954" spans="4:26"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</row>
    <row r="13955" spans="4:26"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</row>
    <row r="13956" spans="4:26"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</row>
    <row r="13957" spans="4:26"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</row>
    <row r="13958" spans="4:26"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</row>
    <row r="13959" spans="4:26"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</row>
    <row r="13960" spans="4:26"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</row>
    <row r="13961" spans="4:26"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</row>
    <row r="13962" spans="4:26"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</row>
    <row r="13963" spans="4:26"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</row>
    <row r="13964" spans="4:26"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</row>
    <row r="13965" spans="4:26"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</row>
    <row r="13966" spans="4:26"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</row>
    <row r="13967" spans="4:26"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</row>
    <row r="13968" spans="4:26"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</row>
    <row r="13969" spans="4:26"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</row>
    <row r="13970" spans="4:26"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</row>
    <row r="13971" spans="4:26"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</row>
    <row r="13972" spans="4:26"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</row>
    <row r="13973" spans="4:26"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</row>
    <row r="13974" spans="4:26"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</row>
    <row r="13975" spans="4:26"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</row>
    <row r="13976" spans="4:26"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</row>
    <row r="13977" spans="4:26"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</row>
    <row r="13978" spans="4:26"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</row>
    <row r="13979" spans="4:26"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</row>
    <row r="13980" spans="4:26"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</row>
    <row r="13981" spans="4:26"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</row>
    <row r="13982" spans="4:26"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</row>
    <row r="13983" spans="4:26"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</row>
    <row r="13984" spans="4:26"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</row>
    <row r="13985" spans="4:26"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</row>
    <row r="13986" spans="4:26"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</row>
    <row r="13987" spans="4:26"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</row>
    <row r="13988" spans="4:26"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</row>
    <row r="13989" spans="4:26"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</row>
    <row r="13990" spans="4:26"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</row>
    <row r="13991" spans="4:26"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</row>
    <row r="13992" spans="4:26"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</row>
    <row r="13993" spans="4:26"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</row>
    <row r="13994" spans="4:26"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</row>
    <row r="13995" spans="4:26"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</row>
    <row r="13996" spans="4:26"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</row>
    <row r="13997" spans="4:26"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</row>
    <row r="13998" spans="4:26"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</row>
    <row r="13999" spans="4:26"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</row>
    <row r="14000" spans="4:26"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</row>
    <row r="14001" spans="4:26"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</row>
    <row r="14002" spans="4:26"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</row>
    <row r="14003" spans="4:26"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</row>
    <row r="14004" spans="4:26"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</row>
    <row r="14005" spans="4:26"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</row>
    <row r="14006" spans="4:26"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</row>
    <row r="14007" spans="4:26"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</row>
    <row r="14008" spans="4:26"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</row>
    <row r="14009" spans="4:26"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</row>
    <row r="14010" spans="4:26"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</row>
    <row r="14011" spans="4:26"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</row>
    <row r="14012" spans="4:26"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</row>
    <row r="14013" spans="4:26"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</row>
    <row r="14014" spans="4:26"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</row>
    <row r="14015" spans="4:26"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</row>
    <row r="14016" spans="4:26"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</row>
    <row r="14017" spans="4:26"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</row>
    <row r="14018" spans="4:26"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</row>
    <row r="14019" spans="4:26"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</row>
    <row r="14020" spans="4:26"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</row>
    <row r="14021" spans="4:26"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</row>
    <row r="14022" spans="4:26"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</row>
    <row r="14023" spans="4:26"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</row>
    <row r="14024" spans="4:26"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</row>
    <row r="14025" spans="4:26"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</row>
    <row r="14026" spans="4:26"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</row>
    <row r="14027" spans="4:26"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</row>
    <row r="14028" spans="4:26"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</row>
    <row r="14029" spans="4:26"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</row>
    <row r="14030" spans="4:26"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</row>
    <row r="14031" spans="4:26"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</row>
    <row r="14032" spans="4:26"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</row>
    <row r="14033" spans="4:26"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</row>
    <row r="14034" spans="4:26"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</row>
    <row r="14035" spans="4:26"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</row>
    <row r="14036" spans="4:26"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</row>
    <row r="14037" spans="4:26"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</row>
    <row r="14038" spans="4:26"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</row>
    <row r="14039" spans="4:26"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</row>
    <row r="14040" spans="4:26"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</row>
    <row r="14041" spans="4:26"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</row>
    <row r="14042" spans="4:26"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</row>
    <row r="14043" spans="4:26"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</row>
    <row r="14044" spans="4:26"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</row>
    <row r="14045" spans="4:26"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</row>
    <row r="14046" spans="4:26"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</row>
    <row r="14047" spans="4:26"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</row>
    <row r="14048" spans="4:26"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</row>
    <row r="14049" spans="4:26"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</row>
    <row r="14050" spans="4:26"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</row>
    <row r="14051" spans="4:26"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</row>
    <row r="14052" spans="4:26"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</row>
    <row r="14053" spans="4:26"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</row>
    <row r="14054" spans="4:26"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</row>
    <row r="14055" spans="4:26"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</row>
    <row r="14056" spans="4:26"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</row>
    <row r="14057" spans="4:26"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</row>
    <row r="14058" spans="4:26"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</row>
    <row r="14059" spans="4:26"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</row>
    <row r="14060" spans="4:26"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</row>
    <row r="14061" spans="4:26"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</row>
    <row r="14062" spans="4:26"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</row>
    <row r="14063" spans="4:26"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</row>
    <row r="14064" spans="4:26"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</row>
    <row r="14065" spans="4:26"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</row>
    <row r="14066" spans="4:26"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</row>
    <row r="14067" spans="4:26"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</row>
    <row r="14068" spans="4:26"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</row>
    <row r="14069" spans="4:26"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</row>
    <row r="14070" spans="4:26"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</row>
    <row r="14071" spans="4:26"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</row>
    <row r="14072" spans="4:26"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</row>
    <row r="14073" spans="4:26"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</row>
    <row r="14074" spans="4:26"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</row>
    <row r="14075" spans="4:26"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</row>
    <row r="14076" spans="4:26"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</row>
    <row r="14077" spans="4:26"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</row>
    <row r="14078" spans="4:26"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</row>
    <row r="14079" spans="4:26"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</row>
    <row r="14080" spans="4:26"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</row>
    <row r="14081" spans="4:26"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</row>
    <row r="14082" spans="4:26"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</row>
    <row r="14083" spans="4:26"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</row>
    <row r="14084" spans="4:26"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</row>
    <row r="14085" spans="4:26"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</row>
    <row r="14086" spans="4:26"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</row>
    <row r="14087" spans="4:26"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</row>
    <row r="14088" spans="4:26"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</row>
    <row r="14089" spans="4:26"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</row>
    <row r="14090" spans="4:26"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</row>
    <row r="14091" spans="4:26"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</row>
    <row r="14092" spans="4:26"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</row>
    <row r="14093" spans="4:26"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</row>
    <row r="14094" spans="4:26"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</row>
    <row r="14095" spans="4:26"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</row>
    <row r="14096" spans="4:26"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</row>
    <row r="14097" spans="4:26"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</row>
    <row r="14098" spans="4:26"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</row>
    <row r="14099" spans="4:26"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</row>
    <row r="14100" spans="4:26"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</row>
    <row r="14101" spans="4:26"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</row>
    <row r="14102" spans="4:26"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</row>
    <row r="14103" spans="4:26"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</row>
    <row r="14104" spans="4:26"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</row>
    <row r="14105" spans="4:26"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</row>
    <row r="14106" spans="4:26"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</row>
    <row r="14107" spans="4:26"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</row>
    <row r="14108" spans="4:26"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</row>
    <row r="14109" spans="4:26"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</row>
    <row r="14110" spans="4:26"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</row>
    <row r="14111" spans="4:26"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</row>
    <row r="14112" spans="4:26"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</row>
    <row r="14113" spans="4:26"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</row>
    <row r="14114" spans="4:26"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</row>
    <row r="14115" spans="4:26"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</row>
    <row r="14116" spans="4:26"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</row>
    <row r="14117" spans="4:26"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</row>
    <row r="14118" spans="4:26"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</row>
    <row r="14119" spans="4:26"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</row>
    <row r="14120" spans="4:26"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</row>
    <row r="14121" spans="4:26"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</row>
    <row r="14122" spans="4:26"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</row>
    <row r="14123" spans="4:26"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</row>
    <row r="14124" spans="4:26"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</row>
    <row r="14125" spans="4:26"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</row>
    <row r="14126" spans="4:26"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</row>
    <row r="14127" spans="4:26"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</row>
    <row r="14128" spans="4:26"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</row>
    <row r="14129" spans="4:26"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</row>
    <row r="14130" spans="4:26"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</row>
    <row r="14131" spans="4:26"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</row>
    <row r="14132" spans="4:26"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</row>
    <row r="14133" spans="4:26"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</row>
    <row r="14134" spans="4:26"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</row>
    <row r="14135" spans="4:26"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</row>
    <row r="14136" spans="4:26"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</row>
    <row r="14137" spans="4:26"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</row>
    <row r="14138" spans="4:26"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</row>
    <row r="14139" spans="4:26"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</row>
    <row r="14140" spans="4:26"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</row>
    <row r="14141" spans="4:26"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</row>
    <row r="14142" spans="4:26"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</row>
    <row r="14143" spans="4:26"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</row>
    <row r="14144" spans="4:26"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</row>
    <row r="14145" spans="4:26"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</row>
    <row r="14146" spans="4:26"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</row>
    <row r="14147" spans="4:26"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</row>
    <row r="14148" spans="4:26"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</row>
    <row r="14149" spans="4:26"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</row>
    <row r="14150" spans="4:26"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</row>
    <row r="14151" spans="4:26"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</row>
    <row r="14152" spans="4:26"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</row>
    <row r="14153" spans="4:26"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</row>
    <row r="14154" spans="4:26"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</row>
    <row r="14155" spans="4:26"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</row>
    <row r="14156" spans="4:26"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</row>
    <row r="14157" spans="4:26"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</row>
    <row r="14158" spans="4:26"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</row>
    <row r="14159" spans="4:26"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</row>
    <row r="14160" spans="4:26"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</row>
    <row r="14161" spans="4:26"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</row>
    <row r="14162" spans="4:26"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</row>
    <row r="14163" spans="4:26"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</row>
    <row r="14164" spans="4:26"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</row>
    <row r="14165" spans="4:26"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</row>
    <row r="14166" spans="4:26"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</row>
    <row r="14167" spans="4:26"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</row>
    <row r="14168" spans="4:26"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</row>
    <row r="14169" spans="4:26"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</row>
    <row r="14170" spans="4:26"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</row>
    <row r="14171" spans="4:26"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</row>
    <row r="14172" spans="4:26"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</row>
    <row r="14173" spans="4:26"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</row>
    <row r="14174" spans="4:26"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</row>
    <row r="14175" spans="4:26"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</row>
    <row r="14176" spans="4:26"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</row>
    <row r="14177" spans="4:26"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</row>
    <row r="14178" spans="4:26"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</row>
    <row r="14179" spans="4:26"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</row>
    <row r="14180" spans="4:26"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</row>
    <row r="14181" spans="4:26"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</row>
    <row r="14182" spans="4:26"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</row>
    <row r="14183" spans="4:26"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</row>
    <row r="14184" spans="4:26"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</row>
    <row r="14185" spans="4:26"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</row>
    <row r="14186" spans="4:26"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</row>
    <row r="14187" spans="4:26"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</row>
    <row r="14188" spans="4:26"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</row>
    <row r="14189" spans="4:26"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</row>
    <row r="14190" spans="4:26"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</row>
    <row r="14191" spans="4:26"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</row>
    <row r="14192" spans="4:26"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</row>
    <row r="14193" spans="4:26"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</row>
    <row r="14194" spans="4:26"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</row>
    <row r="14195" spans="4:26"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</row>
    <row r="14196" spans="4:26"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</row>
    <row r="14197" spans="4:26"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</row>
    <row r="14198" spans="4:26"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</row>
    <row r="14199" spans="4:26"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</row>
    <row r="14200" spans="4:26"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</row>
    <row r="14201" spans="4:26"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</row>
    <row r="14202" spans="4:26"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</row>
    <row r="14203" spans="4:26"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</row>
    <row r="14204" spans="4:26"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</row>
    <row r="14205" spans="4:26"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</row>
    <row r="14206" spans="4:26"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</row>
    <row r="14207" spans="4:26"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</row>
    <row r="14208" spans="4:26"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</row>
    <row r="14209" spans="4:26"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</row>
    <row r="14210" spans="4:26"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</row>
    <row r="14211" spans="4:26"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</row>
    <row r="14212" spans="4:26"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</row>
    <row r="14213" spans="4:26"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</row>
    <row r="14214" spans="4:26"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</row>
    <row r="14215" spans="4:26"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</row>
    <row r="14216" spans="4:26"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</row>
    <row r="14217" spans="4:26"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</row>
    <row r="14218" spans="4:26"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</row>
    <row r="14219" spans="4:26"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</row>
    <row r="14220" spans="4:26"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</row>
    <row r="14221" spans="4:26"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</row>
    <row r="14222" spans="4:26"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</row>
    <row r="14223" spans="4:26"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</row>
    <row r="14224" spans="4:26"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</row>
    <row r="14225" spans="4:26"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</row>
    <row r="14226" spans="4:26"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</row>
    <row r="14227" spans="4:26"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</row>
    <row r="14228" spans="4:26"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</row>
    <row r="14229" spans="4:26"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</row>
    <row r="14230" spans="4:26"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</row>
    <row r="14231" spans="4:26"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</row>
    <row r="14232" spans="4:26"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</row>
    <row r="14233" spans="4:26"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</row>
    <row r="14234" spans="4:26"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</row>
    <row r="14235" spans="4:26"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</row>
    <row r="14236" spans="4:26"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</row>
    <row r="14237" spans="4:26"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</row>
    <row r="14238" spans="4:26"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</row>
    <row r="14239" spans="4:26"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</row>
    <row r="14240" spans="4:26"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</row>
    <row r="14241" spans="4:26"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</row>
    <row r="14242" spans="4:26"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</row>
    <row r="14243" spans="4:26"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</row>
    <row r="14244" spans="4:26"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</row>
    <row r="14245" spans="4:26"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</row>
    <row r="14246" spans="4:26"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</row>
    <row r="14247" spans="4:26"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</row>
    <row r="14248" spans="4:26"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</row>
    <row r="14249" spans="4:26"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</row>
    <row r="14250" spans="4:26"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</row>
    <row r="14251" spans="4:26"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</row>
    <row r="14252" spans="4:26"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</row>
    <row r="14253" spans="4:26"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</row>
    <row r="14254" spans="4:26"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</row>
    <row r="14255" spans="4:26"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</row>
    <row r="14256" spans="4:26"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</row>
    <row r="14257" spans="4:26"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</row>
    <row r="14258" spans="4:26"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</row>
    <row r="14259" spans="4:26"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</row>
    <row r="14260" spans="4:26"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</row>
    <row r="14261" spans="4:26"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</row>
    <row r="14262" spans="4:26"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</row>
    <row r="14263" spans="4:26"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</row>
    <row r="14264" spans="4:26"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</row>
    <row r="14265" spans="4:26"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</row>
    <row r="14266" spans="4:26"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</row>
    <row r="14267" spans="4:26"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</row>
    <row r="14268" spans="4:26"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</row>
    <row r="14269" spans="4:26"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</row>
    <row r="14270" spans="4:26"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</row>
    <row r="14271" spans="4:26"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</row>
    <row r="14272" spans="4:26"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</row>
    <row r="14273" spans="4:26"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</row>
    <row r="14274" spans="4:26"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</row>
    <row r="14275" spans="4:26"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</row>
    <row r="14276" spans="4:26"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</row>
    <row r="14277" spans="4:26"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</row>
    <row r="14278" spans="4:26"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</row>
    <row r="14279" spans="4:26"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</row>
    <row r="14280" spans="4:26"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</row>
    <row r="14281" spans="4:26"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</row>
    <row r="14282" spans="4:26"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</row>
    <row r="14283" spans="4:26"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</row>
    <row r="14284" spans="4:26"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</row>
    <row r="14285" spans="4:26"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</row>
    <row r="14286" spans="4:26"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</row>
    <row r="14287" spans="4:26"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</row>
    <row r="14288" spans="4:26"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</row>
    <row r="14289" spans="4:26"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</row>
    <row r="14290" spans="4:26"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</row>
    <row r="14291" spans="4:26"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</row>
    <row r="14292" spans="4:26"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</row>
    <row r="14293" spans="4:26"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</row>
    <row r="14294" spans="4:26"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</row>
    <row r="14295" spans="4:26"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</row>
    <row r="14296" spans="4:26"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</row>
    <row r="14297" spans="4:26"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</row>
    <row r="14298" spans="4:26"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</row>
    <row r="14299" spans="4:26"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</row>
    <row r="14300" spans="4:26"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</row>
    <row r="14301" spans="4:26"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</row>
    <row r="14302" spans="4:26"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</row>
    <row r="14303" spans="4:26"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</row>
    <row r="14304" spans="4:26"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</row>
    <row r="14305" spans="4:26"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</row>
    <row r="14306" spans="4:26"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</row>
    <row r="14307" spans="4:26"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</row>
    <row r="14308" spans="4:26"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</row>
    <row r="14309" spans="4:26"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</row>
    <row r="14310" spans="4:26"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</row>
    <row r="14311" spans="4:26"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</row>
    <row r="14312" spans="4:26"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</row>
    <row r="14313" spans="4:26"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</row>
    <row r="14314" spans="4:26"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</row>
    <row r="14315" spans="4:26"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</row>
    <row r="14316" spans="4:26"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</row>
    <row r="14317" spans="4:26"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</row>
    <row r="14318" spans="4:26"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</row>
    <row r="14319" spans="4:26"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</row>
    <row r="14320" spans="4:26"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</row>
    <row r="14321" spans="4:26"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</row>
    <row r="14322" spans="4:26"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</row>
    <row r="14323" spans="4:26"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</row>
    <row r="14324" spans="4:26"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</row>
    <row r="14325" spans="4:26"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</row>
    <row r="14326" spans="4:26"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</row>
    <row r="14327" spans="4:26"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</row>
    <row r="14328" spans="4:26"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</row>
    <row r="14329" spans="4:26"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</row>
    <row r="14330" spans="4:26"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</row>
    <row r="14331" spans="4:26"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</row>
    <row r="14332" spans="4:26"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</row>
    <row r="14333" spans="4:26"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</row>
    <row r="14334" spans="4:26"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</row>
    <row r="14335" spans="4:26"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</row>
    <row r="14336" spans="4:26"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</row>
    <row r="14337" spans="4:26"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</row>
    <row r="14338" spans="4:26"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</row>
    <row r="14339" spans="4:26"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</row>
    <row r="14340" spans="4:26"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</row>
    <row r="14341" spans="4:26"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</row>
    <row r="14342" spans="4:26"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</row>
    <row r="14343" spans="4:26"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</row>
    <row r="14344" spans="4:26"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</row>
    <row r="14345" spans="4:26"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</row>
    <row r="14346" spans="4:26"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</row>
    <row r="14347" spans="4:26"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</row>
    <row r="14348" spans="4:26"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</row>
    <row r="14349" spans="4:26"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</row>
    <row r="14350" spans="4:26"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</row>
    <row r="14351" spans="4:26"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</row>
    <row r="14352" spans="4:26"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</row>
    <row r="14353" spans="4:26"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</row>
    <row r="14354" spans="4:26"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</row>
    <row r="14355" spans="4:26"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</row>
    <row r="14356" spans="4:26"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</row>
    <row r="14357" spans="4:26"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</row>
    <row r="14358" spans="4:26"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</row>
    <row r="14359" spans="4:26"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</row>
    <row r="14360" spans="4:26"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</row>
    <row r="14361" spans="4:26"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</row>
    <row r="14362" spans="4:26"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</row>
    <row r="14363" spans="4:26"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</row>
    <row r="14364" spans="4:26"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</row>
    <row r="14365" spans="4:26"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</row>
    <row r="14366" spans="4:26"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</row>
    <row r="14367" spans="4:26"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</row>
    <row r="14368" spans="4:26"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</row>
    <row r="14369" spans="4:26"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</row>
    <row r="14370" spans="4:26"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</row>
    <row r="14371" spans="4:26"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</row>
    <row r="14372" spans="4:26"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</row>
    <row r="14373" spans="4:26"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</row>
    <row r="14374" spans="4:26"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</row>
    <row r="14375" spans="4:26"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</row>
    <row r="14376" spans="4:26"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</row>
    <row r="14377" spans="4:26"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</row>
    <row r="14378" spans="4:26"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</row>
    <row r="14379" spans="4:26"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</row>
    <row r="14380" spans="4:26"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</row>
    <row r="14381" spans="4:26"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</row>
    <row r="14382" spans="4:26"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</row>
    <row r="14383" spans="4:26"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</row>
    <row r="14384" spans="4:26"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</row>
    <row r="14385" spans="4:26"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</row>
    <row r="14386" spans="4:26"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</row>
    <row r="14387" spans="4:26"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</row>
    <row r="14388" spans="4:26"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</row>
    <row r="14389" spans="4:26"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</row>
    <row r="14390" spans="4:26"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</row>
    <row r="14391" spans="4:26"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</row>
    <row r="14392" spans="4:26"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</row>
    <row r="14393" spans="4:26"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</row>
    <row r="14394" spans="4:26"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</row>
    <row r="14395" spans="4:26"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</row>
    <row r="14396" spans="4:26"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</row>
    <row r="14397" spans="4:26"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</row>
    <row r="14398" spans="4:26"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</row>
    <row r="14399" spans="4:26"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</row>
    <row r="14400" spans="4:26"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</row>
    <row r="14401" spans="4:26"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</row>
    <row r="14402" spans="4:26"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</row>
    <row r="14403" spans="4:26"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</row>
    <row r="14404" spans="4:26"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</row>
    <row r="14405" spans="4:26"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</row>
    <row r="14406" spans="4:26"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</row>
    <row r="14407" spans="4:26"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</row>
    <row r="14408" spans="4:26"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</row>
    <row r="14409" spans="4:26"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</row>
    <row r="14410" spans="4:26"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</row>
    <row r="14411" spans="4:26"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</row>
    <row r="14412" spans="4:26"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</row>
    <row r="14413" spans="4:26"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</row>
    <row r="14414" spans="4:26"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</row>
    <row r="14415" spans="4:26"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</row>
    <row r="14416" spans="4:26"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</row>
    <row r="14417" spans="4:26"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</row>
    <row r="14418" spans="4:26"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</row>
    <row r="14419" spans="4:26"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</row>
    <row r="14420" spans="4:26"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</row>
    <row r="14421" spans="4:26"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</row>
    <row r="14422" spans="4:26"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</row>
    <row r="14423" spans="4:26"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</row>
    <row r="14424" spans="4:26"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</row>
    <row r="14425" spans="4:26"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</row>
    <row r="14426" spans="4:26"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</row>
    <row r="14427" spans="4:26"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</row>
    <row r="14428" spans="4:26"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</row>
    <row r="14429" spans="4:26"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</row>
    <row r="14430" spans="4:26"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</row>
    <row r="14431" spans="4:26"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</row>
    <row r="14432" spans="4:26"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</row>
    <row r="14433" spans="4:26"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</row>
    <row r="14434" spans="4:26"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</row>
    <row r="14435" spans="4:26"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</row>
    <row r="14436" spans="4:26"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</row>
    <row r="14437" spans="4:26"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</row>
    <row r="14438" spans="4:26"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</row>
    <row r="14439" spans="4:26"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</row>
    <row r="14440" spans="4:26"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</row>
    <row r="14441" spans="4:26"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</row>
    <row r="14442" spans="4:26"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</row>
    <row r="14443" spans="4:26"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</row>
    <row r="14444" spans="4:26"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</row>
    <row r="14445" spans="4:26"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</row>
    <row r="14446" spans="4:26"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</row>
    <row r="14447" spans="4:26"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</row>
    <row r="14448" spans="4:26"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</row>
    <row r="14449" spans="4:26"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</row>
    <row r="14450" spans="4:26"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</row>
    <row r="14451" spans="4:26"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</row>
    <row r="14452" spans="4:26"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</row>
    <row r="14453" spans="4:26"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</row>
    <row r="14454" spans="4:26"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</row>
    <row r="14455" spans="4:26"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</row>
    <row r="14456" spans="4:26"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</row>
    <row r="14457" spans="4:26"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</row>
    <row r="14458" spans="4:26"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</row>
    <row r="14459" spans="4:26"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</row>
    <row r="14460" spans="4:26"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</row>
    <row r="14461" spans="4:26"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</row>
    <row r="14462" spans="4:26"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</row>
    <row r="14463" spans="4:26"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</row>
    <row r="14464" spans="4:26"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</row>
    <row r="14465" spans="4:26"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</row>
    <row r="14466" spans="4:26"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</row>
    <row r="14467" spans="4:26"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</row>
    <row r="14468" spans="4:26"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</row>
    <row r="14469" spans="4:26"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</row>
    <row r="14470" spans="4:26"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</row>
    <row r="14471" spans="4:26"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</row>
    <row r="14472" spans="4:26"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</row>
    <row r="14473" spans="4:26"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</row>
    <row r="14474" spans="4:26"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</row>
    <row r="14475" spans="4:26"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</row>
    <row r="14476" spans="4:26"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</row>
    <row r="14477" spans="4:26"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</row>
    <row r="14478" spans="4:26"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</row>
    <row r="14479" spans="4:26"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</row>
    <row r="14480" spans="4:26"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</row>
    <row r="14481" spans="4:26"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</row>
    <row r="14482" spans="4:26"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</row>
    <row r="14483" spans="4:26"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</row>
    <row r="14484" spans="4:26"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</row>
    <row r="14485" spans="4:26"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</row>
    <row r="14486" spans="4:26"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</row>
    <row r="14487" spans="4:26"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</row>
    <row r="14488" spans="4:26"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</row>
    <row r="14489" spans="4:26"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</row>
    <row r="14490" spans="4:26"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</row>
    <row r="14491" spans="4:26"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</row>
    <row r="14492" spans="4:26"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</row>
    <row r="14493" spans="4:26"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</row>
    <row r="14494" spans="4:26"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</row>
    <row r="14495" spans="4:26"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</row>
    <row r="14496" spans="4:26"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</row>
    <row r="14497" spans="4:26"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</row>
    <row r="14498" spans="4:26"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</row>
    <row r="14499" spans="4:26"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</row>
    <row r="14500" spans="4:26"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</row>
    <row r="14501" spans="4:26"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</row>
    <row r="14502" spans="4:26"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</row>
    <row r="14503" spans="4:26"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</row>
    <row r="14504" spans="4:26"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</row>
    <row r="14505" spans="4:26"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</row>
    <row r="14506" spans="4:26"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</row>
    <row r="14507" spans="4:26"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</row>
    <row r="14508" spans="4:26"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</row>
    <row r="14509" spans="4:26"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</row>
    <row r="14510" spans="4:26"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</row>
    <row r="14511" spans="4:26"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</row>
    <row r="14512" spans="4:26"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</row>
    <row r="14513" spans="4:26"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</row>
    <row r="14514" spans="4:26"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</row>
    <row r="14515" spans="4:26"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</row>
    <row r="14516" spans="4:26"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</row>
    <row r="14517" spans="4:26"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</row>
    <row r="14518" spans="4:26"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</row>
    <row r="14519" spans="4:26"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</row>
    <row r="14520" spans="4:26"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</row>
    <row r="14521" spans="4:26"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</row>
    <row r="14522" spans="4:26"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</row>
    <row r="14523" spans="4:26"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</row>
    <row r="14524" spans="4:26"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</row>
    <row r="14525" spans="4:26"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</row>
    <row r="14526" spans="4:26"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</row>
    <row r="14527" spans="4:26"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</row>
    <row r="14528" spans="4:26"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</row>
    <row r="14529" spans="4:26"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</row>
    <row r="14530" spans="4:26"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</row>
    <row r="14531" spans="4:26"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</row>
    <row r="14532" spans="4:26"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</row>
    <row r="14533" spans="4:26"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</row>
    <row r="14534" spans="4:26"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</row>
    <row r="14535" spans="4:26"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</row>
    <row r="14536" spans="4:26"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</row>
    <row r="14537" spans="4:26"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</row>
    <row r="14538" spans="4:26"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</row>
    <row r="14539" spans="4:26"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</row>
    <row r="14540" spans="4:26"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</row>
    <row r="14541" spans="4:26"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</row>
    <row r="14542" spans="4:26"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</row>
    <row r="14543" spans="4:26"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</row>
    <row r="14544" spans="4:26"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</row>
    <row r="14545" spans="4:26"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</row>
    <row r="14546" spans="4:26"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</row>
    <row r="14547" spans="4:26"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</row>
    <row r="14548" spans="4:26"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</row>
    <row r="14549" spans="4:26"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</row>
    <row r="14550" spans="4:26"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</row>
    <row r="14551" spans="4:26"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</row>
    <row r="14552" spans="4:26"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</row>
    <row r="14553" spans="4:26"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</row>
    <row r="14554" spans="4:26"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</row>
    <row r="14555" spans="4:26"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</row>
    <row r="14556" spans="4:26"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</row>
    <row r="14557" spans="4:26"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</row>
    <row r="14558" spans="4:26"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</row>
    <row r="14559" spans="4:26"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</row>
    <row r="14560" spans="4:26"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</row>
    <row r="14561" spans="4:26"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</row>
    <row r="14562" spans="4:26"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</row>
    <row r="14563" spans="4:26"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</row>
    <row r="14564" spans="4:26"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</row>
    <row r="14565" spans="4:26"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</row>
    <row r="14566" spans="4:26"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</row>
    <row r="14567" spans="4:26"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</row>
    <row r="14568" spans="4:26"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</row>
    <row r="14569" spans="4:26"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</row>
    <row r="14570" spans="4:26"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</row>
    <row r="14571" spans="4:26"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</row>
    <row r="14572" spans="4:26"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</row>
    <row r="14573" spans="4:26"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</row>
    <row r="14574" spans="4:26"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</row>
    <row r="14575" spans="4:26"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</row>
    <row r="14576" spans="4:26"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</row>
    <row r="14577" spans="4:26"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</row>
    <row r="14578" spans="4:26"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</row>
    <row r="14579" spans="4:26"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</row>
    <row r="14580" spans="4:26"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</row>
    <row r="14581" spans="4:26"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</row>
    <row r="14582" spans="4:26"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</row>
    <row r="14583" spans="4:26"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</row>
    <row r="14584" spans="4:26"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</row>
    <row r="14585" spans="4:26"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</row>
    <row r="14586" spans="4:26"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</row>
    <row r="14587" spans="4:26"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</row>
    <row r="14588" spans="4:26"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</row>
    <row r="14589" spans="4:26"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</row>
    <row r="14590" spans="4:26"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</row>
    <row r="14591" spans="4:26"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</row>
    <row r="14592" spans="4:26"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</row>
    <row r="14593" spans="4:26"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</row>
    <row r="14594" spans="4:26"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</row>
    <row r="14595" spans="4:26"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</row>
    <row r="14596" spans="4:26"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</row>
    <row r="14597" spans="4:26"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</row>
    <row r="14598" spans="4:26"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</row>
    <row r="14599" spans="4:26"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</row>
    <row r="14600" spans="4:26"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</row>
    <row r="14601" spans="4:26"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</row>
    <row r="14602" spans="4:26"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</row>
    <row r="14603" spans="4:26"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</row>
    <row r="14604" spans="4:26"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</row>
    <row r="14605" spans="4:26"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</row>
    <row r="14606" spans="4:26"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</row>
    <row r="14607" spans="4:26"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</row>
    <row r="14608" spans="4:26"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</row>
    <row r="14609" spans="4:26"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</row>
    <row r="14610" spans="4:26"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</row>
    <row r="14611" spans="4:26"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</row>
    <row r="14612" spans="4:26"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</row>
    <row r="14613" spans="4:26"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</row>
    <row r="14614" spans="4:26"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</row>
    <row r="14615" spans="4:26"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</row>
    <row r="14616" spans="4:26"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</row>
    <row r="14617" spans="4:26"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</row>
    <row r="14618" spans="4:26"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</row>
    <row r="14619" spans="4:26"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</row>
    <row r="14620" spans="4:26"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</row>
    <row r="14621" spans="4:26"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</row>
    <row r="14622" spans="4:26"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</row>
    <row r="14623" spans="4:26"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</row>
    <row r="14624" spans="4:26"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</row>
    <row r="14625" spans="4:26"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</row>
    <row r="14626" spans="4:26"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</row>
    <row r="14627" spans="4:26"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</row>
    <row r="14628" spans="4:26"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</row>
    <row r="14629" spans="4:26"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</row>
    <row r="14630" spans="4:26"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</row>
    <row r="14631" spans="4:26"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</row>
    <row r="14632" spans="4:26"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</row>
    <row r="14633" spans="4:26"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</row>
    <row r="14634" spans="4:26"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</row>
    <row r="14635" spans="4:26"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</row>
    <row r="14636" spans="4:26"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</row>
    <row r="14637" spans="4:26"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</row>
    <row r="14638" spans="4:26"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</row>
    <row r="14639" spans="4:26"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</row>
    <row r="14640" spans="4:26"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</row>
    <row r="14641" spans="4:26"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</row>
    <row r="14642" spans="4:26"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</row>
    <row r="14643" spans="4:26"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</row>
    <row r="14644" spans="4:26"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</row>
    <row r="14645" spans="4:26"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</row>
    <row r="14646" spans="4:26"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</row>
    <row r="14647" spans="4:26"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</row>
    <row r="14648" spans="4:26"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</row>
    <row r="14649" spans="4:26"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</row>
    <row r="14650" spans="4:26"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</row>
    <row r="14651" spans="4:26"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</row>
    <row r="14652" spans="4:26"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</row>
    <row r="14653" spans="4:26"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</row>
    <row r="14654" spans="4:26"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</row>
    <row r="14655" spans="4:26"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</row>
    <row r="14656" spans="4:26"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</row>
    <row r="14657" spans="4:26"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</row>
    <row r="14658" spans="4:26"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</row>
    <row r="14659" spans="4:26"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</row>
    <row r="14660" spans="4:26"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</row>
    <row r="14661" spans="4:26"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</row>
    <row r="14662" spans="4:26"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</row>
    <row r="14663" spans="4:26"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</row>
    <row r="14664" spans="4:26"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</row>
    <row r="14665" spans="4:26"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</row>
    <row r="14666" spans="4:26"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</row>
    <row r="14667" spans="4:26"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</row>
    <row r="14668" spans="4:26"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</row>
    <row r="14669" spans="4:26"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</row>
    <row r="14670" spans="4:26"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</row>
    <row r="14671" spans="4:26"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</row>
    <row r="14672" spans="4:26"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</row>
    <row r="14673" spans="4:26"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</row>
    <row r="14674" spans="4:26"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</row>
    <row r="14675" spans="4:26"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</row>
    <row r="14676" spans="4:26"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</row>
    <row r="14677" spans="4:26"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</row>
    <row r="14678" spans="4:26"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</row>
    <row r="14679" spans="4:26"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</row>
    <row r="14680" spans="4:26"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</row>
    <row r="14681" spans="4:26"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</row>
    <row r="14682" spans="4:26"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</row>
    <row r="14683" spans="4:26"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</row>
    <row r="14684" spans="4:26"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</row>
    <row r="14685" spans="4:26"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</row>
    <row r="14686" spans="4:26"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</row>
    <row r="14687" spans="4:26"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</row>
    <row r="14688" spans="4:26"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</row>
    <row r="14689" spans="4:26"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</row>
    <row r="14690" spans="4:26"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</row>
    <row r="14691" spans="4:26"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</row>
    <row r="14692" spans="4:26"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</row>
    <row r="14693" spans="4:26"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</row>
    <row r="14694" spans="4:26"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</row>
    <row r="14695" spans="4:26"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</row>
    <row r="14696" spans="4:26"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</row>
    <row r="14697" spans="4:26"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</row>
    <row r="14698" spans="4:26"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</row>
    <row r="14699" spans="4:26"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</row>
    <row r="14700" spans="4:26"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</row>
    <row r="14701" spans="4:26"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</row>
    <row r="14702" spans="4:26"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</row>
    <row r="14703" spans="4:26"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</row>
    <row r="14704" spans="4:26"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</row>
    <row r="14705" spans="4:26"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</row>
    <row r="14706" spans="4:26"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</row>
    <row r="14707" spans="4:26"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</row>
    <row r="14708" spans="4:26"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</row>
    <row r="14709" spans="4:26"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</row>
    <row r="14710" spans="4:26"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</row>
    <row r="14711" spans="4:26"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</row>
    <row r="14712" spans="4:26"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</row>
    <row r="14713" spans="4:26"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</row>
    <row r="14714" spans="4:26"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</row>
    <row r="14715" spans="4:26"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</row>
    <row r="14716" spans="4:26"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</row>
    <row r="14717" spans="4:26"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</row>
    <row r="14718" spans="4:26"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</row>
    <row r="14719" spans="4:26"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</row>
    <row r="14720" spans="4:26"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</row>
    <row r="14721" spans="4:26"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</row>
    <row r="14722" spans="4:26"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</row>
    <row r="14723" spans="4:26"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</row>
    <row r="14724" spans="4:26"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</row>
    <row r="14725" spans="4:26"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</row>
    <row r="14726" spans="4:26"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</row>
    <row r="14727" spans="4:26"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</row>
    <row r="14728" spans="4:26"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</row>
    <row r="14729" spans="4:26"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</row>
    <row r="14730" spans="4:26"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</row>
    <row r="14731" spans="4:26"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</row>
    <row r="14732" spans="4:26"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</row>
    <row r="14733" spans="4:26"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</row>
    <row r="14734" spans="4:26"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</row>
    <row r="14735" spans="4:26"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</row>
    <row r="14736" spans="4:26"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</row>
    <row r="14737" spans="4:26"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</row>
    <row r="14738" spans="4:26"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</row>
    <row r="14739" spans="4:26"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</row>
    <row r="14740" spans="4:26"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</row>
    <row r="14741" spans="4:26"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</row>
    <row r="14742" spans="4:26"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</row>
    <row r="14743" spans="4:26"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</row>
    <row r="14744" spans="4:26"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</row>
    <row r="14745" spans="4:26"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</row>
    <row r="14746" spans="4:26"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</row>
    <row r="14747" spans="4:26"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</row>
    <row r="14748" spans="4:26"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</row>
    <row r="14749" spans="4:26"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</row>
    <row r="14750" spans="4:26"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</row>
    <row r="14751" spans="4:26"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</row>
    <row r="14752" spans="4:26"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</row>
    <row r="14753" spans="4:26"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</row>
    <row r="14754" spans="4:26"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</row>
    <row r="14755" spans="4:26"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</row>
    <row r="14756" spans="4:26"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</row>
    <row r="14757" spans="4:26"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</row>
    <row r="14758" spans="4:26"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</row>
    <row r="14759" spans="4:26"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</row>
    <row r="14760" spans="4:26"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</row>
    <row r="14761" spans="4:26"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</row>
    <row r="14762" spans="4:26"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</row>
    <row r="14763" spans="4:26"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</row>
    <row r="14764" spans="4:26"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</row>
    <row r="14765" spans="4:26"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</row>
    <row r="14766" spans="4:26"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</row>
    <row r="14767" spans="4:26"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</row>
    <row r="14768" spans="4:26"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</row>
    <row r="14769" spans="4:26"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</row>
    <row r="14770" spans="4:26"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</row>
    <row r="14771" spans="4:26"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</row>
    <row r="14772" spans="4:26"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</row>
    <row r="14773" spans="4:26"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</row>
    <row r="14774" spans="4:26"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</row>
    <row r="14775" spans="4:26"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</row>
    <row r="14776" spans="4:26"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</row>
    <row r="14777" spans="4:26"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</row>
    <row r="14778" spans="4:26"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</row>
    <row r="14779" spans="4:26"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</row>
    <row r="14780" spans="4:26"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</row>
    <row r="14781" spans="4:26"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</row>
    <row r="14782" spans="4:26"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</row>
    <row r="14783" spans="4:26"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</row>
    <row r="14784" spans="4:26"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</row>
    <row r="14785" spans="4:26"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</row>
    <row r="14786" spans="4:26"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</row>
    <row r="14787" spans="4:26"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</row>
    <row r="14788" spans="4:26"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</row>
    <row r="14789" spans="4:26"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</row>
    <row r="14790" spans="4:26"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</row>
    <row r="14791" spans="4:26"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</row>
    <row r="14792" spans="4:26"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</row>
    <row r="14793" spans="4:26"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</row>
    <row r="14794" spans="4:26"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</row>
    <row r="14795" spans="4:26"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</row>
    <row r="14796" spans="4:26"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</row>
    <row r="14797" spans="4:26"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</row>
    <row r="14798" spans="4:26"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</row>
    <row r="14799" spans="4:26"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</row>
    <row r="14800" spans="4:26"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</row>
    <row r="14801" spans="4:26"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</row>
    <row r="14802" spans="4:26"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</row>
    <row r="14803" spans="4:26"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</row>
    <row r="14804" spans="4:26"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</row>
    <row r="14805" spans="4:26"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</row>
    <row r="14806" spans="4:26"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</row>
    <row r="14807" spans="4:26"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</row>
    <row r="14808" spans="4:26"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</row>
    <row r="14809" spans="4:26"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</row>
    <row r="14810" spans="4:26"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</row>
    <row r="14811" spans="4:26"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</row>
    <row r="14812" spans="4:26"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</row>
    <row r="14813" spans="4:26"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</row>
    <row r="14814" spans="4:26"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</row>
    <row r="14815" spans="4:26"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</row>
    <row r="14816" spans="4:26"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</row>
    <row r="14817" spans="4:26"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</row>
    <row r="14818" spans="4:26"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</row>
    <row r="14819" spans="4:26"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</row>
    <row r="14820" spans="4:26"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</row>
    <row r="14821" spans="4:26"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</row>
    <row r="14822" spans="4:26"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</row>
    <row r="14823" spans="4:26"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</row>
    <row r="14824" spans="4:26"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</row>
    <row r="14825" spans="4:26"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</row>
    <row r="14826" spans="4:26"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</row>
    <row r="14827" spans="4:26"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</row>
    <row r="14828" spans="4:26"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</row>
    <row r="14829" spans="4:26"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</row>
    <row r="14830" spans="4:26"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</row>
    <row r="14831" spans="4:26"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</row>
    <row r="14832" spans="4:26"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</row>
    <row r="14833" spans="4:26"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</row>
    <row r="14834" spans="4:26"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</row>
    <row r="14835" spans="4:26"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</row>
    <row r="14836" spans="4:26"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</row>
    <row r="14837" spans="4:26"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</row>
    <row r="14838" spans="4:26"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</row>
    <row r="14839" spans="4:26"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</row>
    <row r="14840" spans="4:26"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</row>
    <row r="14841" spans="4:26"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</row>
    <row r="14842" spans="4:26"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</row>
    <row r="14843" spans="4:26"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</row>
    <row r="14844" spans="4:26"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</row>
    <row r="14845" spans="4:26"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</row>
    <row r="14846" spans="4:26"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</row>
    <row r="14847" spans="4:26"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</row>
    <row r="14848" spans="4:26"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</row>
    <row r="14849" spans="4:26"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</row>
    <row r="14850" spans="4:26"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</row>
    <row r="14851" spans="4:26"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</row>
    <row r="14852" spans="4:26"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</row>
    <row r="14853" spans="4:26"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</row>
    <row r="14854" spans="4:26"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</row>
    <row r="14855" spans="4:26"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</row>
    <row r="14856" spans="4:26"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</row>
    <row r="14857" spans="4:26"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</row>
    <row r="14858" spans="4:26"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</row>
    <row r="14859" spans="4:26"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</row>
    <row r="14860" spans="4:26"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</row>
    <row r="14861" spans="4:26"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</row>
    <row r="14862" spans="4:26"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</row>
    <row r="14863" spans="4:26"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</row>
    <row r="14864" spans="4:26"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</row>
    <row r="14865" spans="4:26"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</row>
    <row r="14866" spans="4:26"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</row>
    <row r="14867" spans="4:26"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</row>
    <row r="14868" spans="4:26"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</row>
    <row r="14869" spans="4:26"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</row>
    <row r="14870" spans="4:26"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</row>
    <row r="14871" spans="4:26"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</row>
    <row r="14872" spans="4:26"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</row>
    <row r="14873" spans="4:26"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</row>
    <row r="14874" spans="4:26"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</row>
    <row r="14875" spans="4:26"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</row>
    <row r="14876" spans="4:26"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</row>
    <row r="14877" spans="4:26"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</row>
    <row r="14878" spans="4:26"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</row>
    <row r="14879" spans="4:26"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</row>
    <row r="14880" spans="4:26"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</row>
    <row r="14881" spans="4:26"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</row>
    <row r="14882" spans="4:26"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</row>
    <row r="14883" spans="4:26"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</row>
    <row r="14884" spans="4:26"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</row>
    <row r="14885" spans="4:26"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</row>
    <row r="14886" spans="4:26"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</row>
    <row r="14887" spans="4:26"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</row>
    <row r="14888" spans="4:26"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</row>
    <row r="14889" spans="4:26"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</row>
    <row r="14890" spans="4:26"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</row>
    <row r="14891" spans="4:26"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</row>
    <row r="14892" spans="4:26"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</row>
    <row r="14893" spans="4:26"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</row>
    <row r="14894" spans="4:26"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</row>
    <row r="14895" spans="4:26"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</row>
    <row r="14896" spans="4:26"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</row>
    <row r="14897" spans="4:26"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</row>
    <row r="14898" spans="4:26"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</row>
    <row r="14899" spans="4:26"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</row>
    <row r="14900" spans="4:26"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</row>
    <row r="14901" spans="4:26"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</row>
    <row r="14902" spans="4:26"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</row>
    <row r="14903" spans="4:26"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</row>
    <row r="14904" spans="4:26"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</row>
    <row r="14905" spans="4:26"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</row>
    <row r="14906" spans="4:26"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</row>
    <row r="14907" spans="4:26"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</row>
    <row r="14908" spans="4:26"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</row>
    <row r="14909" spans="4:26"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</row>
    <row r="14910" spans="4:26"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</row>
    <row r="14911" spans="4:26"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</row>
    <row r="14912" spans="4:26"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</row>
    <row r="14913" spans="4:26"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</row>
    <row r="14914" spans="4:26"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</row>
    <row r="14915" spans="4:26"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</row>
    <row r="14916" spans="4:26"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</row>
    <row r="14917" spans="4:26"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</row>
    <row r="14918" spans="4:26"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</row>
    <row r="14919" spans="4:26"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</row>
    <row r="14920" spans="4:26"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</row>
    <row r="14921" spans="4:26"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</row>
    <row r="14922" spans="4:26"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</row>
    <row r="14923" spans="4:26"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</row>
    <row r="14924" spans="4:26"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</row>
    <row r="14925" spans="4:26"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</row>
    <row r="14926" spans="4:26"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</row>
    <row r="14927" spans="4:26"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</row>
    <row r="14928" spans="4:26"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</row>
    <row r="14929" spans="4:26"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</row>
    <row r="14930" spans="4:26"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</row>
    <row r="14931" spans="4:26"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</row>
    <row r="14932" spans="4:26"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</row>
    <row r="14933" spans="4:26"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</row>
    <row r="14934" spans="4:26"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</row>
    <row r="14935" spans="4:26"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</row>
    <row r="14936" spans="4:26"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</row>
    <row r="14937" spans="4:26"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</row>
    <row r="14938" spans="4:26"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</row>
    <row r="14939" spans="4:26"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</row>
    <row r="14940" spans="4:26"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</row>
    <row r="14941" spans="4:26"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</row>
    <row r="14942" spans="4:26"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</row>
    <row r="14943" spans="4:26"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</row>
    <row r="14944" spans="4:26"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</row>
    <row r="14945" spans="4:26"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</row>
    <row r="14946" spans="4:26"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</row>
    <row r="14947" spans="4:26"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</row>
    <row r="14948" spans="4:26"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</row>
    <row r="14949" spans="4:26"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</row>
    <row r="14950" spans="4:26"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</row>
    <row r="14951" spans="4:26"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</row>
    <row r="14952" spans="4:26"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</row>
    <row r="14953" spans="4:26"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</row>
    <row r="14954" spans="4:26"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</row>
    <row r="14955" spans="4:26"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</row>
    <row r="14956" spans="4:26"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</row>
    <row r="14957" spans="4:26"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</row>
    <row r="14958" spans="4:26"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</row>
    <row r="14959" spans="4:26"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</row>
    <row r="14960" spans="4:26"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</row>
    <row r="14961" spans="4:26"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</row>
    <row r="14962" spans="4:26"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</row>
    <row r="14963" spans="4:26"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</row>
    <row r="14964" spans="4:26"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</row>
    <row r="14965" spans="4:26"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</row>
    <row r="14966" spans="4:26"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</row>
    <row r="14967" spans="4:26"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</row>
    <row r="14968" spans="4:26"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</row>
    <row r="14969" spans="4:26"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</row>
    <row r="14970" spans="4:26"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</row>
    <row r="14971" spans="4:26"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</row>
    <row r="14972" spans="4:26"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</row>
    <row r="14973" spans="4:26"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</row>
    <row r="14974" spans="4:26"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</row>
    <row r="14975" spans="4:26"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</row>
    <row r="14976" spans="4:26"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</row>
    <row r="14977" spans="4:26"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</row>
    <row r="14978" spans="4:26"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</row>
    <row r="14979" spans="4:26"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</row>
    <row r="14980" spans="4:26"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</row>
    <row r="14981" spans="4:26"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</row>
    <row r="14982" spans="4:26"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</row>
    <row r="14983" spans="4:26"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</row>
    <row r="14984" spans="4:26"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</row>
    <row r="14985" spans="4:26"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</row>
    <row r="14986" spans="4:26"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</row>
    <row r="14987" spans="4:26"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</row>
    <row r="14988" spans="4:26"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</row>
    <row r="14989" spans="4:26"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</row>
    <row r="14990" spans="4:26"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</row>
    <row r="14991" spans="4:26"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</row>
    <row r="14992" spans="4:26"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</row>
    <row r="14993" spans="4:26"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</row>
    <row r="14994" spans="4:26"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</row>
    <row r="14995" spans="4:26"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</row>
    <row r="14996" spans="4:26"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</row>
    <row r="14997" spans="4:26"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</row>
    <row r="14998" spans="4:26"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</row>
    <row r="14999" spans="4:26"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</row>
    <row r="15000" spans="4:26"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</row>
    <row r="15001" spans="4:26"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</row>
    <row r="15002" spans="4:26"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</row>
    <row r="15003" spans="4:26"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</row>
    <row r="15004" spans="4:26"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</row>
    <row r="15005" spans="4:26"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</row>
    <row r="15006" spans="4:26"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</row>
    <row r="15007" spans="4:26"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</row>
    <row r="15008" spans="4:26"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</row>
    <row r="15009" spans="4:26"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</row>
    <row r="15010" spans="4:26"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</row>
    <row r="15011" spans="4:26"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</row>
    <row r="15012" spans="4:26"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</row>
    <row r="15013" spans="4:26"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</row>
    <row r="15014" spans="4:26"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</row>
    <row r="15015" spans="4:26"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</row>
    <row r="15016" spans="4:26"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</row>
    <row r="15017" spans="4:26"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</row>
    <row r="15018" spans="4:26"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</row>
    <row r="15019" spans="4:26"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</row>
    <row r="15020" spans="4:26"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</row>
    <row r="15021" spans="4:26"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</row>
    <row r="15022" spans="4:26"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</row>
    <row r="15023" spans="4:26"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</row>
    <row r="15024" spans="4:26"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</row>
    <row r="15025" spans="4:26"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</row>
    <row r="15026" spans="4:26"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</row>
    <row r="15027" spans="4:26"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</row>
    <row r="15028" spans="4:26"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</row>
    <row r="15029" spans="4:26"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</row>
    <row r="15030" spans="4:26"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</row>
    <row r="15031" spans="4:26"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</row>
    <row r="15032" spans="4:26"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</row>
    <row r="15033" spans="4:26"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</row>
    <row r="15034" spans="4:26"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</row>
    <row r="15035" spans="4:26"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</row>
    <row r="15036" spans="4:26"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</row>
    <row r="15037" spans="4:26"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</row>
    <row r="15038" spans="4:26"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</row>
    <row r="15039" spans="4:26"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</row>
    <row r="15040" spans="4:26"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</row>
    <row r="15041" spans="4:26"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</row>
    <row r="15042" spans="4:26"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</row>
    <row r="15043" spans="4:26"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</row>
    <row r="15044" spans="4:26"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</row>
    <row r="15045" spans="4:26"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</row>
    <row r="15046" spans="4:26"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</row>
    <row r="15047" spans="4:26"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</row>
    <row r="15048" spans="4:26"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</row>
    <row r="15049" spans="4:26"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</row>
    <row r="15050" spans="4:26"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</row>
    <row r="15051" spans="4:26"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</row>
    <row r="15052" spans="4:26"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</row>
    <row r="15053" spans="4:26"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</row>
    <row r="15054" spans="4:26"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</row>
    <row r="15055" spans="4:26"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</row>
    <row r="15056" spans="4:26"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</row>
    <row r="15057" spans="4:26"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</row>
    <row r="15058" spans="4:26"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</row>
    <row r="15059" spans="4:26"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</row>
    <row r="15060" spans="4:26"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</row>
    <row r="15061" spans="4:26"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</row>
    <row r="15062" spans="4:26"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</row>
    <row r="15063" spans="4:26"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</row>
    <row r="15064" spans="4:26"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</row>
    <row r="15065" spans="4:26"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</row>
    <row r="15066" spans="4:26"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</row>
    <row r="15067" spans="4:26"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</row>
    <row r="15068" spans="4:26"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</row>
    <row r="15069" spans="4:26"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</row>
    <row r="15070" spans="4:26"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</row>
    <row r="15071" spans="4:26"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</row>
    <row r="15072" spans="4:26"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</row>
    <row r="15073" spans="4:26"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</row>
    <row r="15074" spans="4:26"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</row>
    <row r="15075" spans="4:26"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</row>
    <row r="15076" spans="4:26"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</row>
    <row r="15077" spans="4:26"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</row>
    <row r="15078" spans="4:26"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</row>
    <row r="15079" spans="4:26"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</row>
    <row r="15080" spans="4:26"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</row>
    <row r="15081" spans="4:26"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</row>
    <row r="15082" spans="4:26"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</row>
    <row r="15083" spans="4:26"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</row>
    <row r="15084" spans="4:26"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</row>
    <row r="15085" spans="4:26"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</row>
    <row r="15086" spans="4:26"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</row>
    <row r="15087" spans="4:26"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</row>
    <row r="15088" spans="4:26"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</row>
    <row r="15089" spans="4:26"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</row>
    <row r="15090" spans="4:26"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</row>
    <row r="15091" spans="4:26"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</row>
    <row r="15092" spans="4:26"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</row>
    <row r="15093" spans="4:26"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</row>
    <row r="15094" spans="4:26"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</row>
    <row r="15095" spans="4:26"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</row>
    <row r="15096" spans="4:26"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</row>
    <row r="15097" spans="4:26"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</row>
    <row r="15098" spans="4:26"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</row>
    <row r="15099" spans="4:26"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</row>
    <row r="15100" spans="4:26"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</row>
    <row r="15101" spans="4:26"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</row>
    <row r="15102" spans="4:26"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</row>
    <row r="15103" spans="4:26"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</row>
    <row r="15104" spans="4:26"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</row>
    <row r="15105" spans="4:26"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</row>
    <row r="15106" spans="4:26"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</row>
    <row r="15107" spans="4:26"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</row>
    <row r="15108" spans="4:26"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</row>
    <row r="15109" spans="4:26"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</row>
    <row r="15110" spans="4:26"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</row>
    <row r="15111" spans="4:26"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</row>
    <row r="15112" spans="4:26"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</row>
    <row r="15113" spans="4:26"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</row>
    <row r="15114" spans="4:26"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</row>
    <row r="15115" spans="4:26"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</row>
    <row r="15116" spans="4:26"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</row>
    <row r="15117" spans="4:26"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</row>
    <row r="15118" spans="4:26"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</row>
    <row r="15119" spans="4:26"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</row>
    <row r="15120" spans="4:26"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</row>
    <row r="15121" spans="4:26"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</row>
    <row r="15122" spans="4:26"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</row>
    <row r="15123" spans="4:26"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</row>
    <row r="15124" spans="4:26"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</row>
    <row r="15125" spans="4:26"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</row>
    <row r="15126" spans="4:26"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</row>
    <row r="15127" spans="4:26"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</row>
    <row r="15128" spans="4:26"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</row>
    <row r="15129" spans="4:26"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</row>
    <row r="15130" spans="4:26"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</row>
    <row r="15131" spans="4:26"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</row>
    <row r="15132" spans="4:26"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</row>
    <row r="15133" spans="4:26"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</row>
    <row r="15134" spans="4:26"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</row>
    <row r="15135" spans="4:26"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</row>
    <row r="15136" spans="4:26"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</row>
    <row r="15137" spans="4:26"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</row>
    <row r="15138" spans="4:26"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</row>
    <row r="15139" spans="4:26"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</row>
    <row r="15140" spans="4:26"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</row>
    <row r="15141" spans="4:26"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</row>
    <row r="15142" spans="4:26"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</row>
    <row r="15143" spans="4:26"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</row>
    <row r="15144" spans="4:26"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</row>
    <row r="15145" spans="4:26"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</row>
    <row r="15146" spans="4:26"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</row>
    <row r="15147" spans="4:26"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</row>
    <row r="15148" spans="4:26"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</row>
    <row r="15149" spans="4:26"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</row>
    <row r="15150" spans="4:26"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</row>
    <row r="15151" spans="4:26"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</row>
    <row r="15152" spans="4:26"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</row>
    <row r="15153" spans="4:26"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</row>
    <row r="15154" spans="4:26"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</row>
    <row r="15155" spans="4:26"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</row>
    <row r="15156" spans="4:26"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</row>
    <row r="15157" spans="4:26"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</row>
    <row r="15158" spans="4:26"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</row>
    <row r="15159" spans="4:26"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</row>
    <row r="15160" spans="4:26"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</row>
    <row r="15161" spans="4:26"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</row>
    <row r="15162" spans="4:26"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</row>
    <row r="15163" spans="4:26"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</row>
    <row r="15164" spans="4:26"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</row>
    <row r="15165" spans="4:26"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</row>
    <row r="15166" spans="4:26"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</row>
    <row r="15167" spans="4:26"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</row>
    <row r="15168" spans="4:26"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</row>
    <row r="15169" spans="4:26"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</row>
    <row r="15170" spans="4:26"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</row>
    <row r="15171" spans="4:26"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</row>
    <row r="15172" spans="4:26"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</row>
    <row r="15173" spans="4:26"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</row>
    <row r="15174" spans="4:26"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</row>
    <row r="15175" spans="4:26"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</row>
    <row r="15176" spans="4:26"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</row>
    <row r="15177" spans="4:26"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</row>
    <row r="15178" spans="4:26"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</row>
    <row r="15179" spans="4:26"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</row>
    <row r="15180" spans="4:26"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</row>
    <row r="15181" spans="4:26"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</row>
    <row r="15182" spans="4:26"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</row>
    <row r="15183" spans="4:26"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</row>
    <row r="15184" spans="4:26"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</row>
    <row r="15185" spans="4:26"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</row>
    <row r="15186" spans="4:26"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</row>
    <row r="15187" spans="4:26"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</row>
    <row r="15188" spans="4:26"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</row>
    <row r="15189" spans="4:26"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</row>
    <row r="15190" spans="4:26"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</row>
    <row r="15191" spans="4:26"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</row>
    <row r="15192" spans="4:26"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</row>
    <row r="15193" spans="4:26"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</row>
    <row r="15194" spans="4:26"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</row>
    <row r="15195" spans="4:26"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</row>
    <row r="15196" spans="4:26"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</row>
    <row r="15197" spans="4:26"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</row>
    <row r="15198" spans="4:26"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</row>
    <row r="15199" spans="4:26"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</row>
    <row r="15200" spans="4:26"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</row>
    <row r="15201" spans="4:26"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</row>
    <row r="15202" spans="4:26"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</row>
    <row r="15203" spans="4:26"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</row>
    <row r="15204" spans="4:26"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</row>
    <row r="15205" spans="4:26"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</row>
    <row r="15206" spans="4:26"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</row>
    <row r="15207" spans="4:26"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</row>
    <row r="15208" spans="4:26"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</row>
    <row r="15209" spans="4:26"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</row>
    <row r="15210" spans="4:26"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</row>
    <row r="15211" spans="4:26"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</row>
    <row r="15212" spans="4:26"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</row>
    <row r="15213" spans="4:26"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</row>
    <row r="15214" spans="4:26"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</row>
    <row r="15215" spans="4:26"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</row>
    <row r="15216" spans="4:26"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</row>
    <row r="15217" spans="4:26"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</row>
    <row r="15218" spans="4:26"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</row>
    <row r="15219" spans="4:26"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</row>
    <row r="15220" spans="4:26"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</row>
    <row r="15221" spans="4:26"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</row>
    <row r="15222" spans="4:26"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</row>
    <row r="15223" spans="4:26"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</row>
    <row r="15224" spans="4:26"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</row>
    <row r="15225" spans="4:26"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</row>
    <row r="15226" spans="4:26"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</row>
    <row r="15227" spans="4:26"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</row>
    <row r="15228" spans="4:26"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</row>
    <row r="15229" spans="4:26"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</row>
    <row r="15230" spans="4:26"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</row>
    <row r="15231" spans="4:26"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</row>
    <row r="15232" spans="4:26"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</row>
    <row r="15233" spans="4:26"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</row>
    <row r="15234" spans="4:26"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</row>
    <row r="15235" spans="4:26"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</row>
    <row r="15236" spans="4:26"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</row>
    <row r="15237" spans="4:26"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</row>
    <row r="15238" spans="4:26"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</row>
    <row r="15239" spans="4:26"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</row>
    <row r="15240" spans="4:26"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</row>
    <row r="15241" spans="4:26"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</row>
    <row r="15242" spans="4:26"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</row>
    <row r="15243" spans="4:26"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</row>
    <row r="15244" spans="4:26"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</row>
    <row r="15245" spans="4:26"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</row>
    <row r="15246" spans="4:26"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</row>
    <row r="15247" spans="4:26"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</row>
    <row r="15248" spans="4:26"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</row>
    <row r="15249" spans="4:26"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</row>
    <row r="15250" spans="4:26"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</row>
    <row r="15251" spans="4:26"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</row>
    <row r="15252" spans="4:26"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</row>
    <row r="15253" spans="4:26"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</row>
    <row r="15254" spans="4:26"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</row>
    <row r="15255" spans="4:26"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</row>
    <row r="15256" spans="4:26"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</row>
    <row r="15257" spans="4:26"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</row>
    <row r="15258" spans="4:26"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</row>
    <row r="15259" spans="4:26"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</row>
    <row r="15260" spans="4:26"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</row>
    <row r="15261" spans="4:26"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</row>
    <row r="15262" spans="4:26"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</row>
    <row r="15263" spans="4:26"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</row>
    <row r="15264" spans="4:26"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</row>
    <row r="15265" spans="4:26"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</row>
    <row r="15266" spans="4:26"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</row>
    <row r="15267" spans="4:26"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</row>
    <row r="15268" spans="4:26"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</row>
    <row r="15269" spans="4:26"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</row>
    <row r="15270" spans="4:26"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</row>
    <row r="15271" spans="4:26"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</row>
    <row r="15272" spans="4:26"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</row>
    <row r="15273" spans="4:26"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</row>
    <row r="15274" spans="4:26"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</row>
    <row r="15275" spans="4:26"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</row>
    <row r="15276" spans="4:26"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</row>
    <row r="15277" spans="4:26"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</row>
    <row r="15278" spans="4:26"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</row>
    <row r="15279" spans="4:26"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</row>
    <row r="15280" spans="4:26"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</row>
    <row r="15281" spans="4:26"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</row>
    <row r="15282" spans="4:26"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</row>
    <row r="15283" spans="4:26"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</row>
    <row r="15284" spans="4:26"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</row>
    <row r="15285" spans="4:26"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</row>
    <row r="15286" spans="4:26"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</row>
    <row r="15287" spans="4:26"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</row>
    <row r="15288" spans="4:26"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</row>
    <row r="15289" spans="4:26"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</row>
    <row r="15290" spans="4:26"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</row>
    <row r="15291" spans="4:26"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</row>
    <row r="15292" spans="4:26"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</row>
    <row r="15293" spans="4:26"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</row>
    <row r="15294" spans="4:26"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</row>
    <row r="15295" spans="4:26"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</row>
    <row r="15296" spans="4:26"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</row>
    <row r="15297" spans="4:26"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</row>
    <row r="15298" spans="4:26"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</row>
    <row r="15299" spans="4:26"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</row>
    <row r="15300" spans="4:26"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</row>
    <row r="15301" spans="4:26"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</row>
    <row r="15302" spans="4:26"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</row>
    <row r="15303" spans="4:26"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</row>
    <row r="15304" spans="4:26"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</row>
    <row r="15305" spans="4:26"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</row>
    <row r="15306" spans="4:26"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</row>
    <row r="15307" spans="4:26"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</row>
    <row r="15308" spans="4:26"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</row>
    <row r="15309" spans="4:26"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</row>
    <row r="15310" spans="4:26"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</row>
    <row r="15311" spans="4:26"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</row>
    <row r="15312" spans="4:26"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</row>
    <row r="15313" spans="4:26"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</row>
    <row r="15314" spans="4:26"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</row>
    <row r="15315" spans="4:26"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</row>
    <row r="15316" spans="4:26"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</row>
    <row r="15317" spans="4:26"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</row>
    <row r="15318" spans="4:26"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</row>
    <row r="15319" spans="4:26"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</row>
    <row r="15320" spans="4:26"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</row>
    <row r="15321" spans="4:26"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</row>
    <row r="15322" spans="4:26"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</row>
    <row r="15323" spans="4:26"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</row>
    <row r="15324" spans="4:26"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</row>
    <row r="15325" spans="4:26"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</row>
    <row r="15326" spans="4:26"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</row>
    <row r="15327" spans="4:26"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</row>
    <row r="15328" spans="4:26"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</row>
    <row r="15329" spans="4:26"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</row>
    <row r="15330" spans="4:26"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</row>
    <row r="15331" spans="4:26"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</row>
    <row r="15332" spans="4:26"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</row>
    <row r="15333" spans="4:26"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</row>
    <row r="15334" spans="4:26"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</row>
    <row r="15335" spans="4:26"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</row>
    <row r="15336" spans="4:26"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</row>
    <row r="15337" spans="4:26"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</row>
    <row r="15338" spans="4:26"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</row>
    <row r="15339" spans="4:26"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</row>
    <row r="15340" spans="4:26"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</row>
    <row r="15341" spans="4:26"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</row>
    <row r="15342" spans="4:26"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</row>
    <row r="15343" spans="4:26"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</row>
    <row r="15344" spans="4:26"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</row>
    <row r="15345" spans="4:26"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</row>
    <row r="15346" spans="4:26"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</row>
    <row r="15347" spans="4:26"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</row>
    <row r="15348" spans="4:26"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</row>
    <row r="15349" spans="4:26"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</row>
    <row r="15350" spans="4:26"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</row>
    <row r="15351" spans="4:26"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</row>
    <row r="15352" spans="4:26"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</row>
    <row r="15353" spans="4:26"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</row>
    <row r="15354" spans="4:26"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</row>
    <row r="15355" spans="4:26"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</row>
    <row r="15356" spans="4:26"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</row>
    <row r="15357" spans="4:26"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</row>
    <row r="15358" spans="4:26"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</row>
    <row r="15359" spans="4:26"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</row>
    <row r="15360" spans="4:26"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</row>
    <row r="15361" spans="4:26"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</row>
    <row r="15362" spans="4:26"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</row>
    <row r="15363" spans="4:26"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</row>
    <row r="15364" spans="4:26"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</row>
    <row r="15365" spans="4:26"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</row>
    <row r="15366" spans="4:26"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</row>
    <row r="15367" spans="4:26"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</row>
    <row r="15368" spans="4:26"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</row>
    <row r="15369" spans="4:26"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</row>
    <row r="15370" spans="4:26"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</row>
    <row r="15371" spans="4:26"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</row>
    <row r="15372" spans="4:26"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</row>
    <row r="15373" spans="4:26"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</row>
    <row r="15374" spans="4:26"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</row>
    <row r="15375" spans="4:26"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</row>
    <row r="15376" spans="4:26"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</row>
    <row r="15377" spans="4:26"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</row>
    <row r="15378" spans="4:26"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</row>
    <row r="15379" spans="4:26"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</row>
    <row r="15380" spans="4:26"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</row>
    <row r="15381" spans="4:26"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</row>
    <row r="15382" spans="4:26"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</row>
    <row r="15383" spans="4:26"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</row>
    <row r="15384" spans="4:26"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</row>
    <row r="15385" spans="4:26"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</row>
    <row r="15386" spans="4:26"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</row>
    <row r="15387" spans="4:26"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</row>
    <row r="15388" spans="4:26"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</row>
    <row r="15389" spans="4:26"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</row>
    <row r="15390" spans="4:26"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</row>
    <row r="15391" spans="4:26"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</row>
    <row r="15392" spans="4:26"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</row>
    <row r="15393" spans="4:26"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</row>
    <row r="15394" spans="4:26"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</row>
    <row r="15395" spans="4:26"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</row>
    <row r="15396" spans="4:26"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</row>
    <row r="15397" spans="4:26"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</row>
    <row r="15398" spans="4:26"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</row>
    <row r="15399" spans="4:26"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</row>
    <row r="15400" spans="4:26"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</row>
    <row r="15401" spans="4:26"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</row>
    <row r="15402" spans="4:26"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</row>
    <row r="15403" spans="4:26"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</row>
    <row r="15404" spans="4:26"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</row>
    <row r="15405" spans="4:26"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</row>
    <row r="15406" spans="4:26"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</row>
    <row r="15407" spans="4:26"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</row>
    <row r="15408" spans="4:26"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</row>
    <row r="15409" spans="4:26"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</row>
    <row r="15410" spans="4:26"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</row>
    <row r="15411" spans="4:26"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</row>
    <row r="15412" spans="4:26"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</row>
    <row r="15413" spans="4:26"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</row>
    <row r="15414" spans="4:26"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</row>
    <row r="15415" spans="4:26"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</row>
    <row r="15416" spans="4:26"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</row>
    <row r="15417" spans="4:26"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</row>
    <row r="15418" spans="4:26"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</row>
    <row r="15419" spans="4:26"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</row>
    <row r="15420" spans="4:26"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</row>
    <row r="15421" spans="4:26"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</row>
    <row r="15422" spans="4:26"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</row>
    <row r="15423" spans="4:26"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</row>
    <row r="15424" spans="4:26"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</row>
    <row r="15425" spans="4:26"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</row>
    <row r="15426" spans="4:26"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</row>
    <row r="15427" spans="4:26"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</row>
    <row r="15428" spans="4:26"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</row>
    <row r="15429" spans="4:26"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</row>
    <row r="15430" spans="4:26"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</row>
    <row r="15431" spans="4:26"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</row>
    <row r="15432" spans="4:26"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</row>
    <row r="15433" spans="4:26"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</row>
    <row r="15434" spans="4:26"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</row>
    <row r="15435" spans="4:26"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</row>
    <row r="15436" spans="4:26"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</row>
    <row r="15437" spans="4:26"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</row>
    <row r="15438" spans="4:26"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</row>
    <row r="15439" spans="4:26"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</row>
    <row r="15440" spans="4:26"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</row>
    <row r="15441" spans="4:26"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</row>
    <row r="15442" spans="4:26"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</row>
    <row r="15443" spans="4:26"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</row>
    <row r="15444" spans="4:26"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</row>
    <row r="15445" spans="4:26"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</row>
    <row r="15446" spans="4:26"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</row>
    <row r="15447" spans="4:26"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</row>
    <row r="15448" spans="4:26"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</row>
    <row r="15449" spans="4:26"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</row>
    <row r="15450" spans="4:26"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</row>
    <row r="15451" spans="4:26"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</row>
    <row r="15452" spans="4:26"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</row>
    <row r="15453" spans="4:26"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</row>
    <row r="15454" spans="4:26"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</row>
    <row r="15455" spans="4:26"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</row>
    <row r="15456" spans="4:26"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</row>
    <row r="15457" spans="4:26"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</row>
    <row r="15458" spans="4:26"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</row>
    <row r="15459" spans="4:26"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</row>
    <row r="15460" spans="4:26"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</row>
    <row r="15461" spans="4:26"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</row>
    <row r="15462" spans="4:26"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</row>
    <row r="15463" spans="4:26"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</row>
    <row r="15464" spans="4:26"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</row>
    <row r="15465" spans="4:26"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</row>
    <row r="15466" spans="4:26"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</row>
    <row r="15467" spans="4:26"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</row>
    <row r="15468" spans="4:26"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</row>
    <row r="15469" spans="4:26"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</row>
    <row r="15470" spans="4:26"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</row>
    <row r="15471" spans="4:26"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</row>
    <row r="15472" spans="4:26"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</row>
    <row r="15473" spans="4:26"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</row>
    <row r="15474" spans="4:26"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</row>
    <row r="15475" spans="4:26"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</row>
    <row r="15476" spans="4:26"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</row>
    <row r="15477" spans="4:26"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</row>
    <row r="15478" spans="4:26"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</row>
    <row r="15479" spans="4:26"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</row>
    <row r="15480" spans="4:26"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</row>
    <row r="15481" spans="4:26"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</row>
    <row r="15482" spans="4:26"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</row>
    <row r="15483" spans="4:26"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</row>
    <row r="15484" spans="4:26"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</row>
    <row r="15485" spans="4:26"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</row>
    <row r="15486" spans="4:26"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</row>
    <row r="15487" spans="4:26"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</row>
    <row r="15488" spans="4:26"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</row>
    <row r="15489" spans="4:26"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</row>
    <row r="15490" spans="4:26"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</row>
    <row r="15491" spans="4:26"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</row>
    <row r="15492" spans="4:26"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</row>
    <row r="15493" spans="4:26"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</row>
    <row r="15494" spans="4:26"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</row>
    <row r="15495" spans="4:26"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</row>
    <row r="15496" spans="4:26"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</row>
    <row r="15497" spans="4:26"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</row>
    <row r="15498" spans="4:26"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</row>
    <row r="15499" spans="4:26"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</row>
    <row r="15500" spans="4:26"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</row>
    <row r="15501" spans="4:26"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</row>
    <row r="15502" spans="4:26"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</row>
    <row r="15503" spans="4:26"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</row>
    <row r="15504" spans="4:26"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</row>
    <row r="15505" spans="4:26"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</row>
    <row r="15506" spans="4:26"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</row>
    <row r="15507" spans="4:26"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</row>
    <row r="15508" spans="4:26"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</row>
    <row r="15509" spans="4:26"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</row>
    <row r="15510" spans="4:26"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</row>
    <row r="15511" spans="4:26"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</row>
    <row r="15512" spans="4:26"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</row>
    <row r="15513" spans="4:26"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</row>
    <row r="15514" spans="4:26"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</row>
    <row r="15515" spans="4:26"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</row>
    <row r="15516" spans="4:26"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</row>
    <row r="15517" spans="4:26"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</row>
    <row r="15518" spans="4:26"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</row>
    <row r="15519" spans="4:26"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</row>
    <row r="15520" spans="4:26"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</row>
    <row r="15521" spans="4:26"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</row>
    <row r="15522" spans="4:26"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</row>
    <row r="15523" spans="4:26"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</row>
    <row r="15524" spans="4:26"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</row>
    <row r="15525" spans="4:26"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</row>
    <row r="15526" spans="4:26"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</row>
    <row r="15527" spans="4:26"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</row>
    <row r="15528" spans="4:26"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</row>
    <row r="15529" spans="4:26"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</row>
    <row r="15530" spans="4:26"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</row>
    <row r="15531" spans="4:26"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</row>
    <row r="15532" spans="4:26"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</row>
    <row r="15533" spans="4:26"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</row>
    <row r="15534" spans="4:26"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</row>
    <row r="15535" spans="4:26"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</row>
    <row r="15536" spans="4:26"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</row>
    <row r="15537" spans="4:26"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</row>
    <row r="15538" spans="4:26"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</row>
    <row r="15539" spans="4:26"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</row>
    <row r="15540" spans="4:26"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</row>
    <row r="15541" spans="4:26"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</row>
    <row r="15542" spans="4:26"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</row>
    <row r="15543" spans="4:26"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</row>
    <row r="15544" spans="4:26"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</row>
    <row r="15545" spans="4:26"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</row>
    <row r="15546" spans="4:26"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</row>
    <row r="15547" spans="4:26"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</row>
    <row r="15548" spans="4:26"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</row>
    <row r="15549" spans="4:26"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</row>
    <row r="15550" spans="4:26"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</row>
    <row r="15551" spans="4:26"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</row>
    <row r="15552" spans="4:26"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</row>
    <row r="15553" spans="4:26"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</row>
    <row r="15554" spans="4:26"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</row>
    <row r="15555" spans="4:26"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</row>
    <row r="15556" spans="4:26"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</row>
    <row r="15557" spans="4:26"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</row>
    <row r="15558" spans="4:26"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</row>
    <row r="15559" spans="4:26"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</row>
    <row r="15560" spans="4:26"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</row>
    <row r="15561" spans="4:26"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</row>
    <row r="15562" spans="4:26"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</row>
    <row r="15563" spans="4:26"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</row>
    <row r="15564" spans="4:26"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</row>
    <row r="15565" spans="4:26"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</row>
    <row r="15566" spans="4:26"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</row>
    <row r="15567" spans="4:26"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</row>
    <row r="15568" spans="4:26"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</row>
    <row r="15569" spans="4:26"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</row>
    <row r="15570" spans="4:26"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</row>
    <row r="15571" spans="4:26"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</row>
    <row r="15572" spans="4:26"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</row>
    <row r="15573" spans="4:26"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</row>
    <row r="15574" spans="4:26"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</row>
    <row r="15575" spans="4:26"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</row>
    <row r="15576" spans="4:26"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</row>
    <row r="15577" spans="4:26"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</row>
    <row r="15578" spans="4:26"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</row>
    <row r="15579" spans="4:26"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</row>
    <row r="15580" spans="4:26"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</row>
    <row r="15581" spans="4:26"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</row>
    <row r="15582" spans="4:26"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</row>
    <row r="15583" spans="4:26"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</row>
    <row r="15584" spans="4:26"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</row>
    <row r="15585" spans="4:26"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</row>
    <row r="15586" spans="4:26"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</row>
    <row r="15587" spans="4:26"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</row>
    <row r="15588" spans="4:26"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</row>
    <row r="15589" spans="4:26"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</row>
    <row r="15590" spans="4:26"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</row>
    <row r="15591" spans="4:26"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</row>
    <row r="15592" spans="4:26"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</row>
    <row r="15593" spans="4:26"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</row>
    <row r="15594" spans="4:26"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</row>
    <row r="15595" spans="4:26"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</row>
    <row r="15596" spans="4:26"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</row>
    <row r="15597" spans="4:26"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</row>
    <row r="15598" spans="4:26"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</row>
    <row r="15599" spans="4:26"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</row>
    <row r="15600" spans="4:26"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</row>
    <row r="15601" spans="4:26"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</row>
    <row r="15602" spans="4:26"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</row>
    <row r="15603" spans="4:26"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</row>
    <row r="15604" spans="4:26"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</row>
    <row r="15605" spans="4:26"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</row>
    <row r="15606" spans="4:26"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</row>
    <row r="15607" spans="4:26"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</row>
    <row r="15608" spans="4:26"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</row>
    <row r="15609" spans="4:26"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</row>
    <row r="15610" spans="4:26"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</row>
    <row r="15611" spans="4:26"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</row>
    <row r="15612" spans="4:26"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</row>
    <row r="15613" spans="4:26"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</row>
    <row r="15614" spans="4:26"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</row>
    <row r="15615" spans="4:26"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</row>
    <row r="15616" spans="4:26"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</row>
    <row r="15617" spans="4:26"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</row>
    <row r="15618" spans="4:26"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</row>
    <row r="15619" spans="4:26"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</row>
    <row r="15620" spans="4:26"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</row>
    <row r="15621" spans="4:26"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</row>
    <row r="15622" spans="4:26"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</row>
    <row r="15623" spans="4:26"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</row>
    <row r="15624" spans="4:26"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</row>
    <row r="15625" spans="4:26"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</row>
    <row r="15626" spans="4:26"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</row>
    <row r="15627" spans="4:26"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</row>
    <row r="15628" spans="4:26"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</row>
    <row r="15629" spans="4:26"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</row>
    <row r="15630" spans="4:26"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</row>
    <row r="15631" spans="4:26"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</row>
    <row r="15632" spans="4:26"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</row>
    <row r="15633" spans="4:26"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</row>
    <row r="15634" spans="4:26"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</row>
    <row r="15635" spans="4:26"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</row>
    <row r="15636" spans="4:26"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</row>
    <row r="15637" spans="4:26"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</row>
    <row r="15638" spans="4:26"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</row>
    <row r="15639" spans="4:26"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</row>
    <row r="15640" spans="4:26"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</row>
    <row r="15641" spans="4:26"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</row>
    <row r="15642" spans="4:26"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</row>
    <row r="15643" spans="4:26"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</row>
    <row r="15644" spans="4:26"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</row>
    <row r="15645" spans="4:26"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</row>
    <row r="15646" spans="4:26"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</row>
    <row r="15647" spans="4:26"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</row>
    <row r="15648" spans="4:26"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</row>
    <row r="15649" spans="4:26"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</row>
    <row r="15650" spans="4:26"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</row>
    <row r="15651" spans="4:26"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</row>
    <row r="15652" spans="4:26"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</row>
    <row r="15653" spans="4:26"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</row>
    <row r="15654" spans="4:26"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</row>
    <row r="15655" spans="4:26"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</row>
    <row r="15656" spans="4:26"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</row>
    <row r="15657" spans="4:26"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</row>
    <row r="15658" spans="4:26"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</row>
    <row r="15659" spans="4:26"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</row>
    <row r="15660" spans="4:26"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</row>
    <row r="15661" spans="4:26"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</row>
    <row r="15662" spans="4:26"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</row>
    <row r="15663" spans="4:26"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</row>
    <row r="15664" spans="4:26"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</row>
    <row r="15665" spans="4:26"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</row>
    <row r="15666" spans="4:26"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</row>
    <row r="15667" spans="4:26"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</row>
    <row r="15668" spans="4:26"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</row>
    <row r="15669" spans="4:26"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</row>
    <row r="15670" spans="4:26"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</row>
    <row r="15671" spans="4:26"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</row>
    <row r="15672" spans="4:26"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</row>
    <row r="15673" spans="4:26"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</row>
    <row r="15674" spans="4:26"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</row>
    <row r="15675" spans="4:26"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</row>
    <row r="15676" spans="4:26"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</row>
    <row r="15677" spans="4:26"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</row>
    <row r="15678" spans="4:26"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</row>
    <row r="15679" spans="4:26"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</row>
    <row r="15680" spans="4:26"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</row>
    <row r="15681" spans="4:26"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</row>
    <row r="15682" spans="4:26"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</row>
    <row r="15683" spans="4:26"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</row>
    <row r="15684" spans="4:26"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</row>
    <row r="15685" spans="4:26"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</row>
    <row r="15686" spans="4:26"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</row>
    <row r="15687" spans="4:26"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</row>
    <row r="15688" spans="4:26"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</row>
    <row r="15689" spans="4:26"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</row>
    <row r="15690" spans="4:26"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</row>
    <row r="15691" spans="4:26"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</row>
    <row r="15692" spans="4:26"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</row>
    <row r="15693" spans="4:26"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</row>
    <row r="15694" spans="4:26"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</row>
    <row r="15695" spans="4:26"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</row>
    <row r="15696" spans="4:26"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</row>
    <row r="15697" spans="4:26"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</row>
    <row r="15698" spans="4:26"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</row>
    <row r="15699" spans="4:26"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</row>
    <row r="15700" spans="4:26"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</row>
    <row r="15701" spans="4:26"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</row>
    <row r="15702" spans="4:26"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</row>
    <row r="15703" spans="4:26"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</row>
    <row r="15704" spans="4:26"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</row>
    <row r="15705" spans="4:26"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</row>
    <row r="15706" spans="4:26"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</row>
    <row r="15707" spans="4:26"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</row>
    <row r="15708" spans="4:26"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</row>
    <row r="15709" spans="4:26"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</row>
    <row r="15710" spans="4:26"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</row>
    <row r="15711" spans="4:26"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</row>
    <row r="15712" spans="4:26"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</row>
    <row r="15713" spans="4:26"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</row>
    <row r="15714" spans="4:26"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</row>
    <row r="15715" spans="4:26"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</row>
    <row r="15716" spans="4:26"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</row>
    <row r="15717" spans="4:26"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</row>
    <row r="15718" spans="4:26"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</row>
    <row r="15719" spans="4:26"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</row>
    <row r="15720" spans="4:26"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</row>
    <row r="15721" spans="4:26"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</row>
    <row r="15722" spans="4:26"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</row>
    <row r="15723" spans="4:26"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</row>
    <row r="15724" spans="4:26"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</row>
    <row r="15725" spans="4:26"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</row>
    <row r="15726" spans="4:26"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</row>
    <row r="15727" spans="4:26"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</row>
    <row r="15728" spans="4:26"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</row>
    <row r="15729" spans="4:26"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</row>
    <row r="15730" spans="4:26"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</row>
    <row r="15731" spans="4:26"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</row>
    <row r="15732" spans="4:26"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</row>
    <row r="15733" spans="4:26"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</row>
    <row r="15734" spans="4:26"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</row>
    <row r="15735" spans="4:26"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</row>
    <row r="15736" spans="4:26"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</row>
    <row r="15737" spans="4:26"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</row>
    <row r="15738" spans="4:26"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</row>
    <row r="15739" spans="4:26"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</row>
    <row r="15740" spans="4:26"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</row>
    <row r="15741" spans="4:26"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</row>
    <row r="15742" spans="4:26"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</row>
    <row r="15743" spans="4:26"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</row>
    <row r="15744" spans="4:26"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</row>
    <row r="15745" spans="4:26"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</row>
    <row r="15746" spans="4:26"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</row>
    <row r="15747" spans="4:26"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</row>
    <row r="15748" spans="4:26"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</row>
    <row r="15749" spans="4:26"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</row>
    <row r="15750" spans="4:26"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</row>
    <row r="15751" spans="4:26"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</row>
    <row r="15752" spans="4:26"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</row>
    <row r="15753" spans="4:26"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</row>
    <row r="15754" spans="4:26"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</row>
    <row r="15755" spans="4:26"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</row>
    <row r="15756" spans="4:26"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</row>
    <row r="15757" spans="4:26"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</row>
    <row r="15758" spans="4:26"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</row>
    <row r="15759" spans="4:26"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</row>
    <row r="15760" spans="4:26"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</row>
    <row r="15761" spans="4:26"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</row>
    <row r="15762" spans="4:26"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</row>
    <row r="15763" spans="4:26"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</row>
    <row r="15764" spans="4:26"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</row>
    <row r="15765" spans="4:26"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</row>
    <row r="15766" spans="4:26"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</row>
    <row r="15767" spans="4:26"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</row>
    <row r="15768" spans="4:26"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</row>
    <row r="15769" spans="4:26"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</row>
    <row r="15770" spans="4:26"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</row>
    <row r="15771" spans="4:26"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</row>
    <row r="15772" spans="4:26"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</row>
    <row r="15773" spans="4:26"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</row>
    <row r="15774" spans="4:26"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</row>
    <row r="15775" spans="4:26"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</row>
    <row r="15776" spans="4:26"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</row>
    <row r="15777" spans="4:26"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</row>
    <row r="15778" spans="4:26"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</row>
    <row r="15779" spans="4:26"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</row>
    <row r="15780" spans="4:26"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</row>
    <row r="15781" spans="4:26"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</row>
    <row r="15782" spans="4:26"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</row>
    <row r="15783" spans="4:26"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</row>
    <row r="15784" spans="4:26"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</row>
    <row r="15785" spans="4:26"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</row>
    <row r="15786" spans="4:26"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</row>
    <row r="15787" spans="4:26"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</row>
    <row r="15788" spans="4:26"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</row>
    <row r="15789" spans="4:26"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</row>
    <row r="15790" spans="4:26"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</row>
    <row r="15791" spans="4:26"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</row>
    <row r="15792" spans="4:26"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</row>
    <row r="15793" spans="4:26"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</row>
    <row r="15794" spans="4:26"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</row>
    <row r="15795" spans="4:26"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</row>
    <row r="15796" spans="4:26"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</row>
    <row r="15797" spans="4:26"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</row>
    <row r="15798" spans="4:26"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</row>
    <row r="15799" spans="4:26"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</row>
    <row r="15800" spans="4:26"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</row>
    <row r="15801" spans="4:26"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</row>
    <row r="15802" spans="4:26"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</row>
    <row r="15803" spans="4:26"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</row>
    <row r="15804" spans="4:26"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</row>
    <row r="15805" spans="4:26"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</row>
    <row r="15806" spans="4:26"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</row>
    <row r="15807" spans="4:26"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</row>
    <row r="15808" spans="4:26"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</row>
    <row r="15809" spans="4:26"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</row>
    <row r="15810" spans="4:26"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</row>
    <row r="15811" spans="4:26"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</row>
    <row r="15812" spans="4:26"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</row>
    <row r="15813" spans="4:26"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</row>
    <row r="15814" spans="4:26"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</row>
    <row r="15815" spans="4:26"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</row>
    <row r="15816" spans="4:26"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</row>
    <row r="15817" spans="4:26"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</row>
    <row r="15818" spans="4:26"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</row>
    <row r="15819" spans="4:26"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</row>
    <row r="15820" spans="4:26"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</row>
    <row r="15821" spans="4:26"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</row>
    <row r="15822" spans="4:26"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</row>
    <row r="15823" spans="4:26"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</row>
    <row r="15824" spans="4:26"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</row>
    <row r="15825" spans="4:26"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</row>
    <row r="15826" spans="4:26"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</row>
    <row r="15827" spans="4:26"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</row>
    <row r="15828" spans="4:26"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</row>
    <row r="15829" spans="4:26"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</row>
    <row r="15830" spans="4:26"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</row>
    <row r="15831" spans="4:26"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</row>
    <row r="15832" spans="4:26"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</row>
    <row r="15833" spans="4:26"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</row>
    <row r="15834" spans="4:26"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</row>
    <row r="15835" spans="4:26"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</row>
    <row r="15836" spans="4:26"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</row>
    <row r="15837" spans="4:26"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</row>
    <row r="15838" spans="4:26"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</row>
    <row r="15839" spans="4:26"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</row>
    <row r="15840" spans="4:26"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</row>
    <row r="15841" spans="4:26"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</row>
    <row r="15842" spans="4:26"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</row>
    <row r="15843" spans="4:26"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</row>
    <row r="15844" spans="4:26"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</row>
    <row r="15845" spans="4:26"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</row>
    <row r="15846" spans="4:26"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</row>
    <row r="15847" spans="4:26"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</row>
    <row r="15848" spans="4:26"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</row>
    <row r="15849" spans="4:26"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</row>
    <row r="15850" spans="4:26"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</row>
    <row r="15851" spans="4:26"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</row>
    <row r="15852" spans="4:26"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</row>
    <row r="15853" spans="4:26"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</row>
    <row r="15854" spans="4:26"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</row>
    <row r="15855" spans="4:26"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</row>
    <row r="15856" spans="4:26"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</row>
    <row r="15857" spans="4:26"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</row>
    <row r="15858" spans="4:26"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</row>
    <row r="15859" spans="4:26"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</row>
    <row r="15860" spans="4:26"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</row>
    <row r="15861" spans="4:26"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</row>
    <row r="15862" spans="4:26"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</row>
    <row r="15863" spans="4:26"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</row>
    <row r="15864" spans="4:26"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</row>
    <row r="15865" spans="4:26"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</row>
    <row r="15866" spans="4:26"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</row>
    <row r="15867" spans="4:26"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</row>
    <row r="15868" spans="4:26"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</row>
    <row r="15869" spans="4:26"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</row>
    <row r="15870" spans="4:26"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</row>
    <row r="15871" spans="4:26"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</row>
    <row r="15872" spans="4:26"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</row>
    <row r="15873" spans="4:26"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</row>
    <row r="15874" spans="4:26"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</row>
    <row r="15875" spans="4:26"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</row>
    <row r="15876" spans="4:26"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</row>
    <row r="15877" spans="4:26"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</row>
    <row r="15878" spans="4:26"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</row>
    <row r="15879" spans="4:26"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</row>
    <row r="15880" spans="4:26"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</row>
    <row r="15881" spans="4:26"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</row>
    <row r="15882" spans="4:26"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</row>
    <row r="15883" spans="4:26"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</row>
    <row r="15884" spans="4:26"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</row>
    <row r="15885" spans="4:26"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</row>
    <row r="15886" spans="4:26"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</row>
    <row r="15887" spans="4:26"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</row>
    <row r="15888" spans="4:26"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</row>
    <row r="15889" spans="4:26"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</row>
    <row r="15890" spans="4:26"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</row>
    <row r="15891" spans="4:26"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</row>
    <row r="15892" spans="4:26"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</row>
    <row r="15893" spans="4:26"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</row>
    <row r="15894" spans="4:26"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</row>
    <row r="15895" spans="4:26"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</row>
    <row r="15896" spans="4:26"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</row>
    <row r="15897" spans="4:26"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</row>
    <row r="15898" spans="4:26"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</row>
    <row r="15899" spans="4:26"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</row>
    <row r="15900" spans="4:26"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</row>
    <row r="15901" spans="4:26"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</row>
    <row r="15902" spans="4:26"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</row>
    <row r="15903" spans="4:26"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</row>
    <row r="15904" spans="4:26"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</row>
    <row r="15905" spans="4:26"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</row>
    <row r="15906" spans="4:26"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</row>
    <row r="15907" spans="4:26"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</row>
    <row r="15908" spans="4:26"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</row>
    <row r="15909" spans="4:26"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</row>
    <row r="15910" spans="4:26"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</row>
    <row r="15911" spans="4:26"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</row>
    <row r="15912" spans="4:26"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</row>
    <row r="15913" spans="4:26"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</row>
    <row r="15914" spans="4:26"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</row>
    <row r="15915" spans="4:26"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</row>
    <row r="15916" spans="4:26"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</row>
    <row r="15917" spans="4:26"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</row>
    <row r="15918" spans="4:26"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</row>
    <row r="15919" spans="4:26"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</row>
    <row r="15920" spans="4:26"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</row>
    <row r="15921" spans="4:26"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</row>
    <row r="15922" spans="4:26"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</row>
    <row r="15923" spans="4:26"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</row>
    <row r="15924" spans="4:26"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</row>
    <row r="15925" spans="4:26"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</row>
    <row r="15926" spans="4:26"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</row>
    <row r="15927" spans="4:26"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</row>
    <row r="15928" spans="4:26"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</row>
    <row r="15929" spans="4:26"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</row>
    <row r="15930" spans="4:26"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</row>
    <row r="15931" spans="4:26"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</row>
    <row r="15932" spans="4:26"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</row>
    <row r="15933" spans="4:26"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</row>
    <row r="15934" spans="4:26"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</row>
    <row r="15935" spans="4:26"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</row>
    <row r="15936" spans="4:26"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</row>
    <row r="15937" spans="4:26"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</row>
    <row r="15938" spans="4:26"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</row>
    <row r="15939" spans="4:26"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</row>
    <row r="15940" spans="4:26"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</row>
    <row r="15941" spans="4:26"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</row>
    <row r="15942" spans="4:26"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</row>
    <row r="15943" spans="4:26"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</row>
    <row r="15944" spans="4:26"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</row>
    <row r="15945" spans="4:26"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</row>
    <row r="15946" spans="4:26"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</row>
    <row r="15947" spans="4:26"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</row>
    <row r="15948" spans="4:26"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</row>
    <row r="15949" spans="4:26"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</row>
    <row r="15950" spans="4:26"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</row>
    <row r="15951" spans="4:26"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</row>
    <row r="15952" spans="4:26"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</row>
    <row r="15953" spans="4:26"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</row>
    <row r="15954" spans="4:26"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</row>
    <row r="15955" spans="4:26"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</row>
    <row r="15956" spans="4:26"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</row>
    <row r="15957" spans="4:26"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</row>
    <row r="15958" spans="4:26"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</row>
    <row r="15959" spans="4:26"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</row>
    <row r="15960" spans="4:26"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</row>
    <row r="15961" spans="4:26"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</row>
    <row r="15962" spans="4:26"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</row>
    <row r="15963" spans="4:26"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</row>
    <row r="15964" spans="4:26"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</row>
    <row r="15965" spans="4:26"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</row>
    <row r="15966" spans="4:26"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</row>
    <row r="15967" spans="4:26"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</row>
    <row r="15968" spans="4:26"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</row>
    <row r="15969" spans="4:26"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</row>
    <row r="15970" spans="4:26"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</row>
    <row r="15971" spans="4:26"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</row>
    <row r="15972" spans="4:26"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</row>
    <row r="15973" spans="4:26"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</row>
    <row r="15974" spans="4:26"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</row>
    <row r="15975" spans="4:26"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</row>
    <row r="15976" spans="4:26"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</row>
    <row r="15977" spans="4:26"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</row>
    <row r="15978" spans="4:26"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</row>
    <row r="15979" spans="4:26"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</row>
    <row r="15980" spans="4:26"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</row>
    <row r="15981" spans="4:26"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</row>
    <row r="15982" spans="4:26"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</row>
    <row r="15983" spans="4:26"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</row>
    <row r="15984" spans="4:26"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</row>
    <row r="15985" spans="4:26"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</row>
    <row r="15986" spans="4:26"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</row>
    <row r="15987" spans="4:26"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</row>
    <row r="15988" spans="4:26"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</row>
    <row r="15989" spans="4:26"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</row>
    <row r="15990" spans="4:26"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</row>
    <row r="15991" spans="4:26"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</row>
    <row r="15992" spans="4:26"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</row>
    <row r="15993" spans="4:26"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</row>
    <row r="15994" spans="4:26"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</row>
    <row r="15995" spans="4:26"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</row>
    <row r="15996" spans="4:26"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</row>
    <row r="15997" spans="4:26"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</row>
    <row r="15998" spans="4:26"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</row>
    <row r="15999" spans="4:26"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</row>
    <row r="16000" spans="4:26"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</row>
    <row r="16001" spans="4:26"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</row>
    <row r="16002" spans="4:26"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</row>
    <row r="16003" spans="4:26"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</row>
    <row r="16004" spans="4:26"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</row>
    <row r="16005" spans="4:26"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</row>
    <row r="16006" spans="4:26"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</row>
    <row r="16007" spans="4:26"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</row>
    <row r="16008" spans="4:26"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</row>
    <row r="16009" spans="4:26"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</row>
    <row r="16010" spans="4:26"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</row>
    <row r="16011" spans="4:26"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</row>
    <row r="16012" spans="4:26"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</row>
    <row r="16013" spans="4:26"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</row>
    <row r="16014" spans="4:26"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</row>
    <row r="16015" spans="4:26"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</row>
    <row r="16016" spans="4:26"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</row>
    <row r="16017" spans="4:26"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</row>
    <row r="16018" spans="4:26"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</row>
    <row r="16019" spans="4:26"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</row>
    <row r="16020" spans="4:26"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</row>
    <row r="16021" spans="4:26"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</row>
    <row r="16022" spans="4:26"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</row>
    <row r="16023" spans="4:26"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</row>
    <row r="16024" spans="4:26"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</row>
    <row r="16025" spans="4:26"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</row>
    <row r="16026" spans="4:26"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</row>
    <row r="16027" spans="4:26"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</row>
    <row r="16028" spans="4:26"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</row>
    <row r="16029" spans="4:26"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</row>
    <row r="16030" spans="4:26"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</row>
    <row r="16031" spans="4:26"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</row>
    <row r="16032" spans="4:26"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</row>
    <row r="16033" spans="4:26"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</row>
    <row r="16034" spans="4:26"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</row>
    <row r="16035" spans="4:26"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</row>
    <row r="16036" spans="4:26"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</row>
    <row r="16037" spans="4:26"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</row>
    <row r="16038" spans="4:26"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</row>
    <row r="16039" spans="4:26"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</row>
    <row r="16040" spans="4:26"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</row>
    <row r="16041" spans="4:26"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</row>
    <row r="16042" spans="4:26"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</row>
    <row r="16043" spans="4:26"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</row>
    <row r="16044" spans="4:26"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</row>
    <row r="16045" spans="4:26"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</row>
    <row r="16046" spans="4:26"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</row>
    <row r="16047" spans="4:26"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</row>
    <row r="16048" spans="4:26"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</row>
    <row r="16049" spans="4:26"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</row>
    <row r="16050" spans="4:26"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</row>
    <row r="16051" spans="4:26"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</row>
    <row r="16052" spans="4:26"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</row>
    <row r="16053" spans="4:26"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</row>
    <row r="16054" spans="4:26"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</row>
    <row r="16055" spans="4:26"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</row>
    <row r="16056" spans="4:26"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</row>
    <row r="16057" spans="4:26"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</row>
    <row r="16058" spans="4:26"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</row>
    <row r="16059" spans="4:26"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</row>
    <row r="16060" spans="4:26"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</row>
    <row r="16061" spans="4:26"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</row>
    <row r="16062" spans="4:26"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</row>
    <row r="16063" spans="4:26"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</row>
    <row r="16064" spans="4:26"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</row>
    <row r="16065" spans="4:26"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</row>
    <row r="16066" spans="4:26"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</row>
    <row r="16067" spans="4:26"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</row>
    <row r="16068" spans="4:26"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</row>
    <row r="16069" spans="4:26"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</row>
    <row r="16070" spans="4:26"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</row>
    <row r="16071" spans="4:26"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</row>
    <row r="16072" spans="4:26"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</row>
    <row r="16073" spans="4:26"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</row>
    <row r="16074" spans="4:26"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</row>
    <row r="16075" spans="4:26"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</row>
    <row r="16076" spans="4:26"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</row>
    <row r="16077" spans="4:26"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</row>
    <row r="16078" spans="4:26"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</row>
    <row r="16079" spans="4:26"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</row>
    <row r="16080" spans="4:26"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</row>
    <row r="16081" spans="4:26"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</row>
    <row r="16082" spans="4:26"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</row>
    <row r="16083" spans="4:26"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</row>
    <row r="16084" spans="4:26"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</row>
    <row r="16085" spans="4:26"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</row>
    <row r="16086" spans="4:26"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</row>
    <row r="16087" spans="4:26"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</row>
    <row r="16088" spans="4:26"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</row>
    <row r="16089" spans="4:26"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</row>
    <row r="16090" spans="4:26"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</row>
    <row r="16091" spans="4:26"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</row>
    <row r="16092" spans="4:26"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</row>
    <row r="16093" spans="4:26"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</row>
    <row r="16094" spans="4:26"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</row>
    <row r="16095" spans="4:26"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</row>
    <row r="16096" spans="4:26"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</row>
    <row r="16097" spans="4:26"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</row>
    <row r="16098" spans="4:26"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</row>
    <row r="16099" spans="4:26"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</row>
    <row r="16100" spans="4:26"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</row>
    <row r="16101" spans="4:26"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</row>
    <row r="16102" spans="4:26"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</row>
    <row r="16103" spans="4:26"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</row>
    <row r="16104" spans="4:26"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</row>
    <row r="16105" spans="4:26"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</row>
    <row r="16106" spans="4:26"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</row>
    <row r="16107" spans="4:26"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</row>
    <row r="16108" spans="4:26"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</row>
    <row r="16109" spans="4:26"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</row>
    <row r="16110" spans="4:26"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</row>
    <row r="16111" spans="4:26"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</row>
    <row r="16112" spans="4:26"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</row>
    <row r="16113" spans="4:26"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</row>
    <row r="16114" spans="4:26"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</row>
    <row r="16115" spans="4:26"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</row>
    <row r="16116" spans="4:26"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</row>
    <row r="16117" spans="4:26"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</row>
    <row r="16118" spans="4:26"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</row>
    <row r="16119" spans="4:26"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</row>
    <row r="16120" spans="4:26"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</row>
    <row r="16121" spans="4:26"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</row>
    <row r="16122" spans="4:26"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</row>
    <row r="16123" spans="4:26"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</row>
    <row r="16124" spans="4:26"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</row>
    <row r="16125" spans="4:26"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</row>
    <row r="16126" spans="4:26"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</row>
    <row r="16127" spans="4:26"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</row>
    <row r="16128" spans="4:26"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</row>
    <row r="16129" spans="4:26"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</row>
    <row r="16130" spans="4:26"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</row>
    <row r="16131" spans="4:26"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</row>
    <row r="16132" spans="4:26"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</row>
    <row r="16133" spans="4:26"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</row>
    <row r="16134" spans="4:26"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</row>
    <row r="16135" spans="4:26"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</row>
    <row r="16136" spans="4:26"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</row>
    <row r="16137" spans="4:26"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</row>
    <row r="16138" spans="4:26"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</row>
    <row r="16139" spans="4:26"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</row>
    <row r="16140" spans="4:26"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</row>
    <row r="16141" spans="4:26"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</row>
    <row r="16142" spans="4:26"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</row>
    <row r="16143" spans="4:26"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</row>
    <row r="16144" spans="4:26"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</row>
    <row r="16145" spans="4:26"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</row>
    <row r="16146" spans="4:26"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</row>
    <row r="16147" spans="4:26"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</row>
    <row r="16148" spans="4:26"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</row>
    <row r="16149" spans="4:26"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</row>
    <row r="16150" spans="4:26"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</row>
    <row r="16151" spans="4:26"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</row>
    <row r="16152" spans="4:26"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</row>
    <row r="16153" spans="4:26"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</row>
    <row r="16154" spans="4:26"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</row>
    <row r="16155" spans="4:26"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</row>
    <row r="16156" spans="4:26"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</row>
    <row r="16157" spans="4:26"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</row>
    <row r="16158" spans="4:26"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</row>
    <row r="16159" spans="4:26"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</row>
    <row r="16160" spans="4:26"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</row>
    <row r="16161" spans="4:26"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</row>
    <row r="16162" spans="4:26"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</row>
    <row r="16163" spans="4:26"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</row>
    <row r="16164" spans="4:26"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</row>
    <row r="16165" spans="4:26"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</row>
    <row r="16166" spans="4:26"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</row>
    <row r="16167" spans="4:26"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</row>
    <row r="16168" spans="4:26"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</row>
    <row r="16169" spans="4:26"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</row>
    <row r="16170" spans="4:26"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</row>
    <row r="16171" spans="4:26"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</row>
    <row r="16172" spans="4:26"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</row>
    <row r="16173" spans="4:26"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</row>
    <row r="16174" spans="4:26"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</row>
    <row r="16175" spans="4:26"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</row>
    <row r="16176" spans="4:26"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</row>
    <row r="16177" spans="4:26"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</row>
    <row r="16178" spans="4:26"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</row>
    <row r="16179" spans="4:26"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</row>
    <row r="16180" spans="4:26"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</row>
    <row r="16181" spans="4:26"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</row>
    <row r="16182" spans="4:26"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</row>
    <row r="16183" spans="4:26"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</row>
    <row r="16184" spans="4:26"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</row>
    <row r="16185" spans="4:26"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</row>
    <row r="16186" spans="4:26"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</row>
    <row r="16187" spans="4:26"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</row>
    <row r="16188" spans="4:26"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</row>
    <row r="16189" spans="4:26"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</row>
    <row r="16190" spans="4:26"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</row>
    <row r="16191" spans="4:26"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</row>
    <row r="16192" spans="4:26"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</row>
    <row r="16193" spans="4:26"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</row>
    <row r="16194" spans="4:26"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</row>
    <row r="16195" spans="4:26"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</row>
    <row r="16196" spans="4:26"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</row>
    <row r="16197" spans="4:26"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</row>
    <row r="16198" spans="4:26"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</row>
    <row r="16199" spans="4:26"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</row>
    <row r="16200" spans="4:26"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</row>
    <row r="16201" spans="4:26"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</row>
    <row r="16202" spans="4:26"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</row>
    <row r="16203" spans="4:26"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</row>
    <row r="16204" spans="4:26"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</row>
    <row r="16205" spans="4:26"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</row>
    <row r="16206" spans="4:26"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</row>
    <row r="16207" spans="4:26"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</row>
    <row r="16208" spans="4:26"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</row>
    <row r="16209" spans="4:26"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</row>
    <row r="16210" spans="4:26"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</row>
    <row r="16211" spans="4:26"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</row>
    <row r="16212" spans="4:26"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</row>
    <row r="16213" spans="4:26"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</row>
    <row r="16214" spans="4:26"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</row>
    <row r="16215" spans="4:26"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</row>
    <row r="16216" spans="4:26"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</row>
    <row r="16217" spans="4:26"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</row>
    <row r="16218" spans="4:26"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</row>
    <row r="16219" spans="4:26"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</row>
    <row r="16220" spans="4:26"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</row>
    <row r="16221" spans="4:26"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</row>
    <row r="16222" spans="4:26"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</row>
    <row r="16223" spans="4:26"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</row>
    <row r="16224" spans="4:26"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</row>
    <row r="16225" spans="4:26"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</row>
    <row r="16226" spans="4:26"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</row>
    <row r="16227" spans="4:26"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</row>
    <row r="16228" spans="4:26"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</row>
    <row r="16229" spans="4:26"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</row>
    <row r="16230" spans="4:26"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</row>
    <row r="16231" spans="4:26"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</row>
    <row r="16232" spans="4:26"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</row>
    <row r="16233" spans="4:26"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</row>
    <row r="16234" spans="4:26"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</row>
    <row r="16235" spans="4:26"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</row>
    <row r="16236" spans="4:26"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</row>
    <row r="16237" spans="4:26"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</row>
    <row r="16238" spans="4:26"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</row>
    <row r="16239" spans="4:26"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</row>
    <row r="16240" spans="4:26"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</row>
    <row r="16241" spans="4:26"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</row>
    <row r="16242" spans="4:26"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</row>
    <row r="16243" spans="4:26"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</row>
    <row r="16244" spans="4:26"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</row>
    <row r="16245" spans="4:26"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</row>
    <row r="16246" spans="4:26"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</row>
    <row r="16247" spans="4:26"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</row>
    <row r="16248" spans="4:26"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</row>
    <row r="16249" spans="4:26"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</row>
    <row r="16250" spans="4:26"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</row>
    <row r="16251" spans="4:26"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</row>
    <row r="16252" spans="4:26"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</row>
    <row r="16253" spans="4:26"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</row>
    <row r="16254" spans="4:26"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</row>
    <row r="16255" spans="4:26"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</row>
    <row r="16256" spans="4:26"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</row>
    <row r="16257" spans="4:26"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</row>
    <row r="16258" spans="4:26"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</row>
    <row r="16259" spans="4:26"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</row>
    <row r="16260" spans="4:26"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</row>
    <row r="16261" spans="4:26"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</row>
    <row r="16262" spans="4:26"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</row>
    <row r="16263" spans="4:26"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</row>
    <row r="16264" spans="4:26"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</row>
    <row r="16265" spans="4:26"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</row>
    <row r="16266" spans="4:26"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</row>
    <row r="16267" spans="4:26"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</row>
    <row r="16268" spans="4:26"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</row>
    <row r="16269" spans="4:26"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</row>
    <row r="16270" spans="4:26"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</row>
    <row r="16271" spans="4:26"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</row>
    <row r="16272" spans="4:26"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</row>
    <row r="16273" spans="4:26"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</row>
    <row r="16274" spans="4:26"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</row>
    <row r="16275" spans="4:26"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</row>
    <row r="16276" spans="4:26"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</row>
    <row r="16277" spans="4:26"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</row>
    <row r="16278" spans="4:26"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</row>
    <row r="16279" spans="4:26"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</row>
    <row r="16280" spans="4:26"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</row>
    <row r="16281" spans="4:26"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</row>
    <row r="16282" spans="4:26"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</row>
    <row r="16283" spans="4:26"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</row>
    <row r="16284" spans="4:26"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</row>
    <row r="16285" spans="4:26"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</row>
    <row r="16286" spans="4:26"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</row>
    <row r="16287" spans="4:26"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</row>
    <row r="16288" spans="4:26"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</row>
    <row r="16289" spans="4:26"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</row>
    <row r="16290" spans="4:26"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</row>
    <row r="16291" spans="4:26"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</row>
    <row r="16292" spans="4:26"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</row>
    <row r="16293" spans="4:26"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</row>
    <row r="16294" spans="4:26"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</row>
    <row r="16295" spans="4:26"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</row>
    <row r="16296" spans="4:26"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</row>
    <row r="16297" spans="4:26"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</row>
    <row r="16298" spans="4:26"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</row>
    <row r="16299" spans="4:26"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</row>
    <row r="16300" spans="4:26"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</row>
    <row r="16301" spans="4:26"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</row>
    <row r="16302" spans="4:26"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</row>
    <row r="16303" spans="4:26"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</row>
    <row r="16304" spans="4:26"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</row>
    <row r="16305" spans="4:26"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</row>
    <row r="16306" spans="4:26"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</row>
    <row r="16307" spans="4:26"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</row>
    <row r="16308" spans="4:26"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</row>
    <row r="16309" spans="4:26"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</row>
    <row r="16310" spans="4:26"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</row>
    <row r="16311" spans="4:26"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</row>
    <row r="16312" spans="4:26"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</row>
    <row r="16313" spans="4:26"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</row>
    <row r="16314" spans="4:26"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</row>
    <row r="16315" spans="4:26"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</row>
    <row r="16316" spans="4:26"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</row>
    <row r="16317" spans="4:26"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</row>
    <row r="16318" spans="4:26"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</row>
    <row r="16319" spans="4:26"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</row>
    <row r="16320" spans="4:26"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</row>
    <row r="16321" spans="4:26"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</row>
    <row r="16322" spans="4:26"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</row>
    <row r="16323" spans="4:26"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</row>
    <row r="16324" spans="4:26"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</row>
    <row r="16325" spans="4:26"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</row>
    <row r="16326" spans="4:26"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</row>
    <row r="16327" spans="4:26"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</row>
    <row r="16328" spans="4:26"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</row>
    <row r="16329" spans="4:26"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</row>
    <row r="16330" spans="4:26"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</row>
    <row r="16331" spans="4:26"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</row>
    <row r="16332" spans="4:26"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</row>
    <row r="16333" spans="4:26"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</row>
    <row r="16334" spans="4:26"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</row>
    <row r="16335" spans="4:26"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</row>
    <row r="16336" spans="4:26"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</row>
    <row r="16337" spans="4:26"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</row>
    <row r="16338" spans="4:26"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</row>
    <row r="16339" spans="4:26"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</row>
    <row r="16340" spans="4:26"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</row>
    <row r="16341" spans="4:26"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</row>
    <row r="16342" spans="4:26"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</row>
    <row r="16343" spans="4:26"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</row>
    <row r="16344" spans="4:26"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</row>
    <row r="16345" spans="4:26"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</row>
    <row r="16346" spans="4:26"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</row>
    <row r="16347" spans="4:26"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</row>
    <row r="16348" spans="4:26"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</row>
    <row r="16349" spans="4:26"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</row>
    <row r="16350" spans="4:26"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</row>
    <row r="16351" spans="4:26"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</row>
    <row r="16352" spans="4:26"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</row>
    <row r="16353" spans="4:26"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</row>
    <row r="16354" spans="4:26"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</row>
    <row r="16355" spans="4:26"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</row>
    <row r="16356" spans="4:26"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</row>
    <row r="16357" spans="4:26"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</row>
    <row r="16358" spans="4:26"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</row>
    <row r="16359" spans="4:26"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</row>
    <row r="16360" spans="4:26"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</row>
    <row r="16361" spans="4:26"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</row>
    <row r="16362" spans="4:26"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</row>
    <row r="16363" spans="4:26"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</row>
    <row r="16364" spans="4:26"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</row>
    <row r="16365" spans="4:26"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</row>
    <row r="16366" spans="4:26"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</row>
    <row r="16367" spans="4:26"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</row>
    <row r="16368" spans="4:26"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</row>
    <row r="16369" spans="4:26"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</row>
    <row r="16370" spans="4:26"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</row>
    <row r="16371" spans="4:26"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</row>
    <row r="16372" spans="4:26"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</row>
    <row r="16373" spans="4:26"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</row>
    <row r="16374" spans="4:26"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</row>
    <row r="16375" spans="4:26"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</row>
    <row r="16376" spans="4:26"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</row>
    <row r="16377" spans="4:26"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</row>
    <row r="16378" spans="4:26"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</row>
    <row r="16379" spans="4:26"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</row>
    <row r="16380" spans="4:26"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</row>
    <row r="16381" spans="4:26"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</row>
    <row r="16382" spans="4:26"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</row>
    <row r="16383" spans="4:26"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</row>
    <row r="16384" spans="4:26"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56"/>
  <sheetViews>
    <sheetView topLeftCell="A91" zoomScale="80" zoomScaleNormal="80" workbookViewId="0">
      <selection activeCell="V132" sqref="V132"/>
    </sheetView>
  </sheetViews>
  <sheetFormatPr defaultRowHeight="14.4"/>
  <cols>
    <col min="2" max="3" width="9" bestFit="1" customWidth="1"/>
    <col min="4" max="11" width="9.44140625" bestFit="1" customWidth="1"/>
    <col min="12" max="20" width="10.5546875" style="2" bestFit="1" customWidth="1"/>
    <col min="21" max="21" width="10.5546875" bestFit="1" customWidth="1"/>
    <col min="22" max="26" width="9.44140625" bestFit="1" customWidth="1"/>
    <col min="27" max="27" width="10.44140625" bestFit="1" customWidth="1"/>
  </cols>
  <sheetData>
    <row r="1" spans="1:26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0</v>
      </c>
      <c r="B2" s="4">
        <v>0</v>
      </c>
      <c r="C2" s="4">
        <v>0</v>
      </c>
      <c r="D2" s="5">
        <v>558826</v>
      </c>
      <c r="E2" s="5">
        <v>564482</v>
      </c>
      <c r="F2" s="5">
        <v>582876</v>
      </c>
      <c r="G2" s="5">
        <v>606850</v>
      </c>
      <c r="H2" s="5">
        <v>639450</v>
      </c>
      <c r="I2" s="5">
        <v>707048</v>
      </c>
      <c r="J2" s="5">
        <v>777395</v>
      </c>
      <c r="K2" s="5">
        <v>865132</v>
      </c>
      <c r="L2" s="3">
        <v>944877</v>
      </c>
      <c r="M2" s="3">
        <v>1025765</v>
      </c>
      <c r="N2" s="3">
        <v>1085877</v>
      </c>
      <c r="O2" s="3">
        <v>1134169</v>
      </c>
      <c r="P2" s="3">
        <v>1146316</v>
      </c>
      <c r="Q2" s="3">
        <v>1131459</v>
      </c>
      <c r="R2" s="3">
        <v>1092427</v>
      </c>
      <c r="S2" s="3">
        <v>1043124</v>
      </c>
      <c r="T2" s="3">
        <v>957161</v>
      </c>
      <c r="U2" s="5">
        <v>854823</v>
      </c>
      <c r="V2" s="5">
        <v>761065</v>
      </c>
      <c r="W2" s="5">
        <v>671744</v>
      </c>
      <c r="X2" s="5">
        <v>584507</v>
      </c>
      <c r="Y2" s="5">
        <v>511588</v>
      </c>
      <c r="Z2" s="5">
        <v>443516</v>
      </c>
    </row>
    <row r="3" spans="1:26">
      <c r="A3" s="7">
        <v>0</v>
      </c>
      <c r="B3" s="8">
        <v>0</v>
      </c>
      <c r="C3" s="8">
        <v>0</v>
      </c>
      <c r="D3" s="9">
        <v>556798</v>
      </c>
      <c r="E3" s="9">
        <v>567985</v>
      </c>
      <c r="F3" s="9">
        <v>586098</v>
      </c>
      <c r="G3" s="9">
        <v>609971</v>
      </c>
      <c r="H3" s="9">
        <v>652615</v>
      </c>
      <c r="I3" s="9">
        <v>706411</v>
      </c>
      <c r="J3" s="9">
        <v>788386</v>
      </c>
      <c r="K3" s="9">
        <v>887390</v>
      </c>
      <c r="L3" s="10">
        <v>979187</v>
      </c>
      <c r="M3" s="10">
        <v>1055210</v>
      </c>
      <c r="N3" s="10">
        <v>1129443</v>
      </c>
      <c r="O3" s="10">
        <v>1167118</v>
      </c>
      <c r="P3" s="10">
        <v>1194691</v>
      </c>
      <c r="Q3" s="10">
        <v>1180234</v>
      </c>
      <c r="R3" s="10">
        <v>1142736</v>
      </c>
      <c r="S3" s="10">
        <v>1092539</v>
      </c>
      <c r="T3" s="10">
        <v>1007676</v>
      </c>
      <c r="U3" s="9">
        <v>907335</v>
      </c>
      <c r="V3" s="9">
        <v>800416</v>
      </c>
      <c r="W3" s="9">
        <v>700122</v>
      </c>
      <c r="X3" s="9">
        <v>604734</v>
      </c>
      <c r="Y3" s="9">
        <v>529713</v>
      </c>
      <c r="Z3" s="9">
        <v>468141</v>
      </c>
    </row>
    <row r="4" spans="1:26">
      <c r="A4">
        <v>0</v>
      </c>
      <c r="B4" s="4">
        <v>0</v>
      </c>
      <c r="C4" s="4">
        <v>0</v>
      </c>
      <c r="D4" s="5">
        <v>546544</v>
      </c>
      <c r="E4" s="5">
        <v>554510</v>
      </c>
      <c r="F4" s="5">
        <v>577921</v>
      </c>
      <c r="G4" s="5">
        <v>598952</v>
      </c>
      <c r="H4" s="5">
        <v>640913</v>
      </c>
      <c r="I4" s="5">
        <v>702346</v>
      </c>
      <c r="J4" s="5">
        <v>784106</v>
      </c>
      <c r="K4" s="5">
        <v>863245</v>
      </c>
      <c r="L4" s="3">
        <v>948870</v>
      </c>
      <c r="M4" s="3">
        <v>1036068</v>
      </c>
      <c r="N4" s="3">
        <v>1087739</v>
      </c>
      <c r="O4" s="3">
        <v>1135127</v>
      </c>
      <c r="P4" s="3">
        <v>1141874</v>
      </c>
      <c r="Q4" s="3">
        <v>1139675</v>
      </c>
      <c r="R4" s="3">
        <v>1095729</v>
      </c>
      <c r="S4" s="3">
        <v>1038608</v>
      </c>
      <c r="T4" s="3">
        <v>963813</v>
      </c>
      <c r="U4" s="5">
        <v>861013</v>
      </c>
      <c r="V4" s="5">
        <v>770371</v>
      </c>
      <c r="W4" s="5">
        <v>674007</v>
      </c>
      <c r="X4" s="5">
        <v>580995</v>
      </c>
      <c r="Y4" s="5">
        <v>513225</v>
      </c>
      <c r="Z4" s="5">
        <v>440814</v>
      </c>
    </row>
    <row r="5" spans="1:26">
      <c r="A5">
        <v>0</v>
      </c>
      <c r="B5" s="4">
        <v>0</v>
      </c>
      <c r="C5" s="4">
        <v>0</v>
      </c>
      <c r="D5" s="5">
        <v>555932</v>
      </c>
      <c r="E5" s="5">
        <v>562016</v>
      </c>
      <c r="F5" s="5">
        <v>582850</v>
      </c>
      <c r="G5" s="5">
        <v>609830</v>
      </c>
      <c r="H5" s="5">
        <v>645878</v>
      </c>
      <c r="I5" s="5">
        <v>716100</v>
      </c>
      <c r="J5" s="5">
        <v>788431</v>
      </c>
      <c r="K5" s="5">
        <v>880644</v>
      </c>
      <c r="L5" s="3">
        <v>963112</v>
      </c>
      <c r="M5" s="3">
        <v>1050493</v>
      </c>
      <c r="N5" s="3">
        <v>1112662</v>
      </c>
      <c r="O5" s="3">
        <v>1167925</v>
      </c>
      <c r="P5" s="3">
        <v>1183441</v>
      </c>
      <c r="Q5" s="3">
        <v>1171954</v>
      </c>
      <c r="R5" s="3">
        <v>1129676</v>
      </c>
      <c r="S5" s="3">
        <v>1075058</v>
      </c>
      <c r="T5" s="3">
        <v>984426</v>
      </c>
      <c r="U5" s="5">
        <v>878632</v>
      </c>
      <c r="V5" s="5">
        <v>782700</v>
      </c>
      <c r="W5" s="5">
        <v>688471</v>
      </c>
      <c r="X5" s="5">
        <v>597704</v>
      </c>
      <c r="Y5" s="5">
        <v>524471</v>
      </c>
      <c r="Z5" s="5">
        <v>460890</v>
      </c>
    </row>
    <row r="6" spans="1:26">
      <c r="B6" s="4">
        <f>AVERAGE(B2, B4:B5)</f>
        <v>0</v>
      </c>
      <c r="C6" s="4">
        <f t="shared" ref="C6:Z6" si="0">AVERAGE(C2, C4:C5)</f>
        <v>0</v>
      </c>
      <c r="D6" s="4">
        <f t="shared" si="0"/>
        <v>553767.33333333337</v>
      </c>
      <c r="E6" s="4">
        <f t="shared" si="0"/>
        <v>560336</v>
      </c>
      <c r="F6" s="4">
        <f t="shared" si="0"/>
        <v>581215.66666666663</v>
      </c>
      <c r="G6" s="4">
        <f t="shared" si="0"/>
        <v>605210.66666666663</v>
      </c>
      <c r="H6" s="4">
        <f t="shared" si="0"/>
        <v>642080.33333333337</v>
      </c>
      <c r="I6" s="4">
        <f t="shared" si="0"/>
        <v>708498</v>
      </c>
      <c r="J6" s="4">
        <f t="shared" si="0"/>
        <v>783310.66666666663</v>
      </c>
      <c r="K6" s="4">
        <f t="shared" si="0"/>
        <v>869673.66666666663</v>
      </c>
      <c r="L6" s="4">
        <f t="shared" si="0"/>
        <v>952286.33333333337</v>
      </c>
      <c r="M6" s="4">
        <f t="shared" si="0"/>
        <v>1037442</v>
      </c>
      <c r="N6" s="4">
        <f t="shared" si="0"/>
        <v>1095426</v>
      </c>
      <c r="O6" s="4">
        <f t="shared" si="0"/>
        <v>1145740.3333333333</v>
      </c>
      <c r="P6" s="4">
        <f t="shared" si="0"/>
        <v>1157210.3333333333</v>
      </c>
      <c r="Q6" s="4">
        <f t="shared" si="0"/>
        <v>1147696</v>
      </c>
      <c r="R6" s="4">
        <f t="shared" si="0"/>
        <v>1105944</v>
      </c>
      <c r="S6" s="4">
        <f t="shared" si="0"/>
        <v>1052263.3333333333</v>
      </c>
      <c r="T6" s="4">
        <f t="shared" si="0"/>
        <v>968466.66666666663</v>
      </c>
      <c r="U6" s="4">
        <f t="shared" si="0"/>
        <v>864822.66666666663</v>
      </c>
      <c r="V6" s="4">
        <f t="shared" si="0"/>
        <v>771378.66666666663</v>
      </c>
      <c r="W6" s="4">
        <f t="shared" si="0"/>
        <v>678074</v>
      </c>
      <c r="X6" s="4">
        <f t="shared" si="0"/>
        <v>587735.33333333337</v>
      </c>
      <c r="Y6" s="4">
        <f t="shared" si="0"/>
        <v>516428</v>
      </c>
      <c r="Z6" s="4">
        <f t="shared" si="0"/>
        <v>448406.66666666669</v>
      </c>
    </row>
    <row r="7" spans="1:26">
      <c r="A7">
        <v>1</v>
      </c>
      <c r="B7" s="4">
        <v>3.4</v>
      </c>
      <c r="C7" s="4">
        <v>10</v>
      </c>
      <c r="D7" s="5">
        <v>524216</v>
      </c>
      <c r="E7" s="5">
        <v>533204</v>
      </c>
      <c r="F7" s="5">
        <v>558811</v>
      </c>
      <c r="G7" s="5">
        <v>585838</v>
      </c>
      <c r="H7" s="5">
        <v>620274</v>
      </c>
      <c r="I7" s="5">
        <v>681972</v>
      </c>
      <c r="J7" s="5">
        <v>748845</v>
      </c>
      <c r="K7" s="5">
        <v>833934</v>
      </c>
      <c r="L7" s="3">
        <v>919482</v>
      </c>
      <c r="M7" s="3">
        <v>998082</v>
      </c>
      <c r="N7" s="3">
        <v>1058500</v>
      </c>
      <c r="O7" s="3">
        <v>1098631</v>
      </c>
      <c r="P7" s="3">
        <v>1113614</v>
      </c>
      <c r="Q7" s="3">
        <v>1105702</v>
      </c>
      <c r="R7" s="3">
        <v>1073646</v>
      </c>
      <c r="S7" s="3">
        <v>1017178</v>
      </c>
      <c r="T7" s="3">
        <v>941907</v>
      </c>
      <c r="U7" s="5">
        <v>848788</v>
      </c>
      <c r="V7" s="5">
        <v>747013</v>
      </c>
      <c r="W7" s="5">
        <v>657864</v>
      </c>
      <c r="X7" s="5">
        <v>574509</v>
      </c>
      <c r="Y7" s="5">
        <v>500700</v>
      </c>
      <c r="Z7" s="5">
        <v>443181</v>
      </c>
    </row>
    <row r="8" spans="1:26">
      <c r="A8">
        <v>1</v>
      </c>
      <c r="B8" s="4">
        <v>3.4</v>
      </c>
      <c r="C8" s="4">
        <v>10</v>
      </c>
      <c r="D8" s="5">
        <v>531476</v>
      </c>
      <c r="E8" s="5">
        <v>540317</v>
      </c>
      <c r="F8" s="5">
        <v>562439</v>
      </c>
      <c r="G8" s="5">
        <v>589549</v>
      </c>
      <c r="H8" s="5">
        <v>625920</v>
      </c>
      <c r="I8" s="5">
        <v>697191</v>
      </c>
      <c r="J8" s="5">
        <v>769800</v>
      </c>
      <c r="K8" s="5">
        <v>859373</v>
      </c>
      <c r="L8" s="3">
        <v>939119</v>
      </c>
      <c r="M8" s="3">
        <v>1024253</v>
      </c>
      <c r="N8" s="3">
        <v>1087619</v>
      </c>
      <c r="O8" s="3">
        <v>1140146</v>
      </c>
      <c r="P8" s="3">
        <v>1153478</v>
      </c>
      <c r="Q8" s="3">
        <v>1140442</v>
      </c>
      <c r="R8" s="3">
        <v>1102273</v>
      </c>
      <c r="S8" s="3">
        <v>1053648</v>
      </c>
      <c r="T8" s="3">
        <v>967493</v>
      </c>
      <c r="U8" s="5">
        <v>864457</v>
      </c>
      <c r="V8" s="5">
        <v>769330</v>
      </c>
      <c r="W8" s="5">
        <v>677542</v>
      </c>
      <c r="X8" s="5">
        <v>587977</v>
      </c>
      <c r="Y8" s="5">
        <v>515323</v>
      </c>
      <c r="Z8" s="5">
        <v>450377</v>
      </c>
    </row>
    <row r="9" spans="1:26">
      <c r="A9">
        <v>1</v>
      </c>
      <c r="B9" s="4">
        <v>3.4</v>
      </c>
      <c r="C9" s="4">
        <v>10</v>
      </c>
      <c r="D9" s="5">
        <v>545318</v>
      </c>
      <c r="E9" s="5">
        <v>547788</v>
      </c>
      <c r="F9" s="5">
        <v>570220</v>
      </c>
      <c r="G9" s="5">
        <v>597247</v>
      </c>
      <c r="H9" s="5">
        <v>634638</v>
      </c>
      <c r="I9" s="5">
        <v>699887</v>
      </c>
      <c r="J9" s="5">
        <v>771233</v>
      </c>
      <c r="K9" s="5">
        <v>859797</v>
      </c>
      <c r="L9" s="3">
        <v>946239</v>
      </c>
      <c r="M9" s="3">
        <v>1024051</v>
      </c>
      <c r="N9" s="3">
        <v>1084932</v>
      </c>
      <c r="O9" s="3">
        <v>1128614</v>
      </c>
      <c r="P9" s="3">
        <v>1145953</v>
      </c>
      <c r="Q9" s="3">
        <v>1135632</v>
      </c>
      <c r="R9" s="3">
        <v>1099556</v>
      </c>
      <c r="S9" s="3">
        <v>1039300</v>
      </c>
      <c r="T9" s="3">
        <v>962333</v>
      </c>
      <c r="U9" s="5">
        <v>866405</v>
      </c>
      <c r="V9" s="5">
        <v>762107</v>
      </c>
      <c r="W9" s="5">
        <v>672357</v>
      </c>
      <c r="X9" s="5">
        <v>587123</v>
      </c>
      <c r="Y9" s="5">
        <v>509301</v>
      </c>
      <c r="Z9" s="5">
        <v>444358</v>
      </c>
    </row>
    <row r="10" spans="1:26">
      <c r="A10" s="7">
        <v>1</v>
      </c>
      <c r="B10" s="8">
        <v>3.4</v>
      </c>
      <c r="C10" s="8">
        <v>10</v>
      </c>
      <c r="D10" s="9">
        <v>566280</v>
      </c>
      <c r="E10" s="9">
        <v>574420</v>
      </c>
      <c r="F10" s="9">
        <v>601164</v>
      </c>
      <c r="G10" s="9">
        <v>631800</v>
      </c>
      <c r="H10" s="9">
        <v>670895</v>
      </c>
      <c r="I10" s="9">
        <v>739395</v>
      </c>
      <c r="J10" s="9">
        <v>815119</v>
      </c>
      <c r="K10" s="9">
        <v>912204</v>
      </c>
      <c r="L10" s="10">
        <v>1009234</v>
      </c>
      <c r="M10" s="10">
        <v>1096442</v>
      </c>
      <c r="N10" s="10">
        <v>1164332</v>
      </c>
      <c r="O10" s="10">
        <v>1211734</v>
      </c>
      <c r="P10" s="10">
        <v>1231207</v>
      </c>
      <c r="Q10" s="10">
        <v>1223788</v>
      </c>
      <c r="R10" s="10">
        <v>1188658</v>
      </c>
      <c r="S10" s="10">
        <v>1127382</v>
      </c>
      <c r="T10" s="10">
        <v>1043063</v>
      </c>
      <c r="U10" s="9">
        <v>937986</v>
      </c>
      <c r="V10" s="9">
        <v>822569</v>
      </c>
      <c r="W10" s="9">
        <v>723771</v>
      </c>
      <c r="X10" s="9">
        <v>631375</v>
      </c>
      <c r="Y10" s="9">
        <v>549012</v>
      </c>
      <c r="Z10" s="9">
        <v>481540</v>
      </c>
    </row>
    <row r="11" spans="1:26">
      <c r="B11" s="4">
        <f>AVERAGE(B7:B9)</f>
        <v>3.4</v>
      </c>
      <c r="C11" s="4">
        <f t="shared" ref="C11:Z11" si="1">AVERAGE(C7:C9)</f>
        <v>10</v>
      </c>
      <c r="D11" s="4">
        <f t="shared" si="1"/>
        <v>533670</v>
      </c>
      <c r="E11" s="4">
        <f t="shared" si="1"/>
        <v>540436.33333333337</v>
      </c>
      <c r="F11" s="4">
        <f t="shared" si="1"/>
        <v>563823.33333333337</v>
      </c>
      <c r="G11" s="4">
        <f t="shared" si="1"/>
        <v>590878</v>
      </c>
      <c r="H11" s="4">
        <f t="shared" si="1"/>
        <v>626944</v>
      </c>
      <c r="I11" s="4">
        <f t="shared" si="1"/>
        <v>693016.66666666663</v>
      </c>
      <c r="J11" s="4">
        <f t="shared" si="1"/>
        <v>763292.66666666663</v>
      </c>
      <c r="K11" s="4">
        <f t="shared" si="1"/>
        <v>851034.66666666663</v>
      </c>
      <c r="L11" s="4">
        <f t="shared" si="1"/>
        <v>934946.66666666663</v>
      </c>
      <c r="M11" s="4">
        <f t="shared" si="1"/>
        <v>1015462</v>
      </c>
      <c r="N11" s="4">
        <f t="shared" si="1"/>
        <v>1077017</v>
      </c>
      <c r="O11" s="4">
        <f t="shared" si="1"/>
        <v>1122463.6666666667</v>
      </c>
      <c r="P11" s="4">
        <f t="shared" si="1"/>
        <v>1137681.6666666667</v>
      </c>
      <c r="Q11" s="4">
        <f t="shared" si="1"/>
        <v>1127258.6666666667</v>
      </c>
      <c r="R11" s="4">
        <f t="shared" si="1"/>
        <v>1091825</v>
      </c>
      <c r="S11" s="4">
        <f t="shared" si="1"/>
        <v>1036708.6666666666</v>
      </c>
      <c r="T11" s="4">
        <f t="shared" si="1"/>
        <v>957244.33333333337</v>
      </c>
      <c r="U11" s="4">
        <f t="shared" si="1"/>
        <v>859883.33333333337</v>
      </c>
      <c r="V11" s="4">
        <f t="shared" si="1"/>
        <v>759483.33333333337</v>
      </c>
      <c r="W11" s="4">
        <f t="shared" si="1"/>
        <v>669254.33333333337</v>
      </c>
      <c r="X11" s="4">
        <f t="shared" si="1"/>
        <v>583203</v>
      </c>
      <c r="Y11" s="4">
        <f t="shared" si="1"/>
        <v>508441.33333333331</v>
      </c>
      <c r="Z11" s="4">
        <f t="shared" si="1"/>
        <v>445972</v>
      </c>
    </row>
    <row r="12" spans="1:26">
      <c r="A12">
        <v>2</v>
      </c>
      <c r="B12" s="4">
        <v>3.9</v>
      </c>
      <c r="C12" s="4">
        <v>40.5</v>
      </c>
      <c r="D12" s="5">
        <v>529670</v>
      </c>
      <c r="E12" s="5">
        <v>540045</v>
      </c>
      <c r="F12" s="5">
        <v>565324</v>
      </c>
      <c r="G12" s="5">
        <v>592315</v>
      </c>
      <c r="H12" s="5">
        <v>627162</v>
      </c>
      <c r="I12" s="5">
        <v>692257</v>
      </c>
      <c r="J12" s="5">
        <v>763670</v>
      </c>
      <c r="K12" s="5">
        <v>853752</v>
      </c>
      <c r="L12" s="3">
        <v>942820</v>
      </c>
      <c r="M12" s="3">
        <v>1023095</v>
      </c>
      <c r="N12" s="3">
        <v>1083151</v>
      </c>
      <c r="O12" s="3">
        <v>1123106</v>
      </c>
      <c r="P12" s="3">
        <v>1136406</v>
      </c>
      <c r="Q12" s="3">
        <v>1127980</v>
      </c>
      <c r="R12" s="3">
        <v>1095894</v>
      </c>
      <c r="S12" s="3">
        <v>1039128</v>
      </c>
      <c r="T12" s="3">
        <v>960661</v>
      </c>
      <c r="U12" s="5">
        <v>862426</v>
      </c>
      <c r="V12" s="5">
        <v>756444</v>
      </c>
      <c r="W12" s="5">
        <v>667171</v>
      </c>
      <c r="X12" s="5">
        <v>582149</v>
      </c>
      <c r="Y12" s="5">
        <v>506567</v>
      </c>
      <c r="Z12" s="5">
        <v>445336</v>
      </c>
    </row>
    <row r="13" spans="1:26">
      <c r="A13">
        <v>2</v>
      </c>
      <c r="B13" s="4">
        <v>3.9</v>
      </c>
      <c r="C13" s="4">
        <v>40.5</v>
      </c>
      <c r="D13" s="5">
        <v>549329</v>
      </c>
      <c r="E13" s="5">
        <v>557779</v>
      </c>
      <c r="F13" s="5">
        <v>583616</v>
      </c>
      <c r="G13" s="5">
        <v>612849</v>
      </c>
      <c r="H13" s="5">
        <v>650661</v>
      </c>
      <c r="I13" s="5">
        <v>717354</v>
      </c>
      <c r="J13" s="5">
        <v>790376</v>
      </c>
      <c r="K13" s="5">
        <v>882426</v>
      </c>
      <c r="L13" s="3">
        <v>973144</v>
      </c>
      <c r="M13" s="3">
        <v>1054532</v>
      </c>
      <c r="N13" s="3">
        <v>1116514</v>
      </c>
      <c r="O13" s="3">
        <v>1160730</v>
      </c>
      <c r="P13" s="3">
        <v>1178378</v>
      </c>
      <c r="Q13" s="3">
        <v>1171853</v>
      </c>
      <c r="R13" s="3">
        <v>1139160</v>
      </c>
      <c r="S13" s="3">
        <v>1080983</v>
      </c>
      <c r="T13" s="3">
        <v>1001063</v>
      </c>
      <c r="U13" s="5">
        <v>900069</v>
      </c>
      <c r="V13" s="5">
        <v>790209</v>
      </c>
      <c r="W13" s="5">
        <v>696135</v>
      </c>
      <c r="X13" s="5">
        <v>607494</v>
      </c>
      <c r="Y13" s="5">
        <v>527110</v>
      </c>
      <c r="Z13" s="5">
        <v>460916</v>
      </c>
    </row>
    <row r="14" spans="1:26">
      <c r="A14">
        <v>2</v>
      </c>
      <c r="B14" s="4">
        <v>3.9</v>
      </c>
      <c r="C14" s="4">
        <v>40.5</v>
      </c>
      <c r="D14" s="5">
        <v>557137</v>
      </c>
      <c r="E14" s="5">
        <v>566331</v>
      </c>
      <c r="F14" s="5">
        <v>592521</v>
      </c>
      <c r="G14" s="5">
        <v>622378</v>
      </c>
      <c r="H14" s="5">
        <v>661839</v>
      </c>
      <c r="I14" s="5">
        <v>731571</v>
      </c>
      <c r="J14" s="5">
        <v>807818</v>
      </c>
      <c r="K14" s="5">
        <v>902218</v>
      </c>
      <c r="L14" s="3">
        <v>996244</v>
      </c>
      <c r="M14" s="3">
        <v>1080802</v>
      </c>
      <c r="N14" s="3">
        <v>1145637</v>
      </c>
      <c r="O14" s="3">
        <v>1191394</v>
      </c>
      <c r="P14" s="3">
        <v>1209163</v>
      </c>
      <c r="Q14" s="3">
        <v>1202928</v>
      </c>
      <c r="R14" s="3">
        <v>1166555</v>
      </c>
      <c r="S14" s="3">
        <v>1105493</v>
      </c>
      <c r="T14" s="3">
        <v>1021685</v>
      </c>
      <c r="U14" s="5">
        <v>919579</v>
      </c>
      <c r="V14" s="5">
        <v>806254</v>
      </c>
      <c r="W14" s="5">
        <v>707751</v>
      </c>
      <c r="X14" s="5">
        <v>615788</v>
      </c>
      <c r="Y14" s="5">
        <v>535999</v>
      </c>
      <c r="Z14" s="5">
        <v>474000</v>
      </c>
    </row>
    <row r="15" spans="1:26">
      <c r="A15" s="7">
        <v>2</v>
      </c>
      <c r="B15" s="8">
        <v>3.9</v>
      </c>
      <c r="C15" s="8">
        <v>40.5</v>
      </c>
      <c r="D15" s="9">
        <v>616005</v>
      </c>
      <c r="E15" s="9">
        <v>622379</v>
      </c>
      <c r="F15" s="9">
        <v>642722</v>
      </c>
      <c r="G15" s="9">
        <v>669543</v>
      </c>
      <c r="H15" s="9">
        <v>707550</v>
      </c>
      <c r="I15" s="9">
        <v>782360</v>
      </c>
      <c r="J15" s="9">
        <v>858601</v>
      </c>
      <c r="K15" s="9">
        <v>953754</v>
      </c>
      <c r="L15" s="10">
        <v>1041165</v>
      </c>
      <c r="M15" s="10">
        <v>1133092</v>
      </c>
      <c r="N15" s="10">
        <v>1199582</v>
      </c>
      <c r="O15" s="10">
        <v>1253883</v>
      </c>
      <c r="P15" s="10">
        <v>1269102</v>
      </c>
      <c r="Q15" s="10">
        <v>1257722</v>
      </c>
      <c r="R15" s="10">
        <v>1216876</v>
      </c>
      <c r="S15" s="10">
        <v>1160368</v>
      </c>
      <c r="T15" s="10">
        <v>1065167</v>
      </c>
      <c r="U15" s="9">
        <v>952357</v>
      </c>
      <c r="V15" s="9">
        <v>849355</v>
      </c>
      <c r="W15" s="9">
        <v>745872</v>
      </c>
      <c r="X15" s="9">
        <v>646449</v>
      </c>
      <c r="Y15" s="9">
        <v>565036</v>
      </c>
      <c r="Z15" s="9">
        <v>493839</v>
      </c>
    </row>
    <row r="16" spans="1:26">
      <c r="B16" s="4">
        <f>AVERAGE(B12:B14)</f>
        <v>3.9</v>
      </c>
      <c r="C16" s="4">
        <f t="shared" ref="C16:Z16" si="2">AVERAGE(C12:C14)</f>
        <v>40.5</v>
      </c>
      <c r="D16" s="4">
        <f t="shared" si="2"/>
        <v>545378.66666666663</v>
      </c>
      <c r="E16" s="4">
        <f t="shared" si="2"/>
        <v>554718.33333333337</v>
      </c>
      <c r="F16" s="4">
        <f t="shared" si="2"/>
        <v>580487</v>
      </c>
      <c r="G16" s="4">
        <f t="shared" si="2"/>
        <v>609180.66666666663</v>
      </c>
      <c r="H16" s="4">
        <f t="shared" si="2"/>
        <v>646554</v>
      </c>
      <c r="I16" s="4">
        <f t="shared" si="2"/>
        <v>713727.33333333337</v>
      </c>
      <c r="J16" s="4">
        <f t="shared" si="2"/>
        <v>787288</v>
      </c>
      <c r="K16" s="4">
        <f t="shared" si="2"/>
        <v>879465.33333333337</v>
      </c>
      <c r="L16" s="4">
        <f t="shared" si="2"/>
        <v>970736</v>
      </c>
      <c r="M16" s="4">
        <f t="shared" si="2"/>
        <v>1052809.6666666667</v>
      </c>
      <c r="N16" s="4">
        <f t="shared" si="2"/>
        <v>1115100.6666666667</v>
      </c>
      <c r="O16" s="4">
        <f t="shared" si="2"/>
        <v>1158410</v>
      </c>
      <c r="P16" s="4">
        <f t="shared" si="2"/>
        <v>1174649</v>
      </c>
      <c r="Q16" s="4">
        <f t="shared" si="2"/>
        <v>1167587</v>
      </c>
      <c r="R16" s="4">
        <f t="shared" si="2"/>
        <v>1133869.6666666667</v>
      </c>
      <c r="S16" s="4">
        <f t="shared" si="2"/>
        <v>1075201.3333333333</v>
      </c>
      <c r="T16" s="4">
        <f t="shared" si="2"/>
        <v>994469.66666666663</v>
      </c>
      <c r="U16" s="4">
        <f t="shared" si="2"/>
        <v>894024.66666666663</v>
      </c>
      <c r="V16" s="4">
        <f t="shared" si="2"/>
        <v>784302.33333333337</v>
      </c>
      <c r="W16" s="4">
        <f t="shared" si="2"/>
        <v>690352.33333333337</v>
      </c>
      <c r="X16" s="4">
        <f t="shared" si="2"/>
        <v>601810.33333333337</v>
      </c>
      <c r="Y16" s="4">
        <f t="shared" si="2"/>
        <v>523225.33333333331</v>
      </c>
      <c r="Z16" s="4">
        <f t="shared" si="2"/>
        <v>460084</v>
      </c>
    </row>
    <row r="17" spans="1:26">
      <c r="A17" s="7">
        <v>3</v>
      </c>
      <c r="B17" s="8">
        <v>5.7</v>
      </c>
      <c r="C17" s="8">
        <v>10</v>
      </c>
      <c r="D17" s="9">
        <v>557987</v>
      </c>
      <c r="E17" s="9">
        <v>564930</v>
      </c>
      <c r="F17" s="9">
        <v>589574</v>
      </c>
      <c r="G17" s="9">
        <v>616889</v>
      </c>
      <c r="H17" s="9">
        <v>650951</v>
      </c>
      <c r="I17" s="9">
        <v>712434</v>
      </c>
      <c r="J17" s="9">
        <v>779617</v>
      </c>
      <c r="K17" s="9">
        <v>865040</v>
      </c>
      <c r="L17" s="10">
        <v>948869</v>
      </c>
      <c r="M17" s="10">
        <v>1023469</v>
      </c>
      <c r="N17" s="10">
        <v>1079873</v>
      </c>
      <c r="O17" s="10">
        <v>1121438</v>
      </c>
      <c r="P17" s="10">
        <v>1139354</v>
      </c>
      <c r="Q17" s="10">
        <v>1135170</v>
      </c>
      <c r="R17" s="10">
        <v>1102115</v>
      </c>
      <c r="S17" s="10">
        <v>1042491</v>
      </c>
      <c r="T17" s="10">
        <v>963865</v>
      </c>
      <c r="U17" s="9">
        <v>870471</v>
      </c>
      <c r="V17" s="9">
        <v>770104</v>
      </c>
      <c r="W17" s="9">
        <v>681953</v>
      </c>
      <c r="X17" s="9">
        <v>595216</v>
      </c>
      <c r="Y17" s="9">
        <v>516783</v>
      </c>
      <c r="Z17" s="9">
        <v>454184</v>
      </c>
    </row>
    <row r="18" spans="1:26">
      <c r="A18">
        <v>3</v>
      </c>
      <c r="B18" s="4">
        <v>5.7</v>
      </c>
      <c r="C18" s="4">
        <v>10</v>
      </c>
      <c r="D18" s="5">
        <v>582964</v>
      </c>
      <c r="E18" s="5">
        <v>592562</v>
      </c>
      <c r="F18" s="5">
        <v>611125</v>
      </c>
      <c r="G18" s="5">
        <v>636666</v>
      </c>
      <c r="H18" s="5">
        <v>683278</v>
      </c>
      <c r="I18" s="5">
        <v>731935</v>
      </c>
      <c r="J18" s="5">
        <v>818481</v>
      </c>
      <c r="K18" s="5">
        <v>895274</v>
      </c>
      <c r="L18" s="3">
        <v>982052</v>
      </c>
      <c r="M18" s="3">
        <v>1071465</v>
      </c>
      <c r="N18" s="3">
        <v>1130318</v>
      </c>
      <c r="O18" s="3">
        <v>1174152</v>
      </c>
      <c r="P18" s="3">
        <v>1202675</v>
      </c>
      <c r="Q18" s="3">
        <v>1190069</v>
      </c>
      <c r="R18" s="3">
        <v>1146616</v>
      </c>
      <c r="S18" s="3">
        <v>1085985</v>
      </c>
      <c r="T18" s="3">
        <v>1001608</v>
      </c>
      <c r="U18" s="5">
        <v>903620</v>
      </c>
      <c r="V18" s="5">
        <v>805600</v>
      </c>
      <c r="W18" s="5">
        <v>713580</v>
      </c>
      <c r="X18" s="5">
        <v>622366</v>
      </c>
      <c r="Y18" s="5">
        <v>553874</v>
      </c>
      <c r="Z18" s="5">
        <v>475309</v>
      </c>
    </row>
    <row r="19" spans="1:26">
      <c r="A19">
        <v>3</v>
      </c>
      <c r="B19" s="4">
        <v>5.7</v>
      </c>
      <c r="C19" s="4">
        <v>10</v>
      </c>
      <c r="D19" s="5">
        <v>585490</v>
      </c>
      <c r="E19" s="5">
        <v>592496</v>
      </c>
      <c r="F19" s="5">
        <v>612647</v>
      </c>
      <c r="G19" s="5">
        <v>638230</v>
      </c>
      <c r="H19" s="5">
        <v>672099</v>
      </c>
      <c r="I19" s="5">
        <v>742042</v>
      </c>
      <c r="J19" s="5">
        <v>812738</v>
      </c>
      <c r="K19" s="5">
        <v>902703</v>
      </c>
      <c r="L19" s="3">
        <v>982577</v>
      </c>
      <c r="M19" s="3">
        <v>1067034</v>
      </c>
      <c r="N19" s="3">
        <v>1127135</v>
      </c>
      <c r="O19" s="3">
        <v>1177300</v>
      </c>
      <c r="P19" s="3">
        <v>1188819</v>
      </c>
      <c r="Q19" s="3">
        <v>1175090</v>
      </c>
      <c r="R19" s="3">
        <v>1135337</v>
      </c>
      <c r="S19" s="3">
        <v>1084592</v>
      </c>
      <c r="T19" s="3">
        <v>995525</v>
      </c>
      <c r="U19" s="5">
        <v>889830</v>
      </c>
      <c r="V19" s="5">
        <v>795087</v>
      </c>
      <c r="W19" s="5">
        <v>704069</v>
      </c>
      <c r="X19" s="5">
        <v>616603</v>
      </c>
      <c r="Y19" s="5">
        <v>544637</v>
      </c>
      <c r="Z19" s="5">
        <v>481060</v>
      </c>
    </row>
    <row r="20" spans="1:26">
      <c r="A20" s="7">
        <v>3</v>
      </c>
      <c r="B20" s="8">
        <v>5.7</v>
      </c>
      <c r="C20" s="8">
        <v>10</v>
      </c>
      <c r="D20" s="9">
        <v>605349</v>
      </c>
      <c r="E20" s="9">
        <v>613892</v>
      </c>
      <c r="F20" s="9">
        <v>636248</v>
      </c>
      <c r="G20" s="9">
        <v>663971</v>
      </c>
      <c r="H20" s="9">
        <v>700160</v>
      </c>
      <c r="I20" s="9">
        <v>772808</v>
      </c>
      <c r="J20" s="9">
        <v>846991</v>
      </c>
      <c r="K20" s="9">
        <v>940897</v>
      </c>
      <c r="L20" s="10">
        <v>1025794</v>
      </c>
      <c r="M20" s="10">
        <v>1117414</v>
      </c>
      <c r="N20" s="10">
        <v>1185140</v>
      </c>
      <c r="O20" s="10">
        <v>1241904</v>
      </c>
      <c r="P20" s="10">
        <v>1255837</v>
      </c>
      <c r="Q20" s="10">
        <v>1243144</v>
      </c>
      <c r="R20" s="10">
        <v>1202962</v>
      </c>
      <c r="S20" s="10">
        <v>1152056</v>
      </c>
      <c r="T20" s="10">
        <v>1060339</v>
      </c>
      <c r="U20" s="9">
        <v>949093</v>
      </c>
      <c r="V20" s="9">
        <v>846128</v>
      </c>
      <c r="W20" s="9">
        <v>746160</v>
      </c>
      <c r="X20" s="9">
        <v>651913</v>
      </c>
      <c r="Y20" s="9">
        <v>575883</v>
      </c>
      <c r="Z20" s="9">
        <v>509411</v>
      </c>
    </row>
    <row r="21" spans="1:26">
      <c r="B21" s="4">
        <f>AVERAGE(B18:B19)</f>
        <v>5.7</v>
      </c>
      <c r="C21" s="4">
        <f>AVERAGE(C17:C20)</f>
        <v>10</v>
      </c>
      <c r="D21" s="4">
        <f>AVERAGE(D18:D19)</f>
        <v>584227</v>
      </c>
      <c r="E21" s="4">
        <f>AVERAGE(E18:E19)</f>
        <v>592529</v>
      </c>
      <c r="F21" s="4">
        <f t="shared" ref="F21:J21" si="3">AVERAGE(F18:F19)</f>
        <v>611886</v>
      </c>
      <c r="G21" s="4">
        <f>AVERAGE(G18:G19)</f>
        <v>637448</v>
      </c>
      <c r="H21" s="4">
        <f t="shared" si="3"/>
        <v>677688.5</v>
      </c>
      <c r="I21" s="4">
        <f t="shared" si="3"/>
        <v>736988.5</v>
      </c>
      <c r="J21" s="4">
        <f t="shared" si="3"/>
        <v>815609.5</v>
      </c>
      <c r="K21" s="4">
        <f t="shared" ref="K21:L21" si="4">AVERAGE(K18:K19)</f>
        <v>898988.5</v>
      </c>
      <c r="L21" s="4">
        <f t="shared" si="4"/>
        <v>982314.5</v>
      </c>
      <c r="M21" s="4">
        <f>AVERAGE(M18:M19)</f>
        <v>1069249.5</v>
      </c>
      <c r="N21" s="4">
        <f t="shared" ref="N21:O21" si="5">AVERAGE(N18:N19)</f>
        <v>1128726.5</v>
      </c>
      <c r="O21" s="4">
        <f t="shared" si="5"/>
        <v>1175726</v>
      </c>
      <c r="P21" s="4">
        <f t="shared" ref="P21:V21" si="6">AVERAGE(P18:P19)</f>
        <v>1195747</v>
      </c>
      <c r="Q21" s="4">
        <f t="shared" si="6"/>
        <v>1182579.5</v>
      </c>
      <c r="R21" s="4">
        <f t="shared" si="6"/>
        <v>1140976.5</v>
      </c>
      <c r="S21" s="4">
        <f t="shared" si="6"/>
        <v>1085288.5</v>
      </c>
      <c r="T21" s="4">
        <f t="shared" si="6"/>
        <v>998566.5</v>
      </c>
      <c r="U21" s="4">
        <f t="shared" si="6"/>
        <v>896725</v>
      </c>
      <c r="V21" s="4">
        <f t="shared" si="6"/>
        <v>800343.5</v>
      </c>
      <c r="W21" s="4">
        <f t="shared" ref="W21:X21" si="7">AVERAGE(W18:W19)</f>
        <v>708824.5</v>
      </c>
      <c r="X21" s="4">
        <f t="shared" si="7"/>
        <v>619484.5</v>
      </c>
      <c r="Y21" s="4">
        <f>AVERAGE(Y18:Y19)</f>
        <v>549255.5</v>
      </c>
      <c r="Z21" s="4">
        <f>AVERAGE(Z18:Z19)</f>
        <v>478184.5</v>
      </c>
    </row>
    <row r="22" spans="1:26">
      <c r="A22">
        <v>4</v>
      </c>
      <c r="B22" s="4">
        <v>7.1</v>
      </c>
      <c r="C22" s="4">
        <v>10.9</v>
      </c>
      <c r="D22" s="5">
        <v>577780</v>
      </c>
      <c r="E22" s="5">
        <v>581968</v>
      </c>
      <c r="F22" s="5">
        <v>595806</v>
      </c>
      <c r="G22" s="5">
        <v>619207</v>
      </c>
      <c r="H22" s="5">
        <v>662683</v>
      </c>
      <c r="I22" s="5">
        <v>718725</v>
      </c>
      <c r="J22" s="5">
        <v>801212</v>
      </c>
      <c r="K22" s="5">
        <v>900333</v>
      </c>
      <c r="L22" s="3">
        <v>988157</v>
      </c>
      <c r="M22" s="3">
        <v>1061520</v>
      </c>
      <c r="N22" s="3">
        <v>1133860</v>
      </c>
      <c r="O22" s="3">
        <v>1172878</v>
      </c>
      <c r="P22" s="3">
        <v>1200037</v>
      </c>
      <c r="Q22" s="3">
        <v>1185581</v>
      </c>
      <c r="R22" s="3">
        <v>1146310</v>
      </c>
      <c r="S22" s="3">
        <v>1095505</v>
      </c>
      <c r="T22" s="3">
        <v>1008691</v>
      </c>
      <c r="U22" s="5">
        <v>908860</v>
      </c>
      <c r="V22" s="5">
        <v>804125</v>
      </c>
      <c r="W22" s="5">
        <v>707071</v>
      </c>
      <c r="X22" s="5">
        <v>613906</v>
      </c>
      <c r="Y22" s="5">
        <v>539473</v>
      </c>
      <c r="Z22" s="5">
        <v>478011</v>
      </c>
    </row>
    <row r="23" spans="1:26">
      <c r="A23" s="7">
        <v>4</v>
      </c>
      <c r="B23" s="8">
        <v>7.1</v>
      </c>
      <c r="C23" s="8">
        <v>10.9</v>
      </c>
      <c r="D23" s="9">
        <v>553852</v>
      </c>
      <c r="E23" s="9">
        <v>563164</v>
      </c>
      <c r="F23" s="9">
        <v>585681</v>
      </c>
      <c r="G23" s="9">
        <v>613387</v>
      </c>
      <c r="H23" s="9">
        <v>647935</v>
      </c>
      <c r="I23" s="9">
        <v>717877</v>
      </c>
      <c r="J23" s="9">
        <v>790097</v>
      </c>
      <c r="K23" s="9">
        <v>882589</v>
      </c>
      <c r="L23" s="10">
        <v>964802</v>
      </c>
      <c r="M23" s="10">
        <v>1050599</v>
      </c>
      <c r="N23" s="10">
        <v>1112596</v>
      </c>
      <c r="O23" s="10">
        <v>1166468</v>
      </c>
      <c r="P23" s="10">
        <v>1184069</v>
      </c>
      <c r="Q23" s="10">
        <v>1175934</v>
      </c>
      <c r="R23" s="10">
        <v>1139655</v>
      </c>
      <c r="S23" s="10">
        <v>1087698</v>
      </c>
      <c r="T23" s="10">
        <v>996206</v>
      </c>
      <c r="U23" s="9">
        <v>887758</v>
      </c>
      <c r="V23" s="9">
        <v>790289</v>
      </c>
      <c r="W23" s="9">
        <v>696126</v>
      </c>
      <c r="X23" s="9">
        <v>604934</v>
      </c>
      <c r="Y23" s="9">
        <v>530798</v>
      </c>
      <c r="Z23" s="9">
        <v>465560</v>
      </c>
    </row>
    <row r="24" spans="1:26">
      <c r="A24">
        <v>4</v>
      </c>
      <c r="B24" s="4">
        <v>7.1</v>
      </c>
      <c r="C24" s="4">
        <v>10.9</v>
      </c>
      <c r="D24" s="5">
        <v>572543</v>
      </c>
      <c r="E24" s="5">
        <v>577893</v>
      </c>
      <c r="F24" s="5">
        <v>602262</v>
      </c>
      <c r="G24" s="5">
        <v>629211</v>
      </c>
      <c r="H24" s="5">
        <v>664496</v>
      </c>
      <c r="I24" s="5">
        <v>727707</v>
      </c>
      <c r="J24" s="5">
        <v>799398</v>
      </c>
      <c r="K24" s="5">
        <v>892005</v>
      </c>
      <c r="L24" s="3">
        <v>984636</v>
      </c>
      <c r="M24" s="3">
        <v>1066337</v>
      </c>
      <c r="N24" s="3">
        <v>1127921</v>
      </c>
      <c r="O24" s="3">
        <v>1169879</v>
      </c>
      <c r="P24" s="3">
        <v>1186203</v>
      </c>
      <c r="Q24" s="3">
        <v>1177135</v>
      </c>
      <c r="R24" s="3">
        <v>1141711</v>
      </c>
      <c r="S24" s="3">
        <v>1080536</v>
      </c>
      <c r="T24" s="3">
        <v>999361</v>
      </c>
      <c r="U24" s="5">
        <v>900085</v>
      </c>
      <c r="V24" s="5">
        <v>792745</v>
      </c>
      <c r="W24" s="5">
        <v>700057</v>
      </c>
      <c r="X24" s="5">
        <v>611205</v>
      </c>
      <c r="Y24" s="5">
        <v>530447</v>
      </c>
      <c r="Z24" s="5">
        <v>464665</v>
      </c>
    </row>
    <row r="25" spans="1:26">
      <c r="A25">
        <v>4</v>
      </c>
      <c r="B25" s="4">
        <v>7.1</v>
      </c>
      <c r="C25" s="4">
        <v>10.9</v>
      </c>
      <c r="D25" s="5">
        <v>574052</v>
      </c>
      <c r="E25" s="5">
        <v>580893</v>
      </c>
      <c r="F25" s="5">
        <v>602683</v>
      </c>
      <c r="G25" s="5">
        <v>630886</v>
      </c>
      <c r="H25" s="5">
        <v>666993</v>
      </c>
      <c r="I25" s="5">
        <v>738608</v>
      </c>
      <c r="J25" s="5">
        <v>812064</v>
      </c>
      <c r="K25" s="5">
        <v>904912</v>
      </c>
      <c r="L25" s="3">
        <v>987585</v>
      </c>
      <c r="M25" s="3">
        <v>1074205</v>
      </c>
      <c r="N25" s="3">
        <v>1137516</v>
      </c>
      <c r="O25" s="3">
        <v>1190113</v>
      </c>
      <c r="P25" s="3">
        <v>1203553</v>
      </c>
      <c r="Q25" s="3">
        <v>1189554</v>
      </c>
      <c r="R25" s="3">
        <v>1149472</v>
      </c>
      <c r="S25" s="3">
        <v>1098480</v>
      </c>
      <c r="T25" s="3">
        <v>1011334</v>
      </c>
      <c r="U25" s="5">
        <v>907020</v>
      </c>
      <c r="V25" s="5">
        <v>810346</v>
      </c>
      <c r="W25" s="5">
        <v>713339</v>
      </c>
      <c r="X25" s="5">
        <v>618544</v>
      </c>
      <c r="Y25" s="5">
        <v>541851</v>
      </c>
      <c r="Z25" s="5">
        <v>475725</v>
      </c>
    </row>
    <row r="26" spans="1:26">
      <c r="B26" s="4">
        <f>AVERAGE(B22,B24:B25)</f>
        <v>7.0999999999999988</v>
      </c>
      <c r="C26" s="4">
        <f t="shared" ref="C26:Z26" si="8">AVERAGE(C22,C24:C25)</f>
        <v>10.9</v>
      </c>
      <c r="D26" s="4">
        <f t="shared" si="8"/>
        <v>574791.66666666663</v>
      </c>
      <c r="E26" s="4">
        <f t="shared" si="8"/>
        <v>580251.33333333337</v>
      </c>
      <c r="F26" s="4">
        <f t="shared" si="8"/>
        <v>600250.33333333337</v>
      </c>
      <c r="G26" s="4">
        <f t="shared" si="8"/>
        <v>626434.66666666663</v>
      </c>
      <c r="H26" s="4">
        <f t="shared" si="8"/>
        <v>664724</v>
      </c>
      <c r="I26" s="4">
        <f t="shared" si="8"/>
        <v>728346.66666666663</v>
      </c>
      <c r="J26" s="4">
        <f t="shared" si="8"/>
        <v>804224.66666666663</v>
      </c>
      <c r="K26" s="4">
        <f t="shared" si="8"/>
        <v>899083.33333333337</v>
      </c>
      <c r="L26" s="4">
        <f t="shared" si="8"/>
        <v>986792.66666666663</v>
      </c>
      <c r="M26" s="4">
        <f t="shared" si="8"/>
        <v>1067354</v>
      </c>
      <c r="N26" s="4">
        <f t="shared" si="8"/>
        <v>1133099</v>
      </c>
      <c r="O26" s="4">
        <f t="shared" si="8"/>
        <v>1177623.3333333333</v>
      </c>
      <c r="P26" s="4">
        <f t="shared" si="8"/>
        <v>1196597.6666666667</v>
      </c>
      <c r="Q26" s="4">
        <f t="shared" si="8"/>
        <v>1184090</v>
      </c>
      <c r="R26" s="4">
        <f t="shared" si="8"/>
        <v>1145831</v>
      </c>
      <c r="S26" s="4">
        <f t="shared" si="8"/>
        <v>1091507</v>
      </c>
      <c r="T26" s="4">
        <f t="shared" si="8"/>
        <v>1006462</v>
      </c>
      <c r="U26" s="4">
        <f t="shared" si="8"/>
        <v>905321.66666666663</v>
      </c>
      <c r="V26" s="4">
        <f t="shared" si="8"/>
        <v>802405.33333333337</v>
      </c>
      <c r="W26" s="4">
        <f t="shared" si="8"/>
        <v>706822.33333333337</v>
      </c>
      <c r="X26" s="4">
        <f t="shared" si="8"/>
        <v>614551.66666666663</v>
      </c>
      <c r="Y26" s="4">
        <f t="shared" si="8"/>
        <v>537257</v>
      </c>
      <c r="Z26" s="4">
        <f t="shared" si="8"/>
        <v>472800.33333333331</v>
      </c>
    </row>
    <row r="27" spans="1:26">
      <c r="A27">
        <v>5</v>
      </c>
      <c r="B27" s="4">
        <v>9.5</v>
      </c>
      <c r="C27" s="4">
        <v>12.7</v>
      </c>
      <c r="D27" s="5">
        <v>548039</v>
      </c>
      <c r="E27" s="5">
        <v>557608</v>
      </c>
      <c r="F27" s="5">
        <v>574448</v>
      </c>
      <c r="G27" s="5">
        <v>596822</v>
      </c>
      <c r="H27" s="5">
        <v>637232</v>
      </c>
      <c r="I27" s="5">
        <v>687010</v>
      </c>
      <c r="J27" s="5">
        <v>762283</v>
      </c>
      <c r="K27" s="5">
        <v>854090</v>
      </c>
      <c r="L27" s="3">
        <v>937565</v>
      </c>
      <c r="M27" s="3">
        <v>1008488</v>
      </c>
      <c r="N27" s="3">
        <v>1079844</v>
      </c>
      <c r="O27" s="3">
        <v>1118491</v>
      </c>
      <c r="P27" s="3">
        <v>1145768</v>
      </c>
      <c r="Q27" s="3">
        <v>1133601</v>
      </c>
      <c r="R27" s="3">
        <v>1100029</v>
      </c>
      <c r="S27" s="3">
        <v>1057992</v>
      </c>
      <c r="T27" s="3">
        <v>978137</v>
      </c>
      <c r="U27" s="5">
        <v>881458</v>
      </c>
      <c r="V27" s="5">
        <v>777183</v>
      </c>
      <c r="W27" s="5">
        <v>681616</v>
      </c>
      <c r="X27" s="5">
        <v>592264</v>
      </c>
      <c r="Y27" s="5">
        <v>520566</v>
      </c>
      <c r="Z27" s="5">
        <v>460462</v>
      </c>
    </row>
    <row r="28" spans="1:26">
      <c r="A28">
        <v>5</v>
      </c>
      <c r="B28" s="4">
        <v>9.5</v>
      </c>
      <c r="C28" s="4">
        <v>12.7</v>
      </c>
      <c r="D28" s="5">
        <v>546977</v>
      </c>
      <c r="E28" s="5">
        <v>552291</v>
      </c>
      <c r="F28" s="5">
        <v>572016</v>
      </c>
      <c r="G28" s="5">
        <v>598152</v>
      </c>
      <c r="H28" s="5">
        <v>631933</v>
      </c>
      <c r="I28" s="5">
        <v>700294</v>
      </c>
      <c r="J28" s="5">
        <v>770046</v>
      </c>
      <c r="K28" s="5">
        <v>859149</v>
      </c>
      <c r="L28" s="3">
        <v>938459</v>
      </c>
      <c r="M28" s="3">
        <v>1021520</v>
      </c>
      <c r="N28" s="3">
        <v>1080737</v>
      </c>
      <c r="O28" s="3">
        <v>1130681</v>
      </c>
      <c r="P28" s="3">
        <v>1144980</v>
      </c>
      <c r="Q28" s="3">
        <v>1135265</v>
      </c>
      <c r="R28" s="3">
        <v>1099431</v>
      </c>
      <c r="S28" s="3">
        <v>1050686</v>
      </c>
      <c r="T28" s="3">
        <v>964460</v>
      </c>
      <c r="U28" s="5">
        <v>861848</v>
      </c>
      <c r="V28" s="5">
        <v>769690</v>
      </c>
      <c r="W28" s="5">
        <v>678899</v>
      </c>
      <c r="X28" s="5">
        <v>591512</v>
      </c>
      <c r="Y28" s="5">
        <v>519117</v>
      </c>
      <c r="Z28" s="5">
        <v>455560</v>
      </c>
    </row>
    <row r="29" spans="1:26">
      <c r="A29" s="7">
        <v>5</v>
      </c>
      <c r="B29" s="8">
        <v>9.5</v>
      </c>
      <c r="C29" s="8">
        <v>12.7</v>
      </c>
      <c r="D29" s="9">
        <v>563677</v>
      </c>
      <c r="E29" s="9">
        <v>572997</v>
      </c>
      <c r="F29" s="9">
        <v>595842</v>
      </c>
      <c r="G29" s="9">
        <v>624118</v>
      </c>
      <c r="H29" s="9">
        <v>661054</v>
      </c>
      <c r="I29" s="9">
        <v>734263</v>
      </c>
      <c r="J29" s="9">
        <v>809090</v>
      </c>
      <c r="K29" s="9">
        <v>903477</v>
      </c>
      <c r="L29" s="10">
        <v>986469</v>
      </c>
      <c r="M29" s="10">
        <v>1074414</v>
      </c>
      <c r="N29" s="10">
        <v>1138418</v>
      </c>
      <c r="O29" s="10">
        <v>1195875</v>
      </c>
      <c r="P29" s="10">
        <v>1215272</v>
      </c>
      <c r="Q29" s="10">
        <v>1206863</v>
      </c>
      <c r="R29" s="10">
        <v>1165190</v>
      </c>
      <c r="S29" s="10">
        <v>1108043</v>
      </c>
      <c r="T29" s="10">
        <v>1013358</v>
      </c>
      <c r="U29" s="9">
        <v>905482</v>
      </c>
      <c r="V29" s="9">
        <v>808825</v>
      </c>
      <c r="W29" s="9">
        <v>715018</v>
      </c>
      <c r="X29" s="9">
        <v>623860</v>
      </c>
      <c r="Y29" s="9">
        <v>547988</v>
      </c>
      <c r="Z29" s="9">
        <v>478832</v>
      </c>
    </row>
    <row r="30" spans="1:26">
      <c r="A30">
        <v>5</v>
      </c>
      <c r="B30" s="4">
        <v>9.5</v>
      </c>
      <c r="C30" s="4">
        <v>12.7</v>
      </c>
      <c r="D30" s="5">
        <v>562961</v>
      </c>
      <c r="E30" s="5">
        <v>568150</v>
      </c>
      <c r="F30" s="5">
        <v>591050</v>
      </c>
      <c r="G30" s="5">
        <v>617556</v>
      </c>
      <c r="H30" s="5">
        <v>653382</v>
      </c>
      <c r="I30" s="5">
        <v>718510</v>
      </c>
      <c r="J30" s="5">
        <v>790652</v>
      </c>
      <c r="K30" s="5">
        <v>881234</v>
      </c>
      <c r="L30" s="3">
        <v>971373</v>
      </c>
      <c r="M30" s="3">
        <v>1051725</v>
      </c>
      <c r="N30" s="3">
        <v>1114180</v>
      </c>
      <c r="O30" s="3">
        <v>1158991</v>
      </c>
      <c r="P30" s="3">
        <v>1177644</v>
      </c>
      <c r="Q30" s="3">
        <v>1172282</v>
      </c>
      <c r="R30" s="3">
        <v>1139055</v>
      </c>
      <c r="S30" s="3">
        <v>1081651</v>
      </c>
      <c r="T30" s="3">
        <v>1001945</v>
      </c>
      <c r="U30" s="5">
        <v>902942</v>
      </c>
      <c r="V30" s="5">
        <v>792675</v>
      </c>
      <c r="W30" s="5">
        <v>697961</v>
      </c>
      <c r="X30" s="5">
        <v>608719</v>
      </c>
      <c r="Y30" s="5">
        <v>529764</v>
      </c>
      <c r="Z30" s="5">
        <v>465783</v>
      </c>
    </row>
    <row r="31" spans="1:26">
      <c r="B31" s="4">
        <f>AVERAGE(B27:B28,B30)</f>
        <v>9.5</v>
      </c>
      <c r="C31" s="4">
        <f t="shared" ref="C31:Z31" si="9">AVERAGE(C27:C28,C30)</f>
        <v>12.699999999999998</v>
      </c>
      <c r="D31" s="4">
        <f t="shared" si="9"/>
        <v>552659</v>
      </c>
      <c r="E31" s="4">
        <f t="shared" si="9"/>
        <v>559349.66666666663</v>
      </c>
      <c r="F31" s="4">
        <f t="shared" si="9"/>
        <v>579171.33333333337</v>
      </c>
      <c r="G31" s="4">
        <f t="shared" si="9"/>
        <v>604176.66666666663</v>
      </c>
      <c r="H31" s="4">
        <f t="shared" si="9"/>
        <v>640849</v>
      </c>
      <c r="I31" s="4">
        <f t="shared" si="9"/>
        <v>701938</v>
      </c>
      <c r="J31" s="4">
        <f t="shared" si="9"/>
        <v>774327</v>
      </c>
      <c r="K31" s="4">
        <f t="shared" si="9"/>
        <v>864824.33333333337</v>
      </c>
      <c r="L31" s="4">
        <f t="shared" si="9"/>
        <v>949132.33333333337</v>
      </c>
      <c r="M31" s="4">
        <f t="shared" si="9"/>
        <v>1027244.3333333334</v>
      </c>
      <c r="N31" s="4">
        <f t="shared" si="9"/>
        <v>1091587</v>
      </c>
      <c r="O31" s="4">
        <f t="shared" si="9"/>
        <v>1136054.3333333333</v>
      </c>
      <c r="P31" s="4">
        <f t="shared" si="9"/>
        <v>1156130.6666666667</v>
      </c>
      <c r="Q31" s="4">
        <f t="shared" si="9"/>
        <v>1147049.3333333333</v>
      </c>
      <c r="R31" s="4">
        <f t="shared" si="9"/>
        <v>1112838.3333333333</v>
      </c>
      <c r="S31" s="4">
        <f t="shared" si="9"/>
        <v>1063443</v>
      </c>
      <c r="T31" s="4">
        <f t="shared" si="9"/>
        <v>981514</v>
      </c>
      <c r="U31" s="4">
        <f t="shared" si="9"/>
        <v>882082.66666666663</v>
      </c>
      <c r="V31" s="4">
        <f t="shared" si="9"/>
        <v>779849.33333333337</v>
      </c>
      <c r="W31" s="4">
        <f t="shared" si="9"/>
        <v>686158.66666666663</v>
      </c>
      <c r="X31" s="4">
        <f t="shared" si="9"/>
        <v>597498.33333333337</v>
      </c>
      <c r="Y31" s="4">
        <f t="shared" si="9"/>
        <v>523149</v>
      </c>
      <c r="Z31" s="4">
        <f t="shared" si="9"/>
        <v>460601.66666666669</v>
      </c>
    </row>
    <row r="32" spans="1:26">
      <c r="A32">
        <v>6</v>
      </c>
      <c r="B32" s="4">
        <v>3.1</v>
      </c>
      <c r="C32" s="4">
        <v>20.2</v>
      </c>
      <c r="D32" s="5">
        <v>546529</v>
      </c>
      <c r="E32" s="5">
        <v>552388</v>
      </c>
      <c r="F32" s="5">
        <v>574858</v>
      </c>
      <c r="G32" s="5">
        <v>598746</v>
      </c>
      <c r="H32" s="5">
        <v>631592</v>
      </c>
      <c r="I32" s="5">
        <v>691713</v>
      </c>
      <c r="J32" s="5">
        <v>758022</v>
      </c>
      <c r="K32" s="5">
        <v>840212</v>
      </c>
      <c r="L32" s="3">
        <v>921760</v>
      </c>
      <c r="M32" s="3">
        <v>993494</v>
      </c>
      <c r="N32" s="3">
        <v>1050312</v>
      </c>
      <c r="O32" s="3">
        <v>1089120</v>
      </c>
      <c r="P32" s="3">
        <v>1105221</v>
      </c>
      <c r="Q32" s="3">
        <v>1096904</v>
      </c>
      <c r="R32" s="3">
        <v>1065881</v>
      </c>
      <c r="S32" s="3">
        <v>1011502</v>
      </c>
      <c r="T32" s="3">
        <v>939391</v>
      </c>
      <c r="U32" s="5">
        <v>847836</v>
      </c>
      <c r="V32" s="5">
        <v>747024</v>
      </c>
      <c r="W32" s="5">
        <v>659580</v>
      </c>
      <c r="X32" s="5">
        <v>576765</v>
      </c>
      <c r="Y32" s="5">
        <v>501188</v>
      </c>
      <c r="Z32" s="5">
        <v>438925</v>
      </c>
    </row>
    <row r="33" spans="1:26">
      <c r="A33">
        <v>6</v>
      </c>
      <c r="B33" s="4">
        <v>3.1</v>
      </c>
      <c r="C33" s="4">
        <v>20.2</v>
      </c>
      <c r="D33" s="5">
        <v>553300</v>
      </c>
      <c r="E33" s="5">
        <v>558902</v>
      </c>
      <c r="F33" s="5">
        <v>577770</v>
      </c>
      <c r="G33" s="5">
        <v>601491</v>
      </c>
      <c r="H33" s="5">
        <v>632897</v>
      </c>
      <c r="I33" s="5">
        <v>699807</v>
      </c>
      <c r="J33" s="5">
        <v>770582</v>
      </c>
      <c r="K33" s="5">
        <v>858775</v>
      </c>
      <c r="L33" s="3">
        <v>936397</v>
      </c>
      <c r="M33" s="3">
        <v>1015778</v>
      </c>
      <c r="N33" s="3">
        <v>1073696</v>
      </c>
      <c r="O33" s="3">
        <v>1124246</v>
      </c>
      <c r="P33" s="3">
        <v>1139562</v>
      </c>
      <c r="Q33" s="3">
        <v>1129619</v>
      </c>
      <c r="R33" s="3">
        <v>1091193</v>
      </c>
      <c r="S33" s="3">
        <v>1040622</v>
      </c>
      <c r="T33" s="3">
        <v>953549</v>
      </c>
      <c r="U33" s="5">
        <v>852568</v>
      </c>
      <c r="V33" s="5">
        <v>761230</v>
      </c>
      <c r="W33" s="5">
        <v>672822</v>
      </c>
      <c r="X33" s="5">
        <v>587664</v>
      </c>
      <c r="Y33" s="5">
        <v>519595</v>
      </c>
      <c r="Z33" s="5">
        <v>460355</v>
      </c>
    </row>
    <row r="34" spans="1:26">
      <c r="A34">
        <v>6</v>
      </c>
      <c r="B34" s="4">
        <v>3.1</v>
      </c>
      <c r="C34" s="4">
        <v>20.2</v>
      </c>
      <c r="D34" s="5">
        <v>555553</v>
      </c>
      <c r="E34" s="5">
        <v>563494</v>
      </c>
      <c r="F34" s="5">
        <v>584166</v>
      </c>
      <c r="G34" s="5">
        <v>610379</v>
      </c>
      <c r="H34" s="5">
        <v>643394</v>
      </c>
      <c r="I34" s="5">
        <v>712384</v>
      </c>
      <c r="J34" s="5">
        <v>782788</v>
      </c>
      <c r="K34" s="5">
        <v>874777</v>
      </c>
      <c r="L34" s="3">
        <v>956290</v>
      </c>
      <c r="M34" s="3">
        <v>1041496</v>
      </c>
      <c r="N34" s="3">
        <v>1100208</v>
      </c>
      <c r="O34" s="3">
        <v>1151387</v>
      </c>
      <c r="P34" s="3">
        <v>1165520</v>
      </c>
      <c r="Q34" s="3">
        <v>1155027</v>
      </c>
      <c r="R34" s="3">
        <v>1116142</v>
      </c>
      <c r="S34" s="3">
        <v>1066741</v>
      </c>
      <c r="T34" s="3">
        <v>981686</v>
      </c>
      <c r="U34" s="5">
        <v>880543</v>
      </c>
      <c r="V34" s="5">
        <v>787905</v>
      </c>
      <c r="W34" s="5">
        <v>696065</v>
      </c>
      <c r="X34" s="5">
        <v>606481</v>
      </c>
      <c r="Y34" s="5">
        <v>530688</v>
      </c>
      <c r="Z34" s="5">
        <v>461453</v>
      </c>
    </row>
    <row r="35" spans="1:26">
      <c r="A35" s="7">
        <v>6</v>
      </c>
      <c r="B35" s="8">
        <v>3.1</v>
      </c>
      <c r="C35" s="8">
        <v>20.2</v>
      </c>
      <c r="D35" s="9">
        <v>576516</v>
      </c>
      <c r="E35" s="9">
        <v>584372</v>
      </c>
      <c r="F35" s="9">
        <v>610018</v>
      </c>
      <c r="G35" s="9">
        <v>639272</v>
      </c>
      <c r="H35" s="9">
        <v>677648</v>
      </c>
      <c r="I35" s="9">
        <v>744815</v>
      </c>
      <c r="J35" s="9">
        <v>816960</v>
      </c>
      <c r="K35" s="9">
        <v>908608</v>
      </c>
      <c r="L35" s="10">
        <v>1001056</v>
      </c>
      <c r="M35" s="10">
        <v>1086556</v>
      </c>
      <c r="N35" s="10">
        <v>1153350</v>
      </c>
      <c r="O35" s="10">
        <v>1200832</v>
      </c>
      <c r="P35" s="10">
        <v>1220060</v>
      </c>
      <c r="Q35" s="10">
        <v>1212434</v>
      </c>
      <c r="R35" s="10">
        <v>1177025</v>
      </c>
      <c r="S35" s="10">
        <v>1114941</v>
      </c>
      <c r="T35" s="10">
        <v>1033463</v>
      </c>
      <c r="U35" s="9">
        <v>931679</v>
      </c>
      <c r="V35" s="9">
        <v>820923</v>
      </c>
      <c r="W35" s="9">
        <v>723661</v>
      </c>
      <c r="X35" s="9">
        <v>632518</v>
      </c>
      <c r="Y35" s="9">
        <v>552262</v>
      </c>
      <c r="Z35" s="9">
        <v>489153</v>
      </c>
    </row>
    <row r="36" spans="1:26">
      <c r="B36" s="4">
        <f>AVERAGE(B32:B34)</f>
        <v>3.1</v>
      </c>
      <c r="C36" s="4">
        <f>AVERAGE(C32:C34)</f>
        <v>20.2</v>
      </c>
      <c r="D36" s="4">
        <f t="shared" ref="D36:Z36" si="10">AVERAGE(D32:D34)</f>
        <v>551794</v>
      </c>
      <c r="E36" s="4">
        <f t="shared" si="10"/>
        <v>558261.33333333337</v>
      </c>
      <c r="F36" s="4">
        <f t="shared" si="10"/>
        <v>578931.33333333337</v>
      </c>
      <c r="G36" s="4">
        <f t="shared" si="10"/>
        <v>603538.66666666663</v>
      </c>
      <c r="H36" s="4">
        <f t="shared" si="10"/>
        <v>635961</v>
      </c>
      <c r="I36" s="4">
        <f t="shared" si="10"/>
        <v>701301.33333333337</v>
      </c>
      <c r="J36" s="4">
        <f t="shared" si="10"/>
        <v>770464</v>
      </c>
      <c r="K36" s="4">
        <f t="shared" si="10"/>
        <v>857921.33333333337</v>
      </c>
      <c r="L36" s="4">
        <f t="shared" si="10"/>
        <v>938149</v>
      </c>
      <c r="M36" s="4">
        <f t="shared" si="10"/>
        <v>1016922.6666666666</v>
      </c>
      <c r="N36" s="4">
        <f t="shared" si="10"/>
        <v>1074738.6666666667</v>
      </c>
      <c r="O36" s="4">
        <f t="shared" si="10"/>
        <v>1121584.3333333333</v>
      </c>
      <c r="P36" s="4">
        <f t="shared" si="10"/>
        <v>1136767.6666666667</v>
      </c>
      <c r="Q36" s="4">
        <f t="shared" si="10"/>
        <v>1127183.3333333333</v>
      </c>
      <c r="R36" s="4">
        <f t="shared" si="10"/>
        <v>1091072</v>
      </c>
      <c r="S36" s="4">
        <f t="shared" si="10"/>
        <v>1039621.6666666666</v>
      </c>
      <c r="T36" s="4">
        <f t="shared" si="10"/>
        <v>958208.66666666663</v>
      </c>
      <c r="U36" s="4">
        <f t="shared" si="10"/>
        <v>860315.66666666663</v>
      </c>
      <c r="V36" s="4">
        <f t="shared" si="10"/>
        <v>765386.33333333337</v>
      </c>
      <c r="W36" s="4">
        <f t="shared" si="10"/>
        <v>676155.66666666663</v>
      </c>
      <c r="X36" s="4">
        <f t="shared" si="10"/>
        <v>590303.33333333337</v>
      </c>
      <c r="Y36" s="4">
        <f t="shared" si="10"/>
        <v>517157</v>
      </c>
      <c r="Z36" s="4">
        <f t="shared" si="10"/>
        <v>453577.66666666669</v>
      </c>
    </row>
    <row r="37" spans="1:26">
      <c r="A37" s="11">
        <v>7</v>
      </c>
      <c r="B37" s="12">
        <v>4.4000000000000004</v>
      </c>
      <c r="C37" s="12">
        <v>19.3</v>
      </c>
      <c r="D37" s="13">
        <v>543763</v>
      </c>
      <c r="E37" s="13">
        <v>553604</v>
      </c>
      <c r="F37" s="13">
        <v>574970</v>
      </c>
      <c r="G37" s="13">
        <v>600138</v>
      </c>
      <c r="H37" s="13">
        <v>631754</v>
      </c>
      <c r="I37" s="13">
        <v>698223</v>
      </c>
      <c r="J37" s="13">
        <v>765379</v>
      </c>
      <c r="K37" s="13">
        <v>850535</v>
      </c>
      <c r="L37" s="14">
        <v>925111</v>
      </c>
      <c r="M37" s="14">
        <v>1004710</v>
      </c>
      <c r="N37" s="14">
        <v>1061196</v>
      </c>
      <c r="O37" s="14">
        <v>1110206</v>
      </c>
      <c r="P37" s="14">
        <v>1123087</v>
      </c>
      <c r="Q37" s="14">
        <v>1113902</v>
      </c>
      <c r="R37" s="14">
        <v>1078469</v>
      </c>
      <c r="S37" s="14">
        <v>1032191</v>
      </c>
      <c r="T37" s="14">
        <v>949828</v>
      </c>
      <c r="U37" s="13">
        <v>852527</v>
      </c>
      <c r="V37" s="13">
        <v>762762</v>
      </c>
      <c r="W37" s="13">
        <v>673131</v>
      </c>
      <c r="X37" s="13">
        <v>584843</v>
      </c>
      <c r="Y37" s="13">
        <v>514158</v>
      </c>
      <c r="Z37" s="13">
        <v>452991</v>
      </c>
    </row>
    <row r="38" spans="1:26">
      <c r="A38" s="11">
        <v>7</v>
      </c>
      <c r="B38" s="12">
        <v>4.4000000000000004</v>
      </c>
      <c r="C38" s="12">
        <v>19.3</v>
      </c>
      <c r="D38" s="13">
        <v>562212</v>
      </c>
      <c r="E38" s="13">
        <v>570810</v>
      </c>
      <c r="F38" s="13">
        <v>586256</v>
      </c>
      <c r="G38" s="13">
        <v>606830</v>
      </c>
      <c r="H38" s="13">
        <v>645721</v>
      </c>
      <c r="I38" s="13">
        <v>695226</v>
      </c>
      <c r="J38" s="13">
        <v>769820</v>
      </c>
      <c r="K38" s="13">
        <v>857294</v>
      </c>
      <c r="L38" s="14">
        <v>933358</v>
      </c>
      <c r="M38" s="14">
        <v>995722</v>
      </c>
      <c r="N38" s="14">
        <v>1062333</v>
      </c>
      <c r="O38" s="14">
        <v>1097641</v>
      </c>
      <c r="P38" s="14">
        <v>1125182</v>
      </c>
      <c r="Q38" s="14">
        <v>1109967</v>
      </c>
      <c r="R38" s="14">
        <v>1073970</v>
      </c>
      <c r="S38" s="14">
        <v>1027036</v>
      </c>
      <c r="T38" s="14">
        <v>949848</v>
      </c>
      <c r="U38" s="13">
        <v>859602</v>
      </c>
      <c r="V38" s="13">
        <v>763942</v>
      </c>
      <c r="W38" s="13">
        <v>674155</v>
      </c>
      <c r="X38" s="13">
        <v>586417</v>
      </c>
      <c r="Y38" s="13">
        <v>515013</v>
      </c>
      <c r="Z38" s="13">
        <v>453855</v>
      </c>
    </row>
    <row r="39" spans="1:26">
      <c r="A39">
        <v>7</v>
      </c>
      <c r="B39" s="4">
        <v>4.4000000000000004</v>
      </c>
      <c r="C39" s="4">
        <v>19.3</v>
      </c>
      <c r="D39" s="5">
        <v>572833</v>
      </c>
      <c r="E39" s="5">
        <v>580164</v>
      </c>
      <c r="F39" s="5">
        <v>605314</v>
      </c>
      <c r="G39" s="5">
        <v>632898</v>
      </c>
      <c r="H39" s="5">
        <v>669467</v>
      </c>
      <c r="I39" s="5">
        <v>733854</v>
      </c>
      <c r="J39" s="5">
        <v>804868</v>
      </c>
      <c r="K39" s="5">
        <v>894506</v>
      </c>
      <c r="L39" s="3">
        <v>984449</v>
      </c>
      <c r="M39" s="3">
        <v>1065612</v>
      </c>
      <c r="N39" s="3">
        <v>1128312</v>
      </c>
      <c r="O39" s="3">
        <v>1172936</v>
      </c>
      <c r="P39" s="3">
        <v>1191020</v>
      </c>
      <c r="Q39" s="3">
        <v>1184589</v>
      </c>
      <c r="R39" s="3">
        <v>1150507</v>
      </c>
      <c r="S39" s="3">
        <v>1089761</v>
      </c>
      <c r="T39" s="3">
        <v>1008461</v>
      </c>
      <c r="U39" s="5">
        <v>908779</v>
      </c>
      <c r="V39" s="5">
        <v>801406</v>
      </c>
      <c r="W39" s="5">
        <v>709584</v>
      </c>
      <c r="X39" s="5">
        <v>621328</v>
      </c>
      <c r="Y39" s="5">
        <v>541074</v>
      </c>
      <c r="Z39" s="5">
        <v>474232</v>
      </c>
    </row>
    <row r="40" spans="1:26">
      <c r="A40">
        <v>7</v>
      </c>
      <c r="B40" s="4">
        <v>4.4000000000000004</v>
      </c>
      <c r="C40" s="4">
        <v>19.3</v>
      </c>
      <c r="D40" s="5">
        <v>571789</v>
      </c>
      <c r="E40" s="5">
        <v>579324</v>
      </c>
      <c r="F40" s="5">
        <v>604531</v>
      </c>
      <c r="G40" s="5">
        <v>632355</v>
      </c>
      <c r="H40" s="5">
        <v>669054</v>
      </c>
      <c r="I40" s="5">
        <v>733584</v>
      </c>
      <c r="J40" s="5">
        <v>804788</v>
      </c>
      <c r="K40" s="5">
        <v>895082</v>
      </c>
      <c r="L40" s="3">
        <v>987148</v>
      </c>
      <c r="M40" s="3">
        <v>1069613</v>
      </c>
      <c r="N40" s="3">
        <v>1131900</v>
      </c>
      <c r="O40" s="3">
        <v>1173460</v>
      </c>
      <c r="P40" s="3">
        <v>1188608</v>
      </c>
      <c r="Q40" s="3">
        <v>1181031</v>
      </c>
      <c r="R40" s="3">
        <v>1147124</v>
      </c>
      <c r="S40" s="3">
        <v>1088608</v>
      </c>
      <c r="T40" s="3">
        <v>1007582</v>
      </c>
      <c r="U40" s="5">
        <v>907435</v>
      </c>
      <c r="V40" s="5">
        <v>797626</v>
      </c>
      <c r="W40" s="5">
        <v>703612</v>
      </c>
      <c r="X40" s="5">
        <v>615087</v>
      </c>
      <c r="Y40" s="5">
        <v>535470</v>
      </c>
      <c r="Z40" s="5">
        <v>470568</v>
      </c>
    </row>
    <row r="41" spans="1:26">
      <c r="B41" s="4">
        <f>AVERAGE(B37:B40)</f>
        <v>4.4000000000000004</v>
      </c>
      <c r="C41" s="4">
        <f t="shared" ref="C41:Y41" si="11">AVERAGE(C37:C40)</f>
        <v>19.3</v>
      </c>
      <c r="D41" s="4">
        <f>AVERAGE(D37:D40)</f>
        <v>562649.25</v>
      </c>
      <c r="E41" s="4">
        <f t="shared" si="11"/>
        <v>570975.5</v>
      </c>
      <c r="F41" s="4">
        <f t="shared" si="11"/>
        <v>592767.75</v>
      </c>
      <c r="G41" s="4">
        <f t="shared" si="11"/>
        <v>618055.25</v>
      </c>
      <c r="H41" s="4">
        <f t="shared" si="11"/>
        <v>653999</v>
      </c>
      <c r="I41" s="4">
        <f t="shared" si="11"/>
        <v>715221.75</v>
      </c>
      <c r="J41" s="4">
        <f t="shared" si="11"/>
        <v>786213.75</v>
      </c>
      <c r="K41" s="4">
        <f t="shared" si="11"/>
        <v>874354.25</v>
      </c>
      <c r="L41" s="4">
        <f t="shared" si="11"/>
        <v>957516.5</v>
      </c>
      <c r="M41" s="4">
        <f t="shared" si="11"/>
        <v>1033914.25</v>
      </c>
      <c r="N41" s="4">
        <f t="shared" si="11"/>
        <v>1095935.25</v>
      </c>
      <c r="O41" s="4">
        <f t="shared" si="11"/>
        <v>1138560.75</v>
      </c>
      <c r="P41" s="4">
        <f t="shared" si="11"/>
        <v>1156974.25</v>
      </c>
      <c r="Q41" s="4">
        <f t="shared" si="11"/>
        <v>1147372.25</v>
      </c>
      <c r="R41" s="4">
        <f t="shared" si="11"/>
        <v>1112517.5</v>
      </c>
      <c r="S41" s="4">
        <f t="shared" si="11"/>
        <v>1059399</v>
      </c>
      <c r="T41" s="4">
        <f t="shared" si="11"/>
        <v>978929.75</v>
      </c>
      <c r="U41" s="4">
        <f t="shared" si="11"/>
        <v>882085.75</v>
      </c>
      <c r="V41" s="4">
        <f t="shared" si="11"/>
        <v>781434</v>
      </c>
      <c r="W41" s="4">
        <f t="shared" si="11"/>
        <v>690120.5</v>
      </c>
      <c r="X41" s="4">
        <f t="shared" si="11"/>
        <v>601918.75</v>
      </c>
      <c r="Y41" s="4">
        <f t="shared" si="11"/>
        <v>526428.75</v>
      </c>
      <c r="Z41" s="4">
        <f>AVERAGE(Z37:Z40)</f>
        <v>462911.5</v>
      </c>
    </row>
    <row r="42" spans="1:26">
      <c r="A42">
        <v>8</v>
      </c>
      <c r="B42" s="4">
        <v>6.3</v>
      </c>
      <c r="C42" s="4">
        <v>23.5</v>
      </c>
      <c r="D42" s="5">
        <v>561127</v>
      </c>
      <c r="E42" s="5">
        <v>566428</v>
      </c>
      <c r="F42" s="5">
        <v>590394</v>
      </c>
      <c r="G42" s="5">
        <v>618806</v>
      </c>
      <c r="H42" s="5">
        <v>655934</v>
      </c>
      <c r="I42" s="5">
        <v>721497</v>
      </c>
      <c r="J42" s="5">
        <v>793054</v>
      </c>
      <c r="K42" s="5">
        <v>885092</v>
      </c>
      <c r="L42" s="3">
        <v>977791</v>
      </c>
      <c r="M42" s="3">
        <v>1062290</v>
      </c>
      <c r="N42" s="3">
        <v>1125864</v>
      </c>
      <c r="O42" s="3">
        <v>1168068</v>
      </c>
      <c r="P42" s="3">
        <v>1180008</v>
      </c>
      <c r="Q42" s="3">
        <v>1166309</v>
      </c>
      <c r="R42" s="3">
        <v>1126664</v>
      </c>
      <c r="S42" s="3">
        <v>1065313</v>
      </c>
      <c r="T42" s="3">
        <v>985560</v>
      </c>
      <c r="U42" s="5">
        <v>888114</v>
      </c>
      <c r="V42" s="5">
        <v>780439</v>
      </c>
      <c r="W42" s="5">
        <v>687229</v>
      </c>
      <c r="X42" s="5">
        <v>598374</v>
      </c>
      <c r="Y42" s="5">
        <v>518740</v>
      </c>
      <c r="Z42" s="5">
        <v>453514</v>
      </c>
    </row>
    <row r="43" spans="1:26">
      <c r="A43">
        <v>8</v>
      </c>
      <c r="B43" s="4">
        <v>6.3</v>
      </c>
      <c r="C43" s="4">
        <v>23.5</v>
      </c>
      <c r="D43" s="5">
        <v>560633</v>
      </c>
      <c r="E43" s="5">
        <v>569371</v>
      </c>
      <c r="F43" s="5">
        <v>592836</v>
      </c>
      <c r="G43" s="5">
        <v>622142</v>
      </c>
      <c r="H43" s="5">
        <v>659526</v>
      </c>
      <c r="I43" s="5">
        <v>732175</v>
      </c>
      <c r="J43" s="5">
        <v>808177</v>
      </c>
      <c r="K43" s="5">
        <v>904348</v>
      </c>
      <c r="L43" s="3">
        <v>990160</v>
      </c>
      <c r="M43" s="3">
        <v>1078128</v>
      </c>
      <c r="N43" s="3">
        <v>1140114</v>
      </c>
      <c r="O43" s="3">
        <v>1191315</v>
      </c>
      <c r="P43" s="3">
        <v>1202912</v>
      </c>
      <c r="Q43" s="3">
        <v>1190134</v>
      </c>
      <c r="R43" s="3">
        <v>1148374</v>
      </c>
      <c r="S43" s="3">
        <v>1095268</v>
      </c>
      <c r="T43" s="3">
        <v>1002260</v>
      </c>
      <c r="U43" s="5">
        <v>895261</v>
      </c>
      <c r="V43" s="5">
        <v>796270</v>
      </c>
      <c r="W43" s="5">
        <v>699711</v>
      </c>
      <c r="X43" s="5">
        <v>605266</v>
      </c>
      <c r="Y43" s="5">
        <v>529491</v>
      </c>
      <c r="Z43" s="5">
        <v>463629</v>
      </c>
    </row>
    <row r="44" spans="1:26">
      <c r="A44">
        <v>8</v>
      </c>
      <c r="B44" s="4">
        <v>6.3</v>
      </c>
      <c r="C44" s="4">
        <v>23.5</v>
      </c>
      <c r="D44" s="5">
        <v>572254</v>
      </c>
      <c r="E44" s="5">
        <v>588723</v>
      </c>
      <c r="F44" s="5">
        <v>619183</v>
      </c>
      <c r="G44" s="5">
        <v>643825</v>
      </c>
      <c r="H44" s="5">
        <v>686815</v>
      </c>
      <c r="I44" s="5">
        <v>750194</v>
      </c>
      <c r="J44" s="5">
        <v>838346</v>
      </c>
      <c r="K44" s="5">
        <v>927686</v>
      </c>
      <c r="L44" s="3">
        <v>1025389</v>
      </c>
      <c r="M44" s="3">
        <v>1123114</v>
      </c>
      <c r="N44" s="3">
        <v>1184432</v>
      </c>
      <c r="O44" s="3">
        <v>1239438</v>
      </c>
      <c r="P44" s="3">
        <v>1248904</v>
      </c>
      <c r="Q44" s="3">
        <v>1244634</v>
      </c>
      <c r="R44" s="3">
        <v>1195808</v>
      </c>
      <c r="S44" s="3">
        <v>1132602</v>
      </c>
      <c r="T44" s="3">
        <v>1050788</v>
      </c>
      <c r="U44" s="5">
        <v>937598</v>
      </c>
      <c r="V44" s="5">
        <v>838280</v>
      </c>
      <c r="W44" s="5">
        <v>734512</v>
      </c>
      <c r="X44" s="5">
        <v>634375</v>
      </c>
      <c r="Y44" s="5">
        <v>560312</v>
      </c>
      <c r="Z44" s="5">
        <v>480296</v>
      </c>
    </row>
    <row r="45" spans="1:26">
      <c r="A45" s="11">
        <v>8</v>
      </c>
      <c r="B45" s="12">
        <v>6.3</v>
      </c>
      <c r="C45" s="12">
        <v>23.5</v>
      </c>
      <c r="D45" s="13">
        <v>589451</v>
      </c>
      <c r="E45" s="13">
        <v>600153</v>
      </c>
      <c r="F45" s="13">
        <v>628255</v>
      </c>
      <c r="G45" s="13">
        <v>658219</v>
      </c>
      <c r="H45" s="13">
        <v>697532</v>
      </c>
      <c r="I45" s="13">
        <v>766833</v>
      </c>
      <c r="J45" s="13">
        <v>845146</v>
      </c>
      <c r="K45" s="13">
        <v>944512</v>
      </c>
      <c r="L45" s="14">
        <v>1044091</v>
      </c>
      <c r="M45" s="14">
        <v>1132532</v>
      </c>
      <c r="N45" s="14">
        <v>1198256</v>
      </c>
      <c r="O45" s="14">
        <v>1241869</v>
      </c>
      <c r="P45" s="14">
        <v>1255255</v>
      </c>
      <c r="Q45" s="14">
        <v>1243122</v>
      </c>
      <c r="R45" s="14">
        <v>1204292</v>
      </c>
      <c r="S45" s="14">
        <v>1141036</v>
      </c>
      <c r="T45" s="14">
        <v>1055902</v>
      </c>
      <c r="U45" s="13">
        <v>948897</v>
      </c>
      <c r="V45" s="13">
        <v>832673</v>
      </c>
      <c r="W45" s="13">
        <v>732008</v>
      </c>
      <c r="X45" s="13">
        <v>638358</v>
      </c>
      <c r="Y45" s="13">
        <v>551823</v>
      </c>
      <c r="Z45" s="13">
        <v>479050</v>
      </c>
    </row>
    <row r="46" spans="1:26">
      <c r="B46" s="4">
        <f>AVERAGE(B42:B45)</f>
        <v>6.3</v>
      </c>
      <c r="C46" s="4">
        <f t="shared" ref="C46:Z46" si="12">AVERAGE(C42:C45)</f>
        <v>23.5</v>
      </c>
      <c r="D46" s="4">
        <f t="shared" si="12"/>
        <v>570866.25</v>
      </c>
      <c r="E46" s="4">
        <f t="shared" si="12"/>
        <v>581168.75</v>
      </c>
      <c r="F46" s="4">
        <f t="shared" si="12"/>
        <v>607667</v>
      </c>
      <c r="G46" s="4">
        <f t="shared" si="12"/>
        <v>635748</v>
      </c>
      <c r="H46" s="4">
        <f t="shared" si="12"/>
        <v>674951.75</v>
      </c>
      <c r="I46" s="4">
        <f t="shared" si="12"/>
        <v>742674.75</v>
      </c>
      <c r="J46" s="4">
        <f t="shared" si="12"/>
        <v>821180.75</v>
      </c>
      <c r="K46" s="4">
        <f t="shared" si="12"/>
        <v>915409.5</v>
      </c>
      <c r="L46" s="4">
        <f t="shared" si="12"/>
        <v>1009357.75</v>
      </c>
      <c r="M46" s="4">
        <f t="shared" si="12"/>
        <v>1099016</v>
      </c>
      <c r="N46" s="4">
        <f t="shared" si="12"/>
        <v>1162166.5</v>
      </c>
      <c r="O46" s="4">
        <f t="shared" si="12"/>
        <v>1210172.5</v>
      </c>
      <c r="P46" s="4">
        <f t="shared" si="12"/>
        <v>1221769.75</v>
      </c>
      <c r="Q46" s="4">
        <f t="shared" si="12"/>
        <v>1211049.75</v>
      </c>
      <c r="R46" s="4">
        <f t="shared" si="12"/>
        <v>1168784.5</v>
      </c>
      <c r="S46" s="4">
        <f t="shared" si="12"/>
        <v>1108554.75</v>
      </c>
      <c r="T46" s="4">
        <f t="shared" si="12"/>
        <v>1023627.5</v>
      </c>
      <c r="U46" s="4">
        <f t="shared" si="12"/>
        <v>917467.5</v>
      </c>
      <c r="V46" s="4">
        <f t="shared" si="12"/>
        <v>811915.5</v>
      </c>
      <c r="W46" s="4">
        <f t="shared" si="12"/>
        <v>713365</v>
      </c>
      <c r="X46" s="4">
        <f t="shared" si="12"/>
        <v>619093.25</v>
      </c>
      <c r="Y46" s="4">
        <f t="shared" si="12"/>
        <v>540091.5</v>
      </c>
      <c r="Z46" s="4">
        <f t="shared" si="12"/>
        <v>469122.25</v>
      </c>
    </row>
    <row r="47" spans="1:26">
      <c r="A47">
        <v>9</v>
      </c>
      <c r="B47" s="4">
        <v>7.9</v>
      </c>
      <c r="C47" s="4">
        <v>20</v>
      </c>
      <c r="D47" s="5">
        <v>560018</v>
      </c>
      <c r="E47" s="5">
        <v>572252</v>
      </c>
      <c r="F47" s="5">
        <v>596932</v>
      </c>
      <c r="G47" s="5">
        <v>626220</v>
      </c>
      <c r="H47" s="5">
        <v>663845</v>
      </c>
      <c r="I47" s="5">
        <v>737595</v>
      </c>
      <c r="J47" s="5">
        <v>811960</v>
      </c>
      <c r="K47" s="5">
        <v>904385</v>
      </c>
      <c r="L47" s="3">
        <v>986659</v>
      </c>
      <c r="M47" s="3">
        <v>1073294</v>
      </c>
      <c r="N47" s="3">
        <v>1135642</v>
      </c>
      <c r="O47" s="3">
        <v>1185264</v>
      </c>
      <c r="P47" s="3">
        <v>1196199</v>
      </c>
      <c r="Q47" s="3">
        <v>1182236</v>
      </c>
      <c r="R47" s="3">
        <v>1144104</v>
      </c>
      <c r="S47" s="3">
        <v>1095176</v>
      </c>
      <c r="T47" s="3">
        <v>1006875</v>
      </c>
      <c r="U47" s="5">
        <v>900405</v>
      </c>
      <c r="V47" s="5">
        <v>802062</v>
      </c>
      <c r="W47" s="5">
        <v>707056</v>
      </c>
      <c r="X47" s="5">
        <v>615908</v>
      </c>
      <c r="Y47" s="5">
        <v>541198</v>
      </c>
      <c r="Z47" s="5">
        <v>474300</v>
      </c>
    </row>
    <row r="48" spans="1:26">
      <c r="A48">
        <v>9</v>
      </c>
      <c r="B48" s="4">
        <v>7.9</v>
      </c>
      <c r="C48" s="4">
        <v>20</v>
      </c>
      <c r="D48" s="5">
        <v>568199</v>
      </c>
      <c r="E48" s="5">
        <v>575213</v>
      </c>
      <c r="F48" s="5">
        <v>596261</v>
      </c>
      <c r="G48" s="5">
        <v>624662</v>
      </c>
      <c r="H48" s="5">
        <v>662423</v>
      </c>
      <c r="I48" s="5">
        <v>737733</v>
      </c>
      <c r="J48" s="5">
        <v>813983</v>
      </c>
      <c r="K48" s="5">
        <v>908540</v>
      </c>
      <c r="L48" s="3">
        <v>991319</v>
      </c>
      <c r="M48" s="3">
        <v>1077572</v>
      </c>
      <c r="N48" s="3">
        <v>1142024</v>
      </c>
      <c r="O48" s="3">
        <v>1195709</v>
      </c>
      <c r="P48" s="3">
        <v>1211184</v>
      </c>
      <c r="Q48" s="3">
        <v>1196844</v>
      </c>
      <c r="R48" s="3">
        <v>1156440</v>
      </c>
      <c r="S48" s="3">
        <v>1102174</v>
      </c>
      <c r="T48" s="3">
        <v>1012755</v>
      </c>
      <c r="U48" s="5">
        <v>906683</v>
      </c>
      <c r="V48" s="5">
        <v>810761</v>
      </c>
      <c r="W48" s="5">
        <v>715434</v>
      </c>
      <c r="X48" s="5">
        <v>621822</v>
      </c>
      <c r="Y48" s="5">
        <v>546618</v>
      </c>
      <c r="Z48" s="5">
        <v>481504</v>
      </c>
    </row>
    <row r="49" spans="1:27">
      <c r="A49">
        <v>9</v>
      </c>
      <c r="B49" s="4">
        <v>7.9</v>
      </c>
      <c r="C49" s="4">
        <v>20</v>
      </c>
      <c r="D49" s="5">
        <v>568739</v>
      </c>
      <c r="E49" s="5">
        <v>579734</v>
      </c>
      <c r="F49" s="5">
        <v>608199</v>
      </c>
      <c r="G49" s="5">
        <v>637708</v>
      </c>
      <c r="H49" s="5">
        <v>676500</v>
      </c>
      <c r="I49" s="5">
        <v>743729</v>
      </c>
      <c r="J49" s="5">
        <v>820801</v>
      </c>
      <c r="K49" s="5">
        <v>916818</v>
      </c>
      <c r="L49" s="3">
        <v>1012610</v>
      </c>
      <c r="M49" s="3">
        <v>1096333</v>
      </c>
      <c r="N49" s="3">
        <v>1161096</v>
      </c>
      <c r="O49" s="3">
        <v>1206923</v>
      </c>
      <c r="P49" s="3">
        <v>1226675</v>
      </c>
      <c r="Q49" s="3">
        <v>1220728</v>
      </c>
      <c r="R49" s="3">
        <v>1187355</v>
      </c>
      <c r="S49" s="3">
        <v>1126591</v>
      </c>
      <c r="T49" s="3">
        <v>1042431</v>
      </c>
      <c r="U49" s="5">
        <v>935458</v>
      </c>
      <c r="V49" s="5">
        <v>819273</v>
      </c>
      <c r="W49" s="5">
        <v>720253</v>
      </c>
      <c r="X49" s="5">
        <v>629049</v>
      </c>
      <c r="Y49" s="5">
        <v>545899</v>
      </c>
      <c r="Z49" s="5">
        <v>475933</v>
      </c>
    </row>
    <row r="50" spans="1:27">
      <c r="A50" s="11">
        <v>9</v>
      </c>
      <c r="B50" s="12">
        <v>7.9</v>
      </c>
      <c r="C50" s="12">
        <v>20</v>
      </c>
      <c r="D50" s="13">
        <v>579117</v>
      </c>
      <c r="E50" s="13">
        <v>587365</v>
      </c>
      <c r="F50" s="13">
        <v>610624</v>
      </c>
      <c r="G50" s="13">
        <v>640168</v>
      </c>
      <c r="H50" s="13">
        <v>680118</v>
      </c>
      <c r="I50" s="13">
        <v>755094</v>
      </c>
      <c r="J50" s="13">
        <v>832008</v>
      </c>
      <c r="K50" s="13">
        <v>927048</v>
      </c>
      <c r="L50" s="14">
        <v>1012190</v>
      </c>
      <c r="M50" s="14">
        <v>1101120</v>
      </c>
      <c r="N50" s="14">
        <v>1165742</v>
      </c>
      <c r="O50" s="14">
        <v>1220180</v>
      </c>
      <c r="P50" s="14">
        <v>1233794</v>
      </c>
      <c r="Q50" s="14">
        <v>1221798</v>
      </c>
      <c r="R50" s="14">
        <v>1182136</v>
      </c>
      <c r="S50" s="14">
        <v>1131976</v>
      </c>
      <c r="T50" s="14">
        <v>1039515</v>
      </c>
      <c r="U50" s="13">
        <v>928328</v>
      </c>
      <c r="V50" s="13">
        <v>825517</v>
      </c>
      <c r="W50" s="13">
        <v>727326</v>
      </c>
      <c r="X50" s="13">
        <v>633023</v>
      </c>
      <c r="Y50" s="13">
        <v>554594</v>
      </c>
      <c r="Z50" s="13">
        <v>483475</v>
      </c>
    </row>
    <row r="51" spans="1:27">
      <c r="B51" s="4">
        <f>AVERAGE(B47:B50)</f>
        <v>7.9</v>
      </c>
      <c r="C51" s="4">
        <f t="shared" ref="C51:Z51" si="13">AVERAGE(C47:C50)</f>
        <v>20</v>
      </c>
      <c r="D51" s="4">
        <f>AVERAGE(D47:D50)</f>
        <v>569018.25</v>
      </c>
      <c r="E51" s="4">
        <f t="shared" si="13"/>
        <v>578641</v>
      </c>
      <c r="F51" s="4">
        <f t="shared" si="13"/>
        <v>603004</v>
      </c>
      <c r="G51" s="4">
        <f t="shared" si="13"/>
        <v>632189.5</v>
      </c>
      <c r="H51" s="4">
        <f t="shared" si="13"/>
        <v>670721.5</v>
      </c>
      <c r="I51" s="4">
        <f t="shared" si="13"/>
        <v>743537.75</v>
      </c>
      <c r="J51" s="4">
        <f t="shared" si="13"/>
        <v>819688</v>
      </c>
      <c r="K51" s="4">
        <f t="shared" si="13"/>
        <v>914197.75</v>
      </c>
      <c r="L51" s="4">
        <f t="shared" si="13"/>
        <v>1000694.5</v>
      </c>
      <c r="M51" s="4">
        <f t="shared" si="13"/>
        <v>1087079.75</v>
      </c>
      <c r="N51" s="4">
        <f t="shared" si="13"/>
        <v>1151126</v>
      </c>
      <c r="O51" s="4">
        <f t="shared" si="13"/>
        <v>1202019</v>
      </c>
      <c r="P51" s="4">
        <f t="shared" si="13"/>
        <v>1216963</v>
      </c>
      <c r="Q51" s="4">
        <f t="shared" si="13"/>
        <v>1205401.5</v>
      </c>
      <c r="R51" s="4">
        <f t="shared" si="13"/>
        <v>1167508.75</v>
      </c>
      <c r="S51" s="4">
        <f t="shared" si="13"/>
        <v>1113979.25</v>
      </c>
      <c r="T51" s="4">
        <f t="shared" si="13"/>
        <v>1025394</v>
      </c>
      <c r="U51" s="4">
        <f t="shared" si="13"/>
        <v>917718.5</v>
      </c>
      <c r="V51" s="4">
        <f t="shared" si="13"/>
        <v>814403.25</v>
      </c>
      <c r="W51" s="4">
        <f t="shared" si="13"/>
        <v>717517.25</v>
      </c>
      <c r="X51" s="4">
        <f t="shared" si="13"/>
        <v>624950.5</v>
      </c>
      <c r="Y51" s="4">
        <f t="shared" si="13"/>
        <v>547077.25</v>
      </c>
      <c r="Z51" s="4">
        <f t="shared" si="13"/>
        <v>478803</v>
      </c>
    </row>
    <row r="52" spans="1:27">
      <c r="A52">
        <v>10</v>
      </c>
      <c r="B52" s="4">
        <v>9.1</v>
      </c>
      <c r="C52" s="4">
        <v>22.5</v>
      </c>
      <c r="D52" s="5">
        <v>597412</v>
      </c>
      <c r="E52" s="5">
        <v>606586</v>
      </c>
      <c r="F52" s="5">
        <v>630429</v>
      </c>
      <c r="G52" s="5">
        <v>660945</v>
      </c>
      <c r="H52" s="5">
        <v>701911</v>
      </c>
      <c r="I52" s="5">
        <v>780451</v>
      </c>
      <c r="J52" s="5">
        <v>861373</v>
      </c>
      <c r="K52" s="5">
        <v>961185</v>
      </c>
      <c r="L52" s="3">
        <v>1050738</v>
      </c>
      <c r="M52" s="3">
        <v>1144428</v>
      </c>
      <c r="N52" s="3">
        <v>1212236</v>
      </c>
      <c r="O52" s="3">
        <v>1269166</v>
      </c>
      <c r="P52" s="3">
        <v>1284769</v>
      </c>
      <c r="Q52" s="3">
        <v>1274116</v>
      </c>
      <c r="R52" s="3">
        <v>1232953</v>
      </c>
      <c r="S52" s="3">
        <v>1176850</v>
      </c>
      <c r="T52" s="3">
        <v>1077408</v>
      </c>
      <c r="U52" s="5">
        <v>960337</v>
      </c>
      <c r="V52" s="5">
        <v>854633</v>
      </c>
      <c r="W52" s="5">
        <v>752771</v>
      </c>
      <c r="X52" s="5">
        <v>654842</v>
      </c>
      <c r="Y52" s="5">
        <v>574205</v>
      </c>
      <c r="Z52" s="5">
        <v>503438</v>
      </c>
    </row>
    <row r="53" spans="1:27">
      <c r="A53">
        <v>10</v>
      </c>
      <c r="B53" s="4">
        <v>9.1</v>
      </c>
      <c r="C53" s="4">
        <v>22.5</v>
      </c>
      <c r="D53" s="5">
        <v>575981</v>
      </c>
      <c r="E53" s="5">
        <v>587531</v>
      </c>
      <c r="F53" s="5">
        <v>616140</v>
      </c>
      <c r="G53" s="5">
        <v>647713</v>
      </c>
      <c r="H53" s="5">
        <v>689033</v>
      </c>
      <c r="I53" s="5">
        <v>761329</v>
      </c>
      <c r="J53" s="5">
        <v>841373</v>
      </c>
      <c r="K53" s="5">
        <v>943404</v>
      </c>
      <c r="L53" s="3">
        <v>1044228</v>
      </c>
      <c r="M53" s="3">
        <v>1133870</v>
      </c>
      <c r="N53" s="3">
        <v>1201371</v>
      </c>
      <c r="O53" s="3">
        <v>1249483</v>
      </c>
      <c r="P53" s="3">
        <v>1271085</v>
      </c>
      <c r="Q53" s="3">
        <v>1264672</v>
      </c>
      <c r="R53" s="3">
        <v>1229663</v>
      </c>
      <c r="S53" s="3">
        <v>1165533</v>
      </c>
      <c r="T53" s="3">
        <v>1079758</v>
      </c>
      <c r="U53" s="5">
        <v>970205</v>
      </c>
      <c r="V53" s="5">
        <v>850565</v>
      </c>
      <c r="W53" s="5">
        <v>747124</v>
      </c>
      <c r="X53" s="5">
        <v>652267</v>
      </c>
      <c r="Y53" s="5">
        <v>567704</v>
      </c>
      <c r="Z53" s="5">
        <v>498184</v>
      </c>
      <c r="AA53" t="s">
        <v>213</v>
      </c>
    </row>
    <row r="54" spans="1:27">
      <c r="A54">
        <v>10</v>
      </c>
      <c r="B54" s="4">
        <v>9.1</v>
      </c>
      <c r="C54" s="4">
        <v>22.5</v>
      </c>
      <c r="D54" s="5">
        <v>577157</v>
      </c>
      <c r="E54" s="5">
        <v>586077</v>
      </c>
      <c r="F54" s="5">
        <v>613685</v>
      </c>
      <c r="G54" s="5">
        <v>645248</v>
      </c>
      <c r="H54" s="5">
        <v>687158</v>
      </c>
      <c r="I54" s="5">
        <v>759346</v>
      </c>
      <c r="J54" s="5">
        <v>838159</v>
      </c>
      <c r="K54" s="5">
        <v>937896</v>
      </c>
      <c r="L54" s="3">
        <v>1038386</v>
      </c>
      <c r="M54" s="3">
        <v>1130616</v>
      </c>
      <c r="N54" s="3">
        <v>1202164</v>
      </c>
      <c r="O54" s="3">
        <v>1250968</v>
      </c>
      <c r="P54" s="3">
        <v>1270069</v>
      </c>
      <c r="Q54" s="3">
        <v>1260749</v>
      </c>
      <c r="R54" s="3">
        <v>1223190</v>
      </c>
      <c r="S54" s="3">
        <v>1159244</v>
      </c>
      <c r="T54" s="3">
        <v>1074263</v>
      </c>
      <c r="U54" s="5">
        <v>967795</v>
      </c>
      <c r="V54" s="5">
        <v>849404</v>
      </c>
      <c r="W54" s="5">
        <v>746460</v>
      </c>
      <c r="X54" s="5">
        <v>649775</v>
      </c>
      <c r="Y54" s="5">
        <v>562956</v>
      </c>
      <c r="Z54" s="5">
        <v>490251</v>
      </c>
    </row>
    <row r="55" spans="1:27">
      <c r="A55">
        <v>10</v>
      </c>
      <c r="B55" s="4">
        <v>9.1</v>
      </c>
      <c r="C55" s="4">
        <v>22.5</v>
      </c>
      <c r="D55" s="5">
        <v>592813</v>
      </c>
      <c r="E55" s="5">
        <v>601007</v>
      </c>
      <c r="F55" s="5">
        <v>624184</v>
      </c>
      <c r="G55" s="5">
        <v>654553</v>
      </c>
      <c r="H55" s="5">
        <v>695226</v>
      </c>
      <c r="I55" s="5">
        <v>774754</v>
      </c>
      <c r="J55" s="5">
        <v>858297</v>
      </c>
      <c r="K55" s="5">
        <v>962101</v>
      </c>
      <c r="L55" s="3">
        <v>1053955</v>
      </c>
      <c r="M55" s="3">
        <v>1148386</v>
      </c>
      <c r="N55" s="3">
        <v>1217647</v>
      </c>
      <c r="O55" s="3">
        <v>1278332</v>
      </c>
      <c r="P55" s="3">
        <v>1297350</v>
      </c>
      <c r="Q55" s="3">
        <v>1286459</v>
      </c>
      <c r="R55" s="3">
        <v>1242613</v>
      </c>
      <c r="S55" s="3">
        <v>1185053</v>
      </c>
      <c r="T55" s="3">
        <v>1085966</v>
      </c>
      <c r="U55" s="5">
        <v>969276</v>
      </c>
      <c r="V55" s="5">
        <v>861740</v>
      </c>
      <c r="W55" s="5">
        <v>757831</v>
      </c>
      <c r="X55" s="5">
        <v>657611</v>
      </c>
      <c r="Y55" s="5">
        <v>575851</v>
      </c>
      <c r="Z55" s="5">
        <v>503867</v>
      </c>
    </row>
    <row r="56" spans="1:27">
      <c r="B56" s="4">
        <f>AVERAGE(B52:B55)</f>
        <v>9.1</v>
      </c>
      <c r="C56" s="4">
        <f t="shared" ref="C56:Z56" si="14">AVERAGE(C52:C55)</f>
        <v>22.5</v>
      </c>
      <c r="D56" s="4">
        <f t="shared" si="14"/>
        <v>585840.75</v>
      </c>
      <c r="E56" s="4">
        <f t="shared" si="14"/>
        <v>595300.25</v>
      </c>
      <c r="F56" s="4">
        <f t="shared" si="14"/>
        <v>621109.5</v>
      </c>
      <c r="G56" s="4">
        <f t="shared" si="14"/>
        <v>652114.75</v>
      </c>
      <c r="H56" s="4">
        <f t="shared" si="14"/>
        <v>693332</v>
      </c>
      <c r="I56" s="4">
        <f t="shared" si="14"/>
        <v>768970</v>
      </c>
      <c r="J56" s="4">
        <f t="shared" si="14"/>
        <v>849800.5</v>
      </c>
      <c r="K56" s="4">
        <f t="shared" si="14"/>
        <v>951146.5</v>
      </c>
      <c r="L56" s="4">
        <f t="shared" si="14"/>
        <v>1046826.75</v>
      </c>
      <c r="M56" s="4">
        <f t="shared" si="14"/>
        <v>1139325</v>
      </c>
      <c r="N56" s="4">
        <f t="shared" si="14"/>
        <v>1208354.5</v>
      </c>
      <c r="O56" s="4">
        <f t="shared" si="14"/>
        <v>1261987.25</v>
      </c>
      <c r="P56" s="4">
        <f t="shared" si="14"/>
        <v>1280818.25</v>
      </c>
      <c r="Q56" s="4">
        <f t="shared" si="14"/>
        <v>1271499</v>
      </c>
      <c r="R56" s="4">
        <f t="shared" si="14"/>
        <v>1232104.75</v>
      </c>
      <c r="S56" s="4">
        <f t="shared" si="14"/>
        <v>1171670</v>
      </c>
      <c r="T56" s="4">
        <f t="shared" si="14"/>
        <v>1079348.75</v>
      </c>
      <c r="U56" s="4">
        <f t="shared" si="14"/>
        <v>966903.25</v>
      </c>
      <c r="V56" s="4">
        <f t="shared" si="14"/>
        <v>854085.5</v>
      </c>
      <c r="W56" s="4">
        <f t="shared" si="14"/>
        <v>751046.5</v>
      </c>
      <c r="X56" s="4">
        <f t="shared" si="14"/>
        <v>653623.75</v>
      </c>
      <c r="Y56" s="4">
        <f t="shared" si="14"/>
        <v>570179</v>
      </c>
      <c r="Z56" s="4">
        <f t="shared" si="14"/>
        <v>498935</v>
      </c>
    </row>
    <row r="57" spans="1:27">
      <c r="A57" s="7">
        <v>11</v>
      </c>
      <c r="B57" s="8">
        <v>3</v>
      </c>
      <c r="C57" s="8">
        <v>31.8</v>
      </c>
      <c r="D57" s="9">
        <v>572740</v>
      </c>
      <c r="E57" s="9">
        <v>581347</v>
      </c>
      <c r="F57" s="9">
        <v>607512</v>
      </c>
      <c r="G57" s="9">
        <v>636628</v>
      </c>
      <c r="H57" s="9">
        <v>674934</v>
      </c>
      <c r="I57" s="9">
        <v>744276</v>
      </c>
      <c r="J57" s="9">
        <v>821336</v>
      </c>
      <c r="K57" s="9">
        <v>919598</v>
      </c>
      <c r="L57" s="10">
        <v>1016679</v>
      </c>
      <c r="M57" s="10">
        <v>1103700</v>
      </c>
      <c r="N57" s="10">
        <v>1170032</v>
      </c>
      <c r="O57" s="10">
        <v>1216171</v>
      </c>
      <c r="P57" s="10">
        <v>1235684</v>
      </c>
      <c r="Q57" s="10">
        <v>1229455</v>
      </c>
      <c r="R57" s="10">
        <v>1194719</v>
      </c>
      <c r="S57" s="10">
        <v>1132151</v>
      </c>
      <c r="T57" s="10">
        <v>1047737</v>
      </c>
      <c r="U57" s="9">
        <v>943864</v>
      </c>
      <c r="V57" s="9">
        <v>829829</v>
      </c>
      <c r="W57" s="9">
        <v>730973</v>
      </c>
      <c r="X57" s="9">
        <v>636967</v>
      </c>
      <c r="Y57" s="9">
        <v>552163</v>
      </c>
      <c r="Z57" s="9">
        <v>481432</v>
      </c>
    </row>
    <row r="58" spans="1:27">
      <c r="A58">
        <v>11</v>
      </c>
      <c r="B58" s="4">
        <v>3</v>
      </c>
      <c r="C58" s="4">
        <v>31.8</v>
      </c>
      <c r="D58" s="5">
        <v>581283</v>
      </c>
      <c r="E58" s="5">
        <v>592848</v>
      </c>
      <c r="F58" s="5">
        <v>618024</v>
      </c>
      <c r="G58" s="5">
        <v>649490</v>
      </c>
      <c r="H58" s="5">
        <v>689646</v>
      </c>
      <c r="I58" s="5">
        <v>767966</v>
      </c>
      <c r="J58" s="5">
        <v>849570</v>
      </c>
      <c r="K58" s="5">
        <v>950764</v>
      </c>
      <c r="L58" s="3">
        <v>1042107</v>
      </c>
      <c r="M58" s="3">
        <v>1138426</v>
      </c>
      <c r="N58" s="3">
        <v>1210762</v>
      </c>
      <c r="O58" s="3">
        <v>1273154</v>
      </c>
      <c r="P58" s="3">
        <v>1292320</v>
      </c>
      <c r="Q58" s="3">
        <v>1283350</v>
      </c>
      <c r="R58" s="3">
        <v>1242264</v>
      </c>
      <c r="S58" s="3">
        <v>1187216</v>
      </c>
      <c r="T58" s="3">
        <v>1089751</v>
      </c>
      <c r="U58" s="5">
        <v>974703</v>
      </c>
      <c r="V58" s="5">
        <v>868793</v>
      </c>
      <c r="W58" s="5">
        <v>765628</v>
      </c>
      <c r="X58" s="5">
        <v>666677</v>
      </c>
      <c r="Y58" s="5">
        <v>587605</v>
      </c>
      <c r="Z58" s="5">
        <v>519526</v>
      </c>
    </row>
    <row r="59" spans="1:27">
      <c r="A59">
        <v>11</v>
      </c>
      <c r="B59" s="4">
        <v>3</v>
      </c>
      <c r="C59" s="4">
        <v>31.8</v>
      </c>
      <c r="D59" s="5">
        <v>595630</v>
      </c>
      <c r="E59" s="5">
        <v>606181</v>
      </c>
      <c r="F59" s="5">
        <v>631114</v>
      </c>
      <c r="G59" s="5">
        <v>662712</v>
      </c>
      <c r="H59" s="5">
        <v>703420</v>
      </c>
      <c r="I59" s="5">
        <v>781900</v>
      </c>
      <c r="J59" s="5">
        <v>863951</v>
      </c>
      <c r="K59" s="5">
        <v>968712</v>
      </c>
      <c r="L59" s="3">
        <v>1065620</v>
      </c>
      <c r="M59" s="3">
        <v>1166514</v>
      </c>
      <c r="N59" s="3">
        <v>1241144</v>
      </c>
      <c r="O59" s="3">
        <v>1302946</v>
      </c>
      <c r="P59" s="3">
        <v>1321864</v>
      </c>
      <c r="Q59" s="3">
        <v>1311288</v>
      </c>
      <c r="R59" s="3">
        <v>1270255</v>
      </c>
      <c r="S59" s="3">
        <v>1215353</v>
      </c>
      <c r="T59" s="3">
        <v>1117212</v>
      </c>
      <c r="U59" s="5">
        <v>998378</v>
      </c>
      <c r="V59" s="5">
        <v>888013</v>
      </c>
      <c r="W59" s="5">
        <v>779602</v>
      </c>
      <c r="X59" s="5">
        <v>676428</v>
      </c>
      <c r="Y59" s="5">
        <v>591902</v>
      </c>
      <c r="Z59" s="5">
        <v>518283</v>
      </c>
    </row>
    <row r="60" spans="1:27">
      <c r="A60">
        <v>11</v>
      </c>
      <c r="B60" s="4">
        <v>3</v>
      </c>
      <c r="C60" s="4">
        <v>31.8</v>
      </c>
      <c r="D60" s="5">
        <v>594417</v>
      </c>
      <c r="E60" s="5">
        <v>606872</v>
      </c>
      <c r="F60" s="5">
        <v>636265</v>
      </c>
      <c r="G60" s="5">
        <v>667543</v>
      </c>
      <c r="H60" s="5">
        <v>708438</v>
      </c>
      <c r="I60" s="5">
        <v>780354</v>
      </c>
      <c r="J60" s="5">
        <v>862283</v>
      </c>
      <c r="K60" s="5">
        <v>966482</v>
      </c>
      <c r="L60" s="3">
        <v>1071059</v>
      </c>
      <c r="M60" s="3">
        <v>1164060</v>
      </c>
      <c r="N60" s="3">
        <v>1236030</v>
      </c>
      <c r="O60" s="3">
        <v>1288468</v>
      </c>
      <c r="P60" s="3">
        <v>1311538</v>
      </c>
      <c r="Q60" s="3">
        <v>1305265</v>
      </c>
      <c r="R60" s="3">
        <v>1269317</v>
      </c>
      <c r="S60" s="3">
        <v>1206036</v>
      </c>
      <c r="T60" s="3">
        <v>1119768</v>
      </c>
      <c r="U60" s="3">
        <v>1008852</v>
      </c>
      <c r="V60" s="5">
        <v>886582</v>
      </c>
      <c r="W60" s="5">
        <v>779557</v>
      </c>
      <c r="X60" s="5">
        <v>678737</v>
      </c>
      <c r="Y60" s="5">
        <v>587959</v>
      </c>
      <c r="Z60" s="5">
        <v>513609</v>
      </c>
    </row>
    <row r="61" spans="1:27">
      <c r="B61" s="4">
        <f>AVERAGE(B58:B60)</f>
        <v>3</v>
      </c>
      <c r="C61" s="4">
        <f t="shared" ref="C61:Z61" si="15">AVERAGE(C58:C60)</f>
        <v>31.8</v>
      </c>
      <c r="D61" s="4">
        <f>AVERAGE(D58:D60)</f>
        <v>590443.33333333337</v>
      </c>
      <c r="E61" s="4">
        <f t="shared" si="15"/>
        <v>601967</v>
      </c>
      <c r="F61" s="4">
        <f t="shared" si="15"/>
        <v>628467.66666666663</v>
      </c>
      <c r="G61" s="4">
        <f t="shared" si="15"/>
        <v>659915</v>
      </c>
      <c r="H61" s="4">
        <f t="shared" si="15"/>
        <v>700501.33333333337</v>
      </c>
      <c r="I61" s="4">
        <f t="shared" si="15"/>
        <v>776740</v>
      </c>
      <c r="J61" s="4">
        <f t="shared" si="15"/>
        <v>858601.33333333337</v>
      </c>
      <c r="K61" s="4">
        <f t="shared" si="15"/>
        <v>961986</v>
      </c>
      <c r="L61" s="4">
        <f t="shared" si="15"/>
        <v>1059595.3333333333</v>
      </c>
      <c r="M61" s="4">
        <f t="shared" si="15"/>
        <v>1156333.3333333333</v>
      </c>
      <c r="N61" s="4">
        <f t="shared" si="15"/>
        <v>1229312</v>
      </c>
      <c r="O61" s="4">
        <f t="shared" si="15"/>
        <v>1288189.3333333333</v>
      </c>
      <c r="P61" s="4">
        <f t="shared" si="15"/>
        <v>1308574</v>
      </c>
      <c r="Q61" s="4">
        <f t="shared" si="15"/>
        <v>1299967.6666666667</v>
      </c>
      <c r="R61" s="4">
        <f t="shared" si="15"/>
        <v>1260612</v>
      </c>
      <c r="S61" s="4">
        <f t="shared" si="15"/>
        <v>1202868.3333333333</v>
      </c>
      <c r="T61" s="4">
        <f t="shared" si="15"/>
        <v>1108910.3333333333</v>
      </c>
      <c r="U61" s="4">
        <f t="shared" si="15"/>
        <v>993977.66666666663</v>
      </c>
      <c r="V61" s="4">
        <f t="shared" si="15"/>
        <v>881129.33333333337</v>
      </c>
      <c r="W61" s="4">
        <f t="shared" si="15"/>
        <v>774929</v>
      </c>
      <c r="X61" s="4">
        <f t="shared" si="15"/>
        <v>673947.33333333337</v>
      </c>
      <c r="Y61" s="4">
        <f t="shared" si="15"/>
        <v>589155.33333333337</v>
      </c>
      <c r="Z61" s="4">
        <f t="shared" si="15"/>
        <v>517139.33333333331</v>
      </c>
    </row>
    <row r="62" spans="1:27">
      <c r="A62">
        <v>12</v>
      </c>
      <c r="B62" s="4">
        <v>4.8</v>
      </c>
      <c r="C62" s="4">
        <v>33.299999999999997</v>
      </c>
      <c r="D62" s="5">
        <v>574334</v>
      </c>
      <c r="E62" s="5">
        <v>582635</v>
      </c>
      <c r="F62" s="5">
        <v>608727</v>
      </c>
      <c r="G62" s="5">
        <v>638374</v>
      </c>
      <c r="H62" s="5">
        <v>677202</v>
      </c>
      <c r="I62" s="5">
        <v>745877</v>
      </c>
      <c r="J62" s="5">
        <v>821828</v>
      </c>
      <c r="K62" s="5">
        <v>917779</v>
      </c>
      <c r="L62" s="3">
        <v>1016260</v>
      </c>
      <c r="M62" s="3">
        <v>1106444</v>
      </c>
      <c r="N62" s="3">
        <v>1177868</v>
      </c>
      <c r="O62" s="3">
        <v>1227423</v>
      </c>
      <c r="P62" s="3">
        <v>1249776</v>
      </c>
      <c r="Q62" s="3">
        <v>1244718</v>
      </c>
      <c r="R62" s="3">
        <v>1211767</v>
      </c>
      <c r="S62" s="3">
        <v>1148832</v>
      </c>
      <c r="T62" s="3">
        <v>1066023</v>
      </c>
      <c r="U62" s="5">
        <v>961058</v>
      </c>
      <c r="V62" s="5">
        <v>846181</v>
      </c>
      <c r="W62" s="5">
        <v>743531</v>
      </c>
      <c r="X62" s="5">
        <v>646627</v>
      </c>
      <c r="Y62" s="5">
        <v>560569</v>
      </c>
      <c r="Z62" s="5">
        <v>491034</v>
      </c>
    </row>
    <row r="63" spans="1:27">
      <c r="A63">
        <v>12</v>
      </c>
      <c r="B63" s="4">
        <v>4.8</v>
      </c>
      <c r="C63" s="4">
        <v>33.299999999999997</v>
      </c>
      <c r="D63" s="5">
        <v>561416</v>
      </c>
      <c r="E63" s="5">
        <v>566081</v>
      </c>
      <c r="F63" s="5">
        <v>590989</v>
      </c>
      <c r="G63" s="5">
        <v>621496</v>
      </c>
      <c r="H63" s="5">
        <v>662304</v>
      </c>
      <c r="I63" s="5">
        <v>732391</v>
      </c>
      <c r="J63" s="5">
        <v>810987</v>
      </c>
      <c r="K63" s="5">
        <v>911066</v>
      </c>
      <c r="L63" s="3">
        <v>1012028</v>
      </c>
      <c r="M63" s="3">
        <v>1102638</v>
      </c>
      <c r="N63" s="3">
        <v>1173111</v>
      </c>
      <c r="O63" s="3">
        <v>1223567</v>
      </c>
      <c r="P63" s="3">
        <v>1246066</v>
      </c>
      <c r="Q63" s="3">
        <v>1241076</v>
      </c>
      <c r="R63" s="3">
        <v>1207040</v>
      </c>
      <c r="S63" s="3">
        <v>1145185</v>
      </c>
      <c r="T63" s="3">
        <v>1060970</v>
      </c>
      <c r="U63" s="5">
        <v>954360</v>
      </c>
      <c r="V63" s="5">
        <v>837358</v>
      </c>
      <c r="W63" s="5">
        <v>735633</v>
      </c>
      <c r="X63" s="5">
        <v>640596</v>
      </c>
      <c r="Y63" s="5">
        <v>556040</v>
      </c>
      <c r="Z63" s="5">
        <v>487122</v>
      </c>
    </row>
    <row r="64" spans="1:27">
      <c r="A64" s="15">
        <v>12</v>
      </c>
      <c r="B64" s="16">
        <v>4.8</v>
      </c>
      <c r="C64" s="16">
        <v>33.299999999999997</v>
      </c>
      <c r="D64" s="17">
        <v>596903</v>
      </c>
      <c r="E64" s="17">
        <v>606714</v>
      </c>
      <c r="F64" s="17">
        <v>625364</v>
      </c>
      <c r="G64" s="17">
        <v>651011</v>
      </c>
      <c r="H64" s="17">
        <v>696704</v>
      </c>
      <c r="I64" s="17">
        <v>755315</v>
      </c>
      <c r="J64" s="17">
        <v>843641</v>
      </c>
      <c r="K64" s="17">
        <v>950850</v>
      </c>
      <c r="L64" s="18">
        <v>1048190</v>
      </c>
      <c r="M64" s="18">
        <v>1132336</v>
      </c>
      <c r="N64" s="18">
        <v>1217288</v>
      </c>
      <c r="O64" s="18">
        <v>1267276</v>
      </c>
      <c r="P64" s="18">
        <v>1302312</v>
      </c>
      <c r="Q64" s="18">
        <v>1287872</v>
      </c>
      <c r="R64" s="18">
        <v>1245540</v>
      </c>
      <c r="S64" s="18">
        <v>1189275</v>
      </c>
      <c r="T64" s="18">
        <v>1096392</v>
      </c>
      <c r="U64" s="17">
        <v>988362</v>
      </c>
      <c r="V64" s="17">
        <v>874624</v>
      </c>
      <c r="W64" s="17">
        <v>769408</v>
      </c>
      <c r="X64" s="17">
        <v>666870</v>
      </c>
      <c r="Y64" s="17">
        <v>582821</v>
      </c>
      <c r="Z64" s="17">
        <v>510034</v>
      </c>
    </row>
    <row r="65" spans="1:26">
      <c r="A65" s="11">
        <v>12</v>
      </c>
      <c r="B65" s="12">
        <v>4.8</v>
      </c>
      <c r="C65" s="12">
        <v>33.299999999999997</v>
      </c>
      <c r="D65" s="13">
        <v>564728</v>
      </c>
      <c r="E65" s="13">
        <v>575889</v>
      </c>
      <c r="F65" s="13">
        <v>605186</v>
      </c>
      <c r="G65" s="13">
        <v>635530</v>
      </c>
      <c r="H65" s="13">
        <v>676129</v>
      </c>
      <c r="I65" s="13">
        <v>745532</v>
      </c>
      <c r="J65" s="13">
        <v>825570</v>
      </c>
      <c r="K65" s="13">
        <v>927405</v>
      </c>
      <c r="L65" s="14">
        <v>1030057</v>
      </c>
      <c r="M65" s="14">
        <v>1122686</v>
      </c>
      <c r="N65" s="14">
        <v>1193508</v>
      </c>
      <c r="O65" s="14">
        <v>1244256</v>
      </c>
      <c r="P65" s="14">
        <v>1265366</v>
      </c>
      <c r="Q65" s="14">
        <v>1259640</v>
      </c>
      <c r="R65" s="14">
        <v>1223965</v>
      </c>
      <c r="S65" s="14">
        <v>1161345</v>
      </c>
      <c r="T65" s="14">
        <v>1075425</v>
      </c>
      <c r="U65" s="13">
        <v>968203</v>
      </c>
      <c r="V65" s="13">
        <v>849490</v>
      </c>
      <c r="W65" s="13">
        <v>747221</v>
      </c>
      <c r="X65" s="13">
        <v>651251</v>
      </c>
      <c r="Y65" s="13">
        <v>565793</v>
      </c>
      <c r="Z65" s="13">
        <v>495025</v>
      </c>
    </row>
    <row r="66" spans="1:26">
      <c r="B66" s="4">
        <f>AVERAGE(B62:B63,B65)</f>
        <v>4.8</v>
      </c>
      <c r="C66" s="4">
        <f t="shared" ref="C66:Z66" si="16">AVERAGE(C62:C63,C65)</f>
        <v>33.299999999999997</v>
      </c>
      <c r="D66" s="4">
        <f>AVERAGE(D62:D63,D65)</f>
        <v>566826</v>
      </c>
      <c r="E66" s="4">
        <f t="shared" si="16"/>
        <v>574868.33333333337</v>
      </c>
      <c r="F66" s="4">
        <f t="shared" si="16"/>
        <v>601634</v>
      </c>
      <c r="G66" s="4">
        <f t="shared" si="16"/>
        <v>631800</v>
      </c>
      <c r="H66" s="4">
        <f t="shared" si="16"/>
        <v>671878.33333333337</v>
      </c>
      <c r="I66" s="4">
        <f t="shared" si="16"/>
        <v>741266.66666666663</v>
      </c>
      <c r="J66" s="4">
        <f t="shared" si="16"/>
        <v>819461.66666666663</v>
      </c>
      <c r="K66" s="4">
        <f t="shared" si="16"/>
        <v>918750</v>
      </c>
      <c r="L66" s="4">
        <f t="shared" si="16"/>
        <v>1019448.3333333334</v>
      </c>
      <c r="M66" s="4">
        <f t="shared" si="16"/>
        <v>1110589.3333333333</v>
      </c>
      <c r="N66" s="4">
        <f t="shared" si="16"/>
        <v>1181495.6666666667</v>
      </c>
      <c r="O66" s="4">
        <f t="shared" si="16"/>
        <v>1231748.6666666667</v>
      </c>
      <c r="P66" s="4">
        <f t="shared" si="16"/>
        <v>1253736</v>
      </c>
      <c r="Q66" s="4">
        <f t="shared" si="16"/>
        <v>1248478</v>
      </c>
      <c r="R66" s="4">
        <f t="shared" si="16"/>
        <v>1214257.3333333333</v>
      </c>
      <c r="S66" s="4">
        <f t="shared" si="16"/>
        <v>1151787.3333333333</v>
      </c>
      <c r="T66" s="4">
        <f t="shared" si="16"/>
        <v>1067472.6666666667</v>
      </c>
      <c r="U66" s="4">
        <f t="shared" si="16"/>
        <v>961207</v>
      </c>
      <c r="V66" s="4">
        <f t="shared" si="16"/>
        <v>844343</v>
      </c>
      <c r="W66" s="4">
        <f t="shared" si="16"/>
        <v>742128.33333333337</v>
      </c>
      <c r="X66" s="4">
        <f t="shared" si="16"/>
        <v>646158</v>
      </c>
      <c r="Y66" s="4">
        <f t="shared" si="16"/>
        <v>560800.66666666663</v>
      </c>
      <c r="Z66" s="4">
        <f t="shared" si="16"/>
        <v>491060.33333333331</v>
      </c>
    </row>
    <row r="67" spans="1:26">
      <c r="A67" s="7">
        <v>13</v>
      </c>
      <c r="B67" s="8">
        <v>6.5</v>
      </c>
      <c r="C67" s="8">
        <v>33.6</v>
      </c>
      <c r="D67" s="9">
        <v>558992</v>
      </c>
      <c r="E67" s="9">
        <v>566933</v>
      </c>
      <c r="F67" s="9">
        <v>591409</v>
      </c>
      <c r="G67" s="9">
        <v>613388</v>
      </c>
      <c r="H67" s="9">
        <v>655122</v>
      </c>
      <c r="I67" s="9">
        <v>715595</v>
      </c>
      <c r="J67" s="9">
        <v>799380</v>
      </c>
      <c r="K67" s="9">
        <v>884729</v>
      </c>
      <c r="L67" s="10">
        <v>981616</v>
      </c>
      <c r="M67" s="10">
        <v>1080040</v>
      </c>
      <c r="N67" s="10">
        <v>1142640</v>
      </c>
      <c r="O67" s="10">
        <v>1200089</v>
      </c>
      <c r="P67" s="10">
        <v>1217732</v>
      </c>
      <c r="Q67" s="10">
        <v>1224747</v>
      </c>
      <c r="R67" s="10">
        <v>1183927</v>
      </c>
      <c r="S67" s="10">
        <v>1122563</v>
      </c>
      <c r="T67" s="10">
        <v>1039036</v>
      </c>
      <c r="U67" s="9">
        <v>927472</v>
      </c>
      <c r="V67" s="9">
        <v>832383</v>
      </c>
      <c r="W67" s="9">
        <v>734049</v>
      </c>
      <c r="X67" s="9">
        <v>636633</v>
      </c>
      <c r="Y67" s="9">
        <v>561096</v>
      </c>
      <c r="Z67" s="9">
        <v>476442</v>
      </c>
    </row>
    <row r="68" spans="1:26">
      <c r="A68">
        <v>13</v>
      </c>
      <c r="B68" s="4">
        <v>6.5</v>
      </c>
      <c r="C68" s="4">
        <v>33.6</v>
      </c>
      <c r="D68" s="5">
        <v>567815</v>
      </c>
      <c r="E68" s="5">
        <v>577407</v>
      </c>
      <c r="F68" s="5">
        <v>603957</v>
      </c>
      <c r="G68" s="5">
        <v>633715</v>
      </c>
      <c r="H68" s="5">
        <v>672936</v>
      </c>
      <c r="I68" s="5">
        <v>743002</v>
      </c>
      <c r="J68" s="5">
        <v>820587</v>
      </c>
      <c r="K68" s="5">
        <v>917974</v>
      </c>
      <c r="L68" s="3">
        <v>1016671</v>
      </c>
      <c r="M68" s="3">
        <v>1106030</v>
      </c>
      <c r="N68" s="3">
        <v>1177480</v>
      </c>
      <c r="O68" s="3">
        <v>1228499</v>
      </c>
      <c r="P68" s="3">
        <v>1253476</v>
      </c>
      <c r="Q68" s="3">
        <v>1251745</v>
      </c>
      <c r="R68" s="3">
        <v>1221021</v>
      </c>
      <c r="S68" s="3">
        <v>1160766</v>
      </c>
      <c r="T68" s="3">
        <v>1077069</v>
      </c>
      <c r="U68" s="5">
        <v>972294</v>
      </c>
      <c r="V68" s="5">
        <v>857356</v>
      </c>
      <c r="W68" s="5">
        <v>756827</v>
      </c>
      <c r="X68" s="5">
        <v>658897</v>
      </c>
      <c r="Y68" s="5">
        <v>567900</v>
      </c>
      <c r="Z68" s="5">
        <v>490108</v>
      </c>
    </row>
    <row r="69" spans="1:26">
      <c r="A69">
        <v>13</v>
      </c>
      <c r="B69" s="4">
        <v>6.5</v>
      </c>
      <c r="C69" s="4">
        <v>33.6</v>
      </c>
      <c r="D69" s="5">
        <v>568651</v>
      </c>
      <c r="E69" s="5">
        <v>573693</v>
      </c>
      <c r="F69" s="5">
        <v>599735</v>
      </c>
      <c r="G69" s="5">
        <v>630164</v>
      </c>
      <c r="H69" s="5">
        <v>669636</v>
      </c>
      <c r="I69" s="5">
        <v>735633</v>
      </c>
      <c r="J69" s="5">
        <v>808178</v>
      </c>
      <c r="K69" s="5">
        <v>903272</v>
      </c>
      <c r="L69" s="3">
        <v>1000649</v>
      </c>
      <c r="M69" s="3">
        <v>1091470</v>
      </c>
      <c r="N69" s="3">
        <v>1161656</v>
      </c>
      <c r="O69" s="3">
        <v>1211280</v>
      </c>
      <c r="P69" s="3">
        <v>1232188</v>
      </c>
      <c r="Q69" s="3">
        <v>1227730</v>
      </c>
      <c r="R69" s="3">
        <v>1196314</v>
      </c>
      <c r="S69" s="3">
        <v>1136872</v>
      </c>
      <c r="T69" s="3">
        <v>1055036</v>
      </c>
      <c r="U69" s="5">
        <v>950999</v>
      </c>
      <c r="V69" s="5">
        <v>838185</v>
      </c>
      <c r="W69" s="5">
        <v>739084</v>
      </c>
      <c r="X69" s="5">
        <v>644379</v>
      </c>
      <c r="Y69" s="5">
        <v>556554</v>
      </c>
      <c r="Z69" s="5">
        <v>482678</v>
      </c>
    </row>
    <row r="70" spans="1:26">
      <c r="A70">
        <v>13</v>
      </c>
      <c r="B70" s="4">
        <v>6.5</v>
      </c>
      <c r="C70" s="4">
        <v>33.6</v>
      </c>
      <c r="D70" s="5">
        <v>573723</v>
      </c>
      <c r="E70" s="5">
        <v>582643</v>
      </c>
      <c r="F70" s="5">
        <v>605022</v>
      </c>
      <c r="G70" s="5">
        <v>633145</v>
      </c>
      <c r="H70" s="5">
        <v>670147</v>
      </c>
      <c r="I70" s="5">
        <v>744992</v>
      </c>
      <c r="J70" s="5">
        <v>822647</v>
      </c>
      <c r="K70" s="5">
        <v>920337</v>
      </c>
      <c r="L70" s="3">
        <v>1008175</v>
      </c>
      <c r="M70" s="3">
        <v>1102460</v>
      </c>
      <c r="N70" s="3">
        <v>1171916</v>
      </c>
      <c r="O70" s="3">
        <v>1232252</v>
      </c>
      <c r="P70" s="3">
        <v>1251268</v>
      </c>
      <c r="Q70" s="3">
        <v>1244867</v>
      </c>
      <c r="R70" s="3">
        <v>1207832</v>
      </c>
      <c r="S70" s="3">
        <v>1155351</v>
      </c>
      <c r="T70" s="3">
        <v>1060554</v>
      </c>
      <c r="U70" s="5">
        <v>946663</v>
      </c>
      <c r="V70" s="5">
        <v>845128</v>
      </c>
      <c r="W70" s="5">
        <v>746011</v>
      </c>
      <c r="X70" s="5">
        <v>652126</v>
      </c>
      <c r="Y70" s="5">
        <v>572586</v>
      </c>
      <c r="Z70" s="5">
        <v>501084</v>
      </c>
    </row>
    <row r="71" spans="1:26">
      <c r="B71" s="4">
        <f>AVERAGE(B68:B70)</f>
        <v>6.5</v>
      </c>
      <c r="C71" s="4">
        <f>AVERAGE(C68:C70)</f>
        <v>33.6</v>
      </c>
      <c r="D71" s="4">
        <f>AVERAGE(D68:D70)</f>
        <v>570063</v>
      </c>
      <c r="E71" s="4">
        <f t="shared" ref="E71:Z71" si="17">AVERAGE(E68:E70)</f>
        <v>577914.33333333337</v>
      </c>
      <c r="F71" s="4">
        <f t="shared" si="17"/>
        <v>602904.66666666663</v>
      </c>
      <c r="G71" s="4">
        <f t="shared" si="17"/>
        <v>632341.33333333337</v>
      </c>
      <c r="H71" s="4">
        <f t="shared" si="17"/>
        <v>670906.33333333337</v>
      </c>
      <c r="I71" s="4">
        <f t="shared" si="17"/>
        <v>741209</v>
      </c>
      <c r="J71" s="4">
        <f t="shared" si="17"/>
        <v>817137.33333333337</v>
      </c>
      <c r="K71" s="4">
        <f t="shared" si="17"/>
        <v>913861</v>
      </c>
      <c r="L71" s="4">
        <f t="shared" si="17"/>
        <v>1008498.3333333334</v>
      </c>
      <c r="M71" s="4">
        <f t="shared" si="17"/>
        <v>1099986.6666666667</v>
      </c>
      <c r="N71" s="4">
        <f t="shared" si="17"/>
        <v>1170350.6666666667</v>
      </c>
      <c r="O71" s="4">
        <f t="shared" si="17"/>
        <v>1224010.3333333333</v>
      </c>
      <c r="P71" s="4">
        <f t="shared" si="17"/>
        <v>1245644</v>
      </c>
      <c r="Q71" s="4">
        <f t="shared" si="17"/>
        <v>1241447.3333333333</v>
      </c>
      <c r="R71" s="4">
        <f t="shared" si="17"/>
        <v>1208389</v>
      </c>
      <c r="S71" s="4">
        <f t="shared" si="17"/>
        <v>1150996.3333333333</v>
      </c>
      <c r="T71" s="4">
        <f t="shared" si="17"/>
        <v>1064219.6666666667</v>
      </c>
      <c r="U71" s="4">
        <f t="shared" si="17"/>
        <v>956652</v>
      </c>
      <c r="V71" s="4">
        <f t="shared" si="17"/>
        <v>846889.66666666663</v>
      </c>
      <c r="W71" s="4">
        <f t="shared" si="17"/>
        <v>747307.33333333337</v>
      </c>
      <c r="X71" s="4">
        <f t="shared" si="17"/>
        <v>651800.66666666663</v>
      </c>
      <c r="Y71" s="4">
        <f t="shared" si="17"/>
        <v>565680</v>
      </c>
      <c r="Z71" s="4">
        <f t="shared" si="17"/>
        <v>491290</v>
      </c>
    </row>
    <row r="72" spans="1:26">
      <c r="A72">
        <v>14</v>
      </c>
      <c r="B72" s="4">
        <v>7.8</v>
      </c>
      <c r="C72" s="4">
        <v>31.1</v>
      </c>
      <c r="D72" s="5">
        <v>561648</v>
      </c>
      <c r="E72" s="5">
        <v>568806</v>
      </c>
      <c r="F72" s="5">
        <v>593570</v>
      </c>
      <c r="G72" s="5">
        <v>619797</v>
      </c>
      <c r="H72" s="5">
        <v>657093</v>
      </c>
      <c r="I72" s="5">
        <v>721483</v>
      </c>
      <c r="J72" s="5">
        <v>793704</v>
      </c>
      <c r="K72" s="5">
        <v>881904</v>
      </c>
      <c r="L72" s="3">
        <v>971455</v>
      </c>
      <c r="M72" s="3">
        <v>1052503</v>
      </c>
      <c r="N72" s="3">
        <v>1118056</v>
      </c>
      <c r="O72" s="3">
        <v>1165894</v>
      </c>
      <c r="P72" s="3">
        <v>1186410</v>
      </c>
      <c r="Q72" s="3">
        <v>1181665</v>
      </c>
      <c r="R72" s="3">
        <v>1149163</v>
      </c>
      <c r="S72" s="3">
        <v>1091977</v>
      </c>
      <c r="T72" s="3">
        <v>1014318</v>
      </c>
      <c r="U72" s="5">
        <v>915970</v>
      </c>
      <c r="V72" s="5">
        <v>809050</v>
      </c>
      <c r="W72" s="5">
        <v>715992</v>
      </c>
      <c r="X72" s="5">
        <v>630488</v>
      </c>
      <c r="Y72" s="5">
        <v>554013</v>
      </c>
      <c r="Z72" s="5">
        <v>493878</v>
      </c>
    </row>
    <row r="73" spans="1:26">
      <c r="A73">
        <v>14</v>
      </c>
      <c r="B73" s="4">
        <v>7.8</v>
      </c>
      <c r="C73" s="4">
        <v>31.1</v>
      </c>
      <c r="D73" s="5">
        <v>565250</v>
      </c>
      <c r="E73" s="5">
        <v>575285</v>
      </c>
      <c r="F73" s="5">
        <v>592002</v>
      </c>
      <c r="G73" s="5">
        <v>614183</v>
      </c>
      <c r="H73" s="5">
        <v>654794</v>
      </c>
      <c r="I73" s="5">
        <v>706863</v>
      </c>
      <c r="J73" s="5">
        <v>784228</v>
      </c>
      <c r="K73" s="5">
        <v>878111</v>
      </c>
      <c r="L73" s="3">
        <v>961984</v>
      </c>
      <c r="M73" s="3">
        <v>1035558</v>
      </c>
      <c r="N73" s="3">
        <v>1109974</v>
      </c>
      <c r="O73" s="3">
        <v>1152105</v>
      </c>
      <c r="P73" s="3">
        <v>1181310</v>
      </c>
      <c r="Q73" s="3">
        <v>1168067</v>
      </c>
      <c r="R73" s="3">
        <v>1131644</v>
      </c>
      <c r="S73" s="3">
        <v>1085680</v>
      </c>
      <c r="T73" s="3">
        <v>1004939</v>
      </c>
      <c r="U73" s="5">
        <v>909789</v>
      </c>
      <c r="V73" s="5">
        <v>806804</v>
      </c>
      <c r="W73" s="5">
        <v>711693</v>
      </c>
      <c r="X73" s="5">
        <v>619714</v>
      </c>
      <c r="Y73" s="5">
        <v>546727</v>
      </c>
      <c r="Z73" s="5">
        <v>485265</v>
      </c>
    </row>
    <row r="74" spans="1:26">
      <c r="A74" s="7">
        <v>14</v>
      </c>
      <c r="B74" s="8">
        <v>7.8</v>
      </c>
      <c r="C74" s="8">
        <v>31.1</v>
      </c>
      <c r="D74" s="9">
        <v>559684</v>
      </c>
      <c r="E74" s="9">
        <v>565812</v>
      </c>
      <c r="F74" s="9">
        <v>586854</v>
      </c>
      <c r="G74" s="9">
        <v>614503</v>
      </c>
      <c r="H74" s="9">
        <v>649128</v>
      </c>
      <c r="I74" s="9">
        <v>717874</v>
      </c>
      <c r="J74" s="9">
        <v>786421</v>
      </c>
      <c r="K74" s="9">
        <v>873928</v>
      </c>
      <c r="L74" s="10">
        <v>949919</v>
      </c>
      <c r="M74" s="10">
        <v>1031507</v>
      </c>
      <c r="N74" s="10">
        <v>1089794</v>
      </c>
      <c r="O74" s="10">
        <v>1141208</v>
      </c>
      <c r="P74" s="10">
        <v>1154718</v>
      </c>
      <c r="Q74" s="10">
        <v>1144980</v>
      </c>
      <c r="R74" s="10">
        <v>1109138</v>
      </c>
      <c r="S74" s="10">
        <v>1063490</v>
      </c>
      <c r="T74" s="10">
        <v>980224</v>
      </c>
      <c r="U74" s="9">
        <v>880041</v>
      </c>
      <c r="V74" s="9">
        <v>787753</v>
      </c>
      <c r="W74" s="9">
        <v>697110</v>
      </c>
      <c r="X74" s="9">
        <v>609869</v>
      </c>
      <c r="Y74" s="9">
        <v>538665</v>
      </c>
      <c r="Z74" s="9">
        <v>475387</v>
      </c>
    </row>
    <row r="75" spans="1:26">
      <c r="A75">
        <v>14</v>
      </c>
      <c r="B75" s="4">
        <v>7.8</v>
      </c>
      <c r="C75" s="4">
        <v>31.1</v>
      </c>
      <c r="D75" s="5">
        <v>561119</v>
      </c>
      <c r="E75" s="5">
        <v>567284</v>
      </c>
      <c r="F75" s="5">
        <v>591695</v>
      </c>
      <c r="G75" s="5">
        <v>620322</v>
      </c>
      <c r="H75" s="5">
        <v>657407</v>
      </c>
      <c r="I75" s="5">
        <v>724031</v>
      </c>
      <c r="J75" s="5">
        <v>796784</v>
      </c>
      <c r="K75" s="5">
        <v>889564</v>
      </c>
      <c r="L75" s="3">
        <v>980388</v>
      </c>
      <c r="M75" s="3">
        <v>1062672</v>
      </c>
      <c r="N75" s="3">
        <v>1124893</v>
      </c>
      <c r="O75" s="3">
        <v>1168212</v>
      </c>
      <c r="P75" s="3">
        <v>1183940</v>
      </c>
      <c r="Q75" s="3">
        <v>1174896</v>
      </c>
      <c r="R75" s="3">
        <v>1141746</v>
      </c>
      <c r="S75" s="3">
        <v>1082703</v>
      </c>
      <c r="T75" s="3">
        <v>1004813</v>
      </c>
      <c r="U75" s="5">
        <v>906087</v>
      </c>
      <c r="V75" s="5">
        <v>799607</v>
      </c>
      <c r="W75" s="5">
        <v>707831</v>
      </c>
      <c r="X75" s="5">
        <v>621181</v>
      </c>
      <c r="Y75" s="5">
        <v>543285</v>
      </c>
      <c r="Z75" s="5">
        <v>479649</v>
      </c>
    </row>
    <row r="76" spans="1:26">
      <c r="B76" s="4">
        <f>AVERAGE(B72:B73,B75)</f>
        <v>7.8</v>
      </c>
      <c r="C76" s="4">
        <f t="shared" ref="C76:D76" si="18">AVERAGE(C72:C73,C75)</f>
        <v>31.100000000000005</v>
      </c>
      <c r="D76" s="4">
        <f t="shared" si="18"/>
        <v>562672.33333333337</v>
      </c>
      <c r="E76" s="4">
        <f t="shared" ref="E76:M76" si="19">AVERAGE(E72:E73,E75)</f>
        <v>570458.33333333337</v>
      </c>
      <c r="F76" s="4">
        <f t="shared" si="19"/>
        <v>592422.33333333337</v>
      </c>
      <c r="G76" s="4">
        <f t="shared" si="19"/>
        <v>618100.66666666663</v>
      </c>
      <c r="H76" s="4">
        <f t="shared" si="19"/>
        <v>656431.33333333337</v>
      </c>
      <c r="I76" s="4">
        <f t="shared" si="19"/>
        <v>717459</v>
      </c>
      <c r="J76" s="4">
        <f t="shared" si="19"/>
        <v>791572</v>
      </c>
      <c r="K76" s="4">
        <f t="shared" si="19"/>
        <v>883193</v>
      </c>
      <c r="L76" s="4">
        <f t="shared" si="19"/>
        <v>971275.66666666663</v>
      </c>
      <c r="M76" s="4">
        <f t="shared" si="19"/>
        <v>1050244.3333333333</v>
      </c>
      <c r="N76" s="4">
        <f t="shared" ref="N76" si="20">AVERAGE(N72:N73,N75)</f>
        <v>1117641</v>
      </c>
      <c r="O76" s="4">
        <f t="shared" ref="O76:V76" si="21">AVERAGE(O72:O73,O75)</f>
        <v>1162070.3333333333</v>
      </c>
      <c r="P76" s="4">
        <f t="shared" si="21"/>
        <v>1183886.6666666667</v>
      </c>
      <c r="Q76" s="4">
        <f t="shared" si="21"/>
        <v>1174876</v>
      </c>
      <c r="R76" s="4">
        <f t="shared" si="21"/>
        <v>1140851</v>
      </c>
      <c r="S76" s="4">
        <f t="shared" si="21"/>
        <v>1086786.6666666667</v>
      </c>
      <c r="T76" s="4">
        <f t="shared" si="21"/>
        <v>1008023.3333333334</v>
      </c>
      <c r="U76" s="4">
        <f t="shared" si="21"/>
        <v>910615.33333333337</v>
      </c>
      <c r="V76" s="4">
        <f t="shared" si="21"/>
        <v>805153.66666666663</v>
      </c>
      <c r="W76" s="4">
        <f t="shared" ref="W76" si="22">AVERAGE(W72:W73,W75)</f>
        <v>711838.66666666663</v>
      </c>
      <c r="X76" s="4">
        <f>AVERAGE(X72:X73,X75)</f>
        <v>623794.33333333337</v>
      </c>
      <c r="Y76" s="4">
        <f t="shared" ref="Y76" si="23">AVERAGE(Y72:Y73,Y75)</f>
        <v>548008.33333333337</v>
      </c>
      <c r="Z76" s="4">
        <f t="shared" ref="Z76" si="24">AVERAGE(Z72:Z73,Z75)</f>
        <v>486264</v>
      </c>
    </row>
    <row r="77" spans="1:26">
      <c r="A77">
        <v>15</v>
      </c>
      <c r="B77" s="4">
        <v>9.1999999999999993</v>
      </c>
      <c r="C77" s="4">
        <v>30.3</v>
      </c>
      <c r="D77" s="5">
        <v>559943</v>
      </c>
      <c r="E77" s="5">
        <v>565290</v>
      </c>
      <c r="F77" s="5">
        <v>585032</v>
      </c>
      <c r="G77" s="5">
        <v>610018</v>
      </c>
      <c r="H77" s="5">
        <v>646195</v>
      </c>
      <c r="I77" s="5">
        <v>717667</v>
      </c>
      <c r="J77" s="5">
        <v>793433</v>
      </c>
      <c r="K77" s="5">
        <v>888188</v>
      </c>
      <c r="L77" s="3">
        <v>976012</v>
      </c>
      <c r="M77" s="3">
        <v>1068038</v>
      </c>
      <c r="N77" s="3">
        <v>1132945</v>
      </c>
      <c r="O77" s="3">
        <v>1186082</v>
      </c>
      <c r="P77" s="3">
        <v>1200733</v>
      </c>
      <c r="Q77" s="3">
        <v>1192620</v>
      </c>
      <c r="R77" s="3">
        <v>1156779</v>
      </c>
      <c r="S77" s="3">
        <v>1107372</v>
      </c>
      <c r="T77" s="3">
        <v>1018743</v>
      </c>
      <c r="U77" s="5">
        <v>910933</v>
      </c>
      <c r="V77" s="5">
        <v>813504</v>
      </c>
      <c r="W77" s="5">
        <v>716817</v>
      </c>
      <c r="X77" s="5">
        <v>625287</v>
      </c>
      <c r="Y77" s="5">
        <v>547458</v>
      </c>
      <c r="Z77" s="5">
        <v>476947</v>
      </c>
    </row>
    <row r="78" spans="1:26">
      <c r="A78">
        <v>15</v>
      </c>
      <c r="B78" s="4">
        <v>9.1999999999999993</v>
      </c>
      <c r="C78" s="4">
        <v>30.3</v>
      </c>
      <c r="D78" s="5">
        <v>560052</v>
      </c>
      <c r="E78" s="5">
        <v>563624</v>
      </c>
      <c r="F78" s="5">
        <v>582108</v>
      </c>
      <c r="G78" s="5">
        <v>608371</v>
      </c>
      <c r="H78" s="5">
        <v>643949</v>
      </c>
      <c r="I78" s="5">
        <v>716263</v>
      </c>
      <c r="J78" s="5">
        <v>790017</v>
      </c>
      <c r="K78" s="5">
        <v>882912</v>
      </c>
      <c r="L78" s="3">
        <v>965314</v>
      </c>
      <c r="M78" s="3">
        <v>1053489</v>
      </c>
      <c r="N78" s="3">
        <v>1118427</v>
      </c>
      <c r="O78" s="3">
        <v>1173075</v>
      </c>
      <c r="P78" s="3">
        <v>1186754</v>
      </c>
      <c r="Q78" s="3">
        <v>1173983</v>
      </c>
      <c r="R78" s="3">
        <v>1135682</v>
      </c>
      <c r="S78" s="3">
        <v>1087254</v>
      </c>
      <c r="T78" s="3">
        <v>1001892</v>
      </c>
      <c r="U78" s="5">
        <v>898139</v>
      </c>
      <c r="V78" s="5">
        <v>802885</v>
      </c>
      <c r="W78" s="5">
        <v>707400</v>
      </c>
      <c r="X78" s="5">
        <v>615500</v>
      </c>
      <c r="Y78" s="5">
        <v>540032</v>
      </c>
      <c r="Z78" s="5">
        <v>474279</v>
      </c>
    </row>
    <row r="79" spans="1:26">
      <c r="A79">
        <v>15</v>
      </c>
      <c r="B79" s="4">
        <v>9.1999999999999993</v>
      </c>
      <c r="C79" s="4">
        <v>30.3</v>
      </c>
      <c r="D79" s="5">
        <v>554127</v>
      </c>
      <c r="E79" s="5">
        <v>564221</v>
      </c>
      <c r="F79" s="5">
        <v>590179</v>
      </c>
      <c r="G79" s="5">
        <v>616341</v>
      </c>
      <c r="H79" s="5">
        <v>651765</v>
      </c>
      <c r="I79" s="5">
        <v>715774</v>
      </c>
      <c r="J79" s="5">
        <v>789001</v>
      </c>
      <c r="K79" s="5">
        <v>880920</v>
      </c>
      <c r="L79" s="3">
        <v>974859</v>
      </c>
      <c r="M79" s="3">
        <v>1060291</v>
      </c>
      <c r="N79" s="3">
        <v>1128658</v>
      </c>
      <c r="O79" s="3">
        <v>1175943</v>
      </c>
      <c r="P79" s="3">
        <v>1194454</v>
      </c>
      <c r="Q79" s="3">
        <v>1186478</v>
      </c>
      <c r="R79" s="3">
        <v>1153830</v>
      </c>
      <c r="S79" s="3">
        <v>1097261</v>
      </c>
      <c r="T79" s="3">
        <v>1019802</v>
      </c>
      <c r="U79" s="5">
        <v>920590</v>
      </c>
      <c r="V79" s="5">
        <v>808958</v>
      </c>
      <c r="W79" s="5">
        <v>711918</v>
      </c>
      <c r="X79" s="5">
        <v>619845</v>
      </c>
      <c r="Y79" s="5">
        <v>539485</v>
      </c>
      <c r="Z79" s="5">
        <v>475041</v>
      </c>
    </row>
    <row r="80" spans="1:26">
      <c r="A80">
        <v>15</v>
      </c>
      <c r="B80" s="4">
        <v>9.1999999999999993</v>
      </c>
      <c r="C80" s="4">
        <v>30.3</v>
      </c>
      <c r="D80" s="5">
        <v>561324</v>
      </c>
      <c r="E80" s="5">
        <v>567302</v>
      </c>
      <c r="F80" s="5">
        <v>591359</v>
      </c>
      <c r="G80" s="5">
        <v>618608</v>
      </c>
      <c r="H80" s="5">
        <v>654648</v>
      </c>
      <c r="I80" s="5">
        <v>719009</v>
      </c>
      <c r="J80" s="5">
        <v>790621</v>
      </c>
      <c r="K80" s="5">
        <v>882478</v>
      </c>
      <c r="L80" s="3">
        <v>975882</v>
      </c>
      <c r="M80" s="3">
        <v>1060263</v>
      </c>
      <c r="N80" s="3">
        <v>1123553</v>
      </c>
      <c r="O80" s="3">
        <v>1166920</v>
      </c>
      <c r="P80" s="3">
        <v>1184542</v>
      </c>
      <c r="Q80" s="3">
        <v>1180946</v>
      </c>
      <c r="R80" s="3">
        <v>1150178</v>
      </c>
      <c r="S80" s="3">
        <v>1092696</v>
      </c>
      <c r="T80" s="3">
        <v>1010886</v>
      </c>
      <c r="U80" s="5">
        <v>909872</v>
      </c>
      <c r="V80" s="5">
        <v>799420</v>
      </c>
      <c r="W80" s="5">
        <v>704587</v>
      </c>
      <c r="X80" s="5">
        <v>615008</v>
      </c>
      <c r="Y80" s="5">
        <v>535686</v>
      </c>
      <c r="Z80" s="5">
        <v>472597</v>
      </c>
    </row>
    <row r="81" spans="1:26">
      <c r="B81" s="4">
        <f>AVERAGE(B77:B80)</f>
        <v>9.1999999999999993</v>
      </c>
      <c r="C81" s="4">
        <f t="shared" ref="C81" si="25">AVERAGE(C77:C80)</f>
        <v>30.3</v>
      </c>
      <c r="D81" s="4">
        <f t="shared" ref="D81" si="26">AVERAGE(D77:D80)</f>
        <v>558861.5</v>
      </c>
      <c r="E81" s="4">
        <f t="shared" ref="E81" si="27">AVERAGE(E77:E80)</f>
        <v>565109.25</v>
      </c>
      <c r="F81" s="4">
        <f t="shared" ref="F81" si="28">AVERAGE(F77:F80)</f>
        <v>587169.5</v>
      </c>
      <c r="G81" s="4">
        <f t="shared" ref="G81" si="29">AVERAGE(G77:G80)</f>
        <v>613334.5</v>
      </c>
      <c r="H81" s="4">
        <f t="shared" ref="H81" si="30">AVERAGE(H77:H80)</f>
        <v>649139.25</v>
      </c>
      <c r="I81" s="4">
        <f t="shared" ref="I81" si="31">AVERAGE(I77:I80)</f>
        <v>717178.25</v>
      </c>
      <c r="J81" s="4">
        <f t="shared" ref="J81" si="32">AVERAGE(J77:J80)</f>
        <v>790768</v>
      </c>
      <c r="K81" s="4">
        <f t="shared" ref="K81" si="33">AVERAGE(K77:K80)</f>
        <v>883624.5</v>
      </c>
      <c r="L81" s="2">
        <f t="shared" ref="L81" si="34">AVERAGE(L77:L80)</f>
        <v>973016.75</v>
      </c>
      <c r="M81" s="2">
        <f t="shared" ref="M81" si="35">AVERAGE(M77:M80)</f>
        <v>1060520.25</v>
      </c>
      <c r="N81" s="2">
        <f t="shared" ref="N81" si="36">AVERAGE(N77:N80)</f>
        <v>1125895.75</v>
      </c>
      <c r="O81" s="2">
        <f t="shared" ref="O81" si="37">AVERAGE(O77:O80)</f>
        <v>1175505</v>
      </c>
      <c r="P81" s="2">
        <f t="shared" ref="P81" si="38">AVERAGE(P77:P80)</f>
        <v>1191620.75</v>
      </c>
      <c r="Q81" s="2">
        <f t="shared" ref="Q81" si="39">AVERAGE(Q77:Q80)</f>
        <v>1183506.75</v>
      </c>
      <c r="R81" s="2">
        <f t="shared" ref="R81" si="40">AVERAGE(R77:R80)</f>
        <v>1149117.25</v>
      </c>
      <c r="S81" s="2">
        <f t="shared" ref="S81" si="41">AVERAGE(S77:S80)</f>
        <v>1096145.75</v>
      </c>
      <c r="T81" s="2">
        <f t="shared" ref="T81" si="42">AVERAGE(T77:T80)</f>
        <v>1012830.75</v>
      </c>
      <c r="U81" s="4">
        <f t="shared" ref="U81" si="43">AVERAGE(U77:U80)</f>
        <v>909883.5</v>
      </c>
      <c r="V81" s="4">
        <f t="shared" ref="V81" si="44">AVERAGE(V77:V80)</f>
        <v>806191.75</v>
      </c>
      <c r="W81" s="4">
        <f t="shared" ref="W81" si="45">AVERAGE(W77:W80)</f>
        <v>710180.5</v>
      </c>
      <c r="X81" s="4">
        <f t="shared" ref="X81" si="46">AVERAGE(X77:X80)</f>
        <v>618910</v>
      </c>
      <c r="Y81" s="4">
        <f t="shared" ref="Y81" si="47">AVERAGE(Y77:Y80)</f>
        <v>540665.25</v>
      </c>
      <c r="Z81" s="4">
        <f t="shared" ref="Z81" si="48">AVERAGE(Z77:Z80)</f>
        <v>474716</v>
      </c>
    </row>
    <row r="82" spans="1:26">
      <c r="A82">
        <v>16</v>
      </c>
      <c r="B82" s="4">
        <v>3.5</v>
      </c>
      <c r="C82" s="4">
        <v>49.1</v>
      </c>
      <c r="D82" s="5">
        <v>566619</v>
      </c>
      <c r="E82" s="5">
        <v>571229</v>
      </c>
      <c r="F82" s="5">
        <v>595628</v>
      </c>
      <c r="G82" s="5">
        <v>623784</v>
      </c>
      <c r="H82" s="5">
        <v>662174</v>
      </c>
      <c r="I82" s="5">
        <v>729093</v>
      </c>
      <c r="J82" s="5">
        <v>804350</v>
      </c>
      <c r="K82" s="5">
        <v>901154</v>
      </c>
      <c r="L82" s="3">
        <v>998422</v>
      </c>
      <c r="M82" s="3">
        <v>1087235</v>
      </c>
      <c r="N82" s="3">
        <v>1153694</v>
      </c>
      <c r="O82" s="3">
        <v>1200274</v>
      </c>
      <c r="P82" s="3">
        <v>1217415</v>
      </c>
      <c r="Q82" s="3">
        <v>1209178</v>
      </c>
      <c r="R82" s="3">
        <v>1173078</v>
      </c>
      <c r="S82" s="3">
        <v>1110638</v>
      </c>
      <c r="T82" s="3">
        <v>1025400</v>
      </c>
      <c r="U82" s="5">
        <v>920474</v>
      </c>
      <c r="V82" s="5">
        <v>806926</v>
      </c>
      <c r="W82" s="5">
        <v>711541</v>
      </c>
      <c r="X82" s="5">
        <v>619871</v>
      </c>
      <c r="Y82" s="5">
        <v>537016</v>
      </c>
      <c r="Z82" s="5">
        <v>467479</v>
      </c>
    </row>
    <row r="83" spans="1:26">
      <c r="A83">
        <v>16</v>
      </c>
      <c r="B83" s="4">
        <v>3.5</v>
      </c>
      <c r="C83" s="4">
        <v>49.1</v>
      </c>
      <c r="D83" s="5">
        <v>561670</v>
      </c>
      <c r="E83" s="5">
        <v>570443</v>
      </c>
      <c r="F83" s="5">
        <v>597732</v>
      </c>
      <c r="G83" s="5">
        <v>628035</v>
      </c>
      <c r="H83" s="5">
        <v>665469</v>
      </c>
      <c r="I83" s="5">
        <v>732629</v>
      </c>
      <c r="J83" s="5">
        <v>807760</v>
      </c>
      <c r="K83" s="5">
        <v>905149</v>
      </c>
      <c r="L83" s="3">
        <v>1003099</v>
      </c>
      <c r="M83" s="3">
        <v>1092908</v>
      </c>
      <c r="N83" s="3">
        <v>1162153</v>
      </c>
      <c r="O83" s="3">
        <v>1207957</v>
      </c>
      <c r="P83" s="3">
        <v>1226068</v>
      </c>
      <c r="Q83" s="3">
        <v>1217930</v>
      </c>
      <c r="R83" s="3">
        <v>1186485</v>
      </c>
      <c r="S83" s="3">
        <v>1124921</v>
      </c>
      <c r="T83" s="3">
        <v>1040670</v>
      </c>
      <c r="U83" s="5">
        <v>932224</v>
      </c>
      <c r="V83" s="5">
        <v>816863</v>
      </c>
      <c r="W83" s="5">
        <v>717710</v>
      </c>
      <c r="X83" s="5">
        <v>624916</v>
      </c>
      <c r="Y83" s="5">
        <v>539673</v>
      </c>
      <c r="Z83" s="5">
        <v>468205</v>
      </c>
    </row>
    <row r="84" spans="1:26">
      <c r="A84" s="7">
        <v>16</v>
      </c>
      <c r="B84" s="8">
        <v>3.5</v>
      </c>
      <c r="C84" s="8">
        <v>49.1</v>
      </c>
      <c r="D84" s="9">
        <v>548373</v>
      </c>
      <c r="E84" s="9">
        <v>557402</v>
      </c>
      <c r="F84" s="9">
        <v>572811</v>
      </c>
      <c r="G84" s="9">
        <v>594090</v>
      </c>
      <c r="H84" s="9">
        <v>634682</v>
      </c>
      <c r="I84" s="9">
        <v>687423</v>
      </c>
      <c r="J84" s="9">
        <v>767712</v>
      </c>
      <c r="K84" s="9">
        <v>863996</v>
      </c>
      <c r="L84" s="10">
        <v>952721</v>
      </c>
      <c r="M84" s="10">
        <v>1027721</v>
      </c>
      <c r="N84" s="10">
        <v>1102502</v>
      </c>
      <c r="O84" s="10">
        <v>1141178</v>
      </c>
      <c r="P84" s="10">
        <v>1167127</v>
      </c>
      <c r="Q84" s="10">
        <v>1150710</v>
      </c>
      <c r="R84" s="10">
        <v>1112860</v>
      </c>
      <c r="S84" s="10">
        <v>1063773</v>
      </c>
      <c r="T84" s="10">
        <v>981586</v>
      </c>
      <c r="U84" s="9">
        <v>882843</v>
      </c>
      <c r="V84" s="9">
        <v>780431</v>
      </c>
      <c r="W84" s="9">
        <v>683317</v>
      </c>
      <c r="X84" s="9">
        <v>590891</v>
      </c>
      <c r="Y84" s="9">
        <v>513439</v>
      </c>
      <c r="Z84" s="9">
        <v>446925</v>
      </c>
    </row>
    <row r="85" spans="1:26">
      <c r="A85" s="7">
        <v>16</v>
      </c>
      <c r="B85" s="8">
        <v>3.5</v>
      </c>
      <c r="C85" s="8">
        <v>49.1</v>
      </c>
      <c r="D85" s="9">
        <v>525170</v>
      </c>
      <c r="E85" s="9">
        <v>532358</v>
      </c>
      <c r="F85" s="9">
        <v>556197</v>
      </c>
      <c r="G85" s="9">
        <v>582459</v>
      </c>
      <c r="H85" s="9">
        <v>616539</v>
      </c>
      <c r="I85" s="9">
        <v>679165</v>
      </c>
      <c r="J85" s="9">
        <v>748027</v>
      </c>
      <c r="K85" s="9">
        <v>836212</v>
      </c>
      <c r="L85" s="10">
        <v>922478</v>
      </c>
      <c r="M85" s="10">
        <v>1001650</v>
      </c>
      <c r="N85" s="10">
        <v>1061947</v>
      </c>
      <c r="O85" s="10">
        <v>1105203</v>
      </c>
      <c r="P85" s="10">
        <v>1119353</v>
      </c>
      <c r="Q85" s="10">
        <v>1109936</v>
      </c>
      <c r="R85" s="10">
        <v>1074723</v>
      </c>
      <c r="S85" s="10">
        <v>1018779</v>
      </c>
      <c r="T85" s="10">
        <v>942349</v>
      </c>
      <c r="U85" s="9">
        <v>847660</v>
      </c>
      <c r="V85" s="9">
        <v>741946</v>
      </c>
      <c r="W85" s="9">
        <v>651617</v>
      </c>
      <c r="X85" s="9">
        <v>566390</v>
      </c>
      <c r="Y85" s="9">
        <v>492112</v>
      </c>
      <c r="Z85" s="9">
        <v>433327</v>
      </c>
    </row>
    <row r="86" spans="1:26">
      <c r="B86" s="4">
        <f>AVERAGE(B82:B83)</f>
        <v>3.5</v>
      </c>
      <c r="C86" s="4">
        <f>AVERAGE(C82:C83)</f>
        <v>49.1</v>
      </c>
      <c r="D86" s="4">
        <f t="shared" ref="D86:Z86" si="49">AVERAGE(D82:D83)</f>
        <v>564144.5</v>
      </c>
      <c r="E86" s="4">
        <f t="shared" si="49"/>
        <v>570836</v>
      </c>
      <c r="F86" s="4">
        <f t="shared" si="49"/>
        <v>596680</v>
      </c>
      <c r="G86" s="4">
        <f t="shared" si="49"/>
        <v>625909.5</v>
      </c>
      <c r="H86" s="4">
        <f t="shared" si="49"/>
        <v>663821.5</v>
      </c>
      <c r="I86" s="4">
        <f t="shared" si="49"/>
        <v>730861</v>
      </c>
      <c r="J86" s="4">
        <f t="shared" si="49"/>
        <v>806055</v>
      </c>
      <c r="K86" s="4">
        <f t="shared" si="49"/>
        <v>903151.5</v>
      </c>
      <c r="L86" s="4">
        <f t="shared" si="49"/>
        <v>1000760.5</v>
      </c>
      <c r="M86" s="4">
        <f t="shared" si="49"/>
        <v>1090071.5</v>
      </c>
      <c r="N86" s="4">
        <f t="shared" si="49"/>
        <v>1157923.5</v>
      </c>
      <c r="O86" s="4">
        <f t="shared" si="49"/>
        <v>1204115.5</v>
      </c>
      <c r="P86" s="4">
        <f t="shared" si="49"/>
        <v>1221741.5</v>
      </c>
      <c r="Q86" s="4">
        <f t="shared" si="49"/>
        <v>1213554</v>
      </c>
      <c r="R86" s="4">
        <f t="shared" si="49"/>
        <v>1179781.5</v>
      </c>
      <c r="S86" s="4">
        <f t="shared" si="49"/>
        <v>1117779.5</v>
      </c>
      <c r="T86" s="4">
        <f t="shared" si="49"/>
        <v>1033035</v>
      </c>
      <c r="U86" s="4">
        <f t="shared" si="49"/>
        <v>926349</v>
      </c>
      <c r="V86" s="4">
        <f t="shared" si="49"/>
        <v>811894.5</v>
      </c>
      <c r="W86" s="4">
        <f t="shared" si="49"/>
        <v>714625.5</v>
      </c>
      <c r="X86" s="4">
        <f t="shared" si="49"/>
        <v>622393.5</v>
      </c>
      <c r="Y86" s="4">
        <f t="shared" si="49"/>
        <v>538344.5</v>
      </c>
      <c r="Z86" s="4">
        <f t="shared" si="49"/>
        <v>467842</v>
      </c>
    </row>
    <row r="87" spans="1:26">
      <c r="A87">
        <v>17</v>
      </c>
      <c r="B87" s="4">
        <v>5.5</v>
      </c>
      <c r="C87" s="4">
        <v>42.7</v>
      </c>
      <c r="D87" s="5">
        <v>561367</v>
      </c>
      <c r="E87" s="5">
        <v>566421</v>
      </c>
      <c r="F87" s="5">
        <v>589973</v>
      </c>
      <c r="G87" s="5">
        <v>617406</v>
      </c>
      <c r="H87" s="5">
        <v>654704</v>
      </c>
      <c r="I87" s="5">
        <v>721528</v>
      </c>
      <c r="J87" s="5">
        <v>797373</v>
      </c>
      <c r="K87" s="5">
        <v>895138</v>
      </c>
      <c r="L87" s="3">
        <v>994863</v>
      </c>
      <c r="M87" s="3">
        <v>1085280</v>
      </c>
      <c r="N87" s="3">
        <v>1155296</v>
      </c>
      <c r="O87" s="3">
        <v>1205874</v>
      </c>
      <c r="P87" s="3">
        <v>1228255</v>
      </c>
      <c r="Q87" s="3">
        <v>1224184</v>
      </c>
      <c r="R87" s="3">
        <v>1190449</v>
      </c>
      <c r="S87" s="3">
        <v>1130832</v>
      </c>
      <c r="T87" s="3">
        <v>1048672</v>
      </c>
      <c r="U87" s="5">
        <v>944657</v>
      </c>
      <c r="V87" s="5">
        <v>828260</v>
      </c>
      <c r="W87" s="5">
        <v>726244</v>
      </c>
      <c r="X87" s="5">
        <v>630672</v>
      </c>
      <c r="Y87" s="5">
        <v>546712</v>
      </c>
      <c r="Z87" s="5">
        <v>479831</v>
      </c>
    </row>
    <row r="88" spans="1:26">
      <c r="A88">
        <v>17</v>
      </c>
      <c r="B88" s="4">
        <v>5.5</v>
      </c>
      <c r="C88" s="4">
        <v>42.7</v>
      </c>
      <c r="D88" s="5">
        <v>554952</v>
      </c>
      <c r="E88" s="5">
        <v>564582</v>
      </c>
      <c r="F88" s="5">
        <v>589187</v>
      </c>
      <c r="G88" s="5">
        <v>611974</v>
      </c>
      <c r="H88" s="5">
        <v>654050</v>
      </c>
      <c r="I88" s="5">
        <v>717437</v>
      </c>
      <c r="J88" s="5">
        <v>802885</v>
      </c>
      <c r="K88" s="5">
        <v>889593</v>
      </c>
      <c r="L88" s="3">
        <v>985860</v>
      </c>
      <c r="M88" s="3">
        <v>1086256</v>
      </c>
      <c r="N88" s="3">
        <v>1151538</v>
      </c>
      <c r="O88" s="3">
        <v>1211962</v>
      </c>
      <c r="P88" s="3">
        <v>1227109</v>
      </c>
      <c r="Q88" s="3">
        <v>1229637</v>
      </c>
      <c r="R88" s="3">
        <v>1184794</v>
      </c>
      <c r="S88" s="3">
        <v>1123068</v>
      </c>
      <c r="T88" s="3">
        <v>1042220</v>
      </c>
      <c r="U88" s="5">
        <v>931941</v>
      </c>
      <c r="V88" s="5">
        <v>837041</v>
      </c>
      <c r="W88" s="5">
        <v>733739</v>
      </c>
      <c r="X88" s="5">
        <v>633014</v>
      </c>
      <c r="Y88" s="5">
        <v>555384</v>
      </c>
      <c r="Z88" s="5">
        <v>472900</v>
      </c>
    </row>
    <row r="89" spans="1:26">
      <c r="A89" s="7">
        <v>17</v>
      </c>
      <c r="B89" s="8">
        <v>5.5</v>
      </c>
      <c r="C89" s="8">
        <v>42.7</v>
      </c>
      <c r="D89" s="9">
        <v>546850</v>
      </c>
      <c r="E89" s="9">
        <v>551860</v>
      </c>
      <c r="F89" s="9">
        <v>570534</v>
      </c>
      <c r="G89" s="9">
        <v>596019</v>
      </c>
      <c r="H89" s="9">
        <v>631111</v>
      </c>
      <c r="I89" s="9">
        <v>702560</v>
      </c>
      <c r="J89" s="9">
        <v>777968</v>
      </c>
      <c r="K89" s="9">
        <v>872671</v>
      </c>
      <c r="L89" s="10">
        <v>959794</v>
      </c>
      <c r="M89" s="10">
        <v>1049694</v>
      </c>
      <c r="N89" s="10">
        <v>1116941</v>
      </c>
      <c r="O89" s="10">
        <v>1172959</v>
      </c>
      <c r="P89" s="10">
        <v>1191523</v>
      </c>
      <c r="Q89" s="10">
        <v>1183539</v>
      </c>
      <c r="R89" s="10">
        <v>1148966</v>
      </c>
      <c r="S89" s="10">
        <v>1100197</v>
      </c>
      <c r="T89" s="10">
        <v>1011326</v>
      </c>
      <c r="U89" s="9">
        <v>901063</v>
      </c>
      <c r="V89" s="9">
        <v>800786</v>
      </c>
      <c r="W89" s="9">
        <v>704009</v>
      </c>
      <c r="X89" s="9">
        <v>614336</v>
      </c>
      <c r="Y89" s="9">
        <v>538647</v>
      </c>
      <c r="Z89" s="9">
        <v>468510</v>
      </c>
    </row>
    <row r="90" spans="1:26">
      <c r="A90" s="7">
        <v>17</v>
      </c>
      <c r="B90" s="8">
        <v>5.5</v>
      </c>
      <c r="C90" s="8">
        <v>42.7</v>
      </c>
      <c r="D90" s="9">
        <v>525132</v>
      </c>
      <c r="E90" s="9">
        <v>536269</v>
      </c>
      <c r="F90" s="9">
        <v>563098</v>
      </c>
      <c r="G90" s="9">
        <v>591327</v>
      </c>
      <c r="H90" s="9">
        <v>628024</v>
      </c>
      <c r="I90" s="9">
        <v>692133</v>
      </c>
      <c r="J90" s="9">
        <v>762182</v>
      </c>
      <c r="K90" s="9">
        <v>851302</v>
      </c>
      <c r="L90" s="10">
        <v>940441</v>
      </c>
      <c r="M90" s="10">
        <v>1022175</v>
      </c>
      <c r="N90" s="10">
        <v>1085498</v>
      </c>
      <c r="O90" s="10">
        <v>1130798</v>
      </c>
      <c r="P90" s="10">
        <v>1147774</v>
      </c>
      <c r="Q90" s="10">
        <v>1139389</v>
      </c>
      <c r="R90" s="10">
        <v>1105693</v>
      </c>
      <c r="S90" s="10">
        <v>1049073</v>
      </c>
      <c r="T90" s="10">
        <v>971250</v>
      </c>
      <c r="U90" s="9">
        <v>872317</v>
      </c>
      <c r="V90" s="9">
        <v>763078</v>
      </c>
      <c r="W90" s="9">
        <v>671349</v>
      </c>
      <c r="X90" s="9">
        <v>585813</v>
      </c>
      <c r="Y90" s="9">
        <v>509873</v>
      </c>
      <c r="Z90" s="9">
        <v>447152</v>
      </c>
    </row>
    <row r="91" spans="1:26">
      <c r="B91" s="4">
        <f>AVERAGE(B87:B88)</f>
        <v>5.5</v>
      </c>
      <c r="C91" s="4">
        <f t="shared" ref="C91:Z91" si="50">AVERAGE(C87:C88)</f>
        <v>42.7</v>
      </c>
      <c r="D91" s="4">
        <f t="shared" si="50"/>
        <v>558159.5</v>
      </c>
      <c r="E91" s="4">
        <f t="shared" si="50"/>
        <v>565501.5</v>
      </c>
      <c r="F91" s="4">
        <f t="shared" si="50"/>
        <v>589580</v>
      </c>
      <c r="G91" s="4">
        <f t="shared" si="50"/>
        <v>614690</v>
      </c>
      <c r="H91" s="4">
        <f t="shared" si="50"/>
        <v>654377</v>
      </c>
      <c r="I91" s="4">
        <f t="shared" si="50"/>
        <v>719482.5</v>
      </c>
      <c r="J91" s="4">
        <f t="shared" si="50"/>
        <v>800129</v>
      </c>
      <c r="K91" s="4">
        <f t="shared" si="50"/>
        <v>892365.5</v>
      </c>
      <c r="L91" s="4">
        <f t="shared" si="50"/>
        <v>990361.5</v>
      </c>
      <c r="M91" s="4">
        <f t="shared" si="50"/>
        <v>1085768</v>
      </c>
      <c r="N91" s="4">
        <f t="shared" si="50"/>
        <v>1153417</v>
      </c>
      <c r="O91" s="4">
        <f t="shared" si="50"/>
        <v>1208918</v>
      </c>
      <c r="P91" s="4">
        <f t="shared" si="50"/>
        <v>1227682</v>
      </c>
      <c r="Q91" s="4">
        <f t="shared" si="50"/>
        <v>1226910.5</v>
      </c>
      <c r="R91" s="4">
        <f t="shared" si="50"/>
        <v>1187621.5</v>
      </c>
      <c r="S91" s="4">
        <f t="shared" si="50"/>
        <v>1126950</v>
      </c>
      <c r="T91" s="4">
        <f t="shared" si="50"/>
        <v>1045446</v>
      </c>
      <c r="U91" s="4">
        <f t="shared" si="50"/>
        <v>938299</v>
      </c>
      <c r="V91" s="4">
        <f t="shared" si="50"/>
        <v>832650.5</v>
      </c>
      <c r="W91" s="4">
        <f t="shared" si="50"/>
        <v>729991.5</v>
      </c>
      <c r="X91" s="4">
        <f t="shared" si="50"/>
        <v>631843</v>
      </c>
      <c r="Y91" s="4">
        <f t="shared" si="50"/>
        <v>551048</v>
      </c>
      <c r="Z91" s="4">
        <f t="shared" si="50"/>
        <v>476365.5</v>
      </c>
    </row>
    <row r="92" spans="1:26">
      <c r="A92">
        <v>18</v>
      </c>
      <c r="B92" s="4">
        <v>8.5</v>
      </c>
      <c r="C92" s="4">
        <v>39.200000000000003</v>
      </c>
      <c r="D92" s="5">
        <v>566642</v>
      </c>
      <c r="E92" s="5">
        <v>574644</v>
      </c>
      <c r="F92" s="5">
        <v>595825</v>
      </c>
      <c r="G92" s="5">
        <v>623454</v>
      </c>
      <c r="H92" s="5">
        <v>662603</v>
      </c>
      <c r="I92" s="5">
        <v>741444</v>
      </c>
      <c r="J92" s="5">
        <v>823603</v>
      </c>
      <c r="K92" s="5">
        <v>925005</v>
      </c>
      <c r="L92" s="3">
        <v>1014356</v>
      </c>
      <c r="M92" s="3">
        <v>1109722</v>
      </c>
      <c r="N92" s="3">
        <v>1182425</v>
      </c>
      <c r="O92" s="3">
        <v>1247878</v>
      </c>
      <c r="P92" s="3">
        <v>1271313</v>
      </c>
      <c r="Q92" s="3">
        <v>1264066</v>
      </c>
      <c r="R92" s="3">
        <v>1224648</v>
      </c>
      <c r="S92" s="3">
        <v>1169026</v>
      </c>
      <c r="T92" s="3">
        <v>1072803</v>
      </c>
      <c r="U92" s="5">
        <v>956744</v>
      </c>
      <c r="V92" s="5">
        <v>852030</v>
      </c>
      <c r="W92" s="5">
        <v>749458</v>
      </c>
      <c r="X92" s="5">
        <v>651327</v>
      </c>
      <c r="Y92" s="5">
        <v>568256</v>
      </c>
      <c r="Z92" s="5">
        <v>492796</v>
      </c>
    </row>
    <row r="93" spans="1:26">
      <c r="A93">
        <v>18</v>
      </c>
      <c r="B93" s="4">
        <v>8.5</v>
      </c>
      <c r="C93" s="4">
        <v>39.200000000000003</v>
      </c>
      <c r="D93" s="5">
        <v>569354</v>
      </c>
      <c r="E93" s="5">
        <v>579321</v>
      </c>
      <c r="F93" s="5">
        <v>602256</v>
      </c>
      <c r="G93" s="5">
        <v>630622</v>
      </c>
      <c r="H93" s="5">
        <v>668920</v>
      </c>
      <c r="I93" s="5">
        <v>745782</v>
      </c>
      <c r="J93" s="5">
        <v>825718</v>
      </c>
      <c r="K93" s="5">
        <v>925304</v>
      </c>
      <c r="L93" s="3">
        <v>1013923</v>
      </c>
      <c r="M93" s="3">
        <v>1109489</v>
      </c>
      <c r="N93" s="3">
        <v>1180339</v>
      </c>
      <c r="O93" s="3">
        <v>1241917</v>
      </c>
      <c r="P93" s="3">
        <v>1261101</v>
      </c>
      <c r="Q93" s="3">
        <v>1253564</v>
      </c>
      <c r="R93" s="3">
        <v>1216816</v>
      </c>
      <c r="S93" s="3">
        <v>1164146</v>
      </c>
      <c r="T93" s="3">
        <v>1070174</v>
      </c>
      <c r="U93" s="5">
        <v>955644</v>
      </c>
      <c r="V93" s="5">
        <v>852846</v>
      </c>
      <c r="W93" s="5">
        <v>750331</v>
      </c>
      <c r="X93" s="5">
        <v>651814</v>
      </c>
      <c r="Y93" s="5">
        <v>566914</v>
      </c>
      <c r="Z93" s="5">
        <v>489718</v>
      </c>
    </row>
    <row r="94" spans="1:26">
      <c r="A94">
        <v>18</v>
      </c>
      <c r="B94" s="4">
        <v>8.5</v>
      </c>
      <c r="C94" s="4">
        <v>39.200000000000003</v>
      </c>
      <c r="D94" s="5">
        <v>571730</v>
      </c>
      <c r="E94" s="5">
        <v>576726</v>
      </c>
      <c r="F94" s="5">
        <v>596775</v>
      </c>
      <c r="G94" s="5">
        <v>624687</v>
      </c>
      <c r="H94" s="5">
        <v>663487</v>
      </c>
      <c r="I94" s="5">
        <v>741425</v>
      </c>
      <c r="J94" s="5">
        <v>823698</v>
      </c>
      <c r="K94" s="5">
        <v>925659</v>
      </c>
      <c r="L94" s="3">
        <v>1015147</v>
      </c>
      <c r="M94" s="3">
        <v>1107468</v>
      </c>
      <c r="N94" s="3">
        <v>1175803</v>
      </c>
      <c r="O94" s="3">
        <v>1235362</v>
      </c>
      <c r="P94" s="3">
        <v>1255779</v>
      </c>
      <c r="Q94" s="3">
        <v>1248112</v>
      </c>
      <c r="R94" s="3">
        <v>1211179</v>
      </c>
      <c r="S94" s="3">
        <v>1158154</v>
      </c>
      <c r="T94" s="3">
        <v>1063106</v>
      </c>
      <c r="U94" s="5">
        <v>947424</v>
      </c>
      <c r="V94" s="5">
        <v>841292</v>
      </c>
      <c r="W94" s="5">
        <v>738316</v>
      </c>
      <c r="X94" s="5">
        <v>640940</v>
      </c>
      <c r="Y94" s="5">
        <v>560845</v>
      </c>
      <c r="Z94" s="5">
        <v>489204</v>
      </c>
    </row>
    <row r="95" spans="1:26">
      <c r="A95" s="7">
        <v>18</v>
      </c>
      <c r="B95" s="8">
        <v>8.5</v>
      </c>
      <c r="C95" s="8">
        <v>39.200000000000003</v>
      </c>
      <c r="D95" s="9">
        <v>564360</v>
      </c>
      <c r="E95" s="9">
        <v>573697</v>
      </c>
      <c r="F95" s="9">
        <v>590987</v>
      </c>
      <c r="G95" s="9">
        <v>613938</v>
      </c>
      <c r="H95" s="9">
        <v>656758</v>
      </c>
      <c r="I95" s="9">
        <v>710559</v>
      </c>
      <c r="J95" s="9">
        <v>792606</v>
      </c>
      <c r="K95" s="9">
        <v>891270</v>
      </c>
      <c r="L95" s="10">
        <v>981608</v>
      </c>
      <c r="M95" s="10">
        <v>1058756</v>
      </c>
      <c r="N95" s="10">
        <v>1136358</v>
      </c>
      <c r="O95" s="10">
        <v>1178196</v>
      </c>
      <c r="P95" s="10">
        <v>1205159</v>
      </c>
      <c r="Q95" s="10">
        <v>1186857</v>
      </c>
      <c r="R95" s="10">
        <v>1145215</v>
      </c>
      <c r="S95" s="10">
        <v>1094780</v>
      </c>
      <c r="T95" s="10">
        <v>1009967</v>
      </c>
      <c r="U95" s="9">
        <v>908938</v>
      </c>
      <c r="V95" s="9">
        <v>800714</v>
      </c>
      <c r="W95" s="9">
        <v>700703</v>
      </c>
      <c r="X95" s="9">
        <v>605577</v>
      </c>
      <c r="Y95" s="9">
        <v>526500</v>
      </c>
      <c r="Z95" s="9">
        <v>456353</v>
      </c>
    </row>
    <row r="96" spans="1:26">
      <c r="B96" s="4">
        <f t="shared" ref="B96:C96" si="51">AVERAGE(B92:B94)</f>
        <v>8.5</v>
      </c>
      <c r="C96" s="4">
        <f t="shared" si="51"/>
        <v>39.200000000000003</v>
      </c>
      <c r="D96" s="4">
        <f>AVERAGE(D92:D94)</f>
        <v>569242</v>
      </c>
      <c r="E96" s="4">
        <f t="shared" ref="E96:Z96" si="52">AVERAGE(E92:E94)</f>
        <v>576897</v>
      </c>
      <c r="F96" s="4">
        <f t="shared" si="52"/>
        <v>598285.33333333337</v>
      </c>
      <c r="G96" s="4">
        <f t="shared" si="52"/>
        <v>626254.33333333337</v>
      </c>
      <c r="H96" s="4">
        <f t="shared" si="52"/>
        <v>665003.33333333337</v>
      </c>
      <c r="I96" s="4">
        <f t="shared" si="52"/>
        <v>742883.66666666663</v>
      </c>
      <c r="J96" s="4">
        <f t="shared" si="52"/>
        <v>824339.66666666663</v>
      </c>
      <c r="K96" s="4">
        <f t="shared" si="52"/>
        <v>925322.66666666663</v>
      </c>
      <c r="L96" s="4">
        <f t="shared" si="52"/>
        <v>1014475.3333333334</v>
      </c>
      <c r="M96" s="4">
        <f t="shared" si="52"/>
        <v>1108893</v>
      </c>
      <c r="N96" s="4">
        <f t="shared" si="52"/>
        <v>1179522.3333333333</v>
      </c>
      <c r="O96" s="4">
        <f t="shared" si="52"/>
        <v>1241719</v>
      </c>
      <c r="P96" s="4">
        <f t="shared" si="52"/>
        <v>1262731</v>
      </c>
      <c r="Q96" s="4">
        <f t="shared" si="52"/>
        <v>1255247.3333333333</v>
      </c>
      <c r="R96" s="4">
        <f t="shared" si="52"/>
        <v>1217547.6666666667</v>
      </c>
      <c r="S96" s="4">
        <f t="shared" si="52"/>
        <v>1163775.3333333333</v>
      </c>
      <c r="T96" s="4">
        <f t="shared" si="52"/>
        <v>1068694.3333333333</v>
      </c>
      <c r="U96" s="4">
        <f t="shared" si="52"/>
        <v>953270.66666666663</v>
      </c>
      <c r="V96" s="4">
        <f t="shared" si="52"/>
        <v>848722.66666666663</v>
      </c>
      <c r="W96" s="4">
        <f t="shared" si="52"/>
        <v>746035</v>
      </c>
      <c r="X96" s="4">
        <f t="shared" si="52"/>
        <v>648027</v>
      </c>
      <c r="Y96" s="4">
        <f t="shared" si="52"/>
        <v>565338.33333333337</v>
      </c>
      <c r="Z96" s="4">
        <f t="shared" si="52"/>
        <v>490572.66666666669</v>
      </c>
    </row>
    <row r="97" spans="1:27">
      <c r="A97">
        <v>19</v>
      </c>
      <c r="B97" s="4">
        <v>8.1</v>
      </c>
      <c r="C97" s="4">
        <v>46.7</v>
      </c>
      <c r="D97" s="5">
        <v>580193</v>
      </c>
      <c r="E97" s="5">
        <v>585879</v>
      </c>
      <c r="F97" s="5">
        <v>610460</v>
      </c>
      <c r="G97" s="5">
        <v>640773</v>
      </c>
      <c r="H97" s="5">
        <v>680644</v>
      </c>
      <c r="I97" s="5">
        <v>750827</v>
      </c>
      <c r="J97" s="5">
        <v>827319</v>
      </c>
      <c r="K97" s="5">
        <v>925547</v>
      </c>
      <c r="L97" s="3">
        <v>1025381</v>
      </c>
      <c r="M97" s="3">
        <v>1116260</v>
      </c>
      <c r="N97" s="3">
        <v>1185585</v>
      </c>
      <c r="O97" s="3">
        <v>1233715</v>
      </c>
      <c r="P97" s="3">
        <v>1252785</v>
      </c>
      <c r="Q97" s="3">
        <v>1245301</v>
      </c>
      <c r="R97" s="3">
        <v>1207145</v>
      </c>
      <c r="S97" s="3">
        <v>1142886</v>
      </c>
      <c r="T97" s="3">
        <v>1056938</v>
      </c>
      <c r="U97" s="5">
        <v>953566</v>
      </c>
      <c r="V97" s="5">
        <v>838968</v>
      </c>
      <c r="W97" s="5">
        <v>739228</v>
      </c>
      <c r="X97" s="5">
        <v>643269</v>
      </c>
      <c r="Y97" s="5">
        <v>559813</v>
      </c>
      <c r="Z97" s="5">
        <v>494248</v>
      </c>
    </row>
    <row r="98" spans="1:27">
      <c r="A98">
        <v>19</v>
      </c>
      <c r="B98" s="4">
        <v>8.1</v>
      </c>
      <c r="C98" s="4">
        <v>46.7</v>
      </c>
      <c r="D98" s="5">
        <v>560253</v>
      </c>
      <c r="E98" s="5">
        <v>565949</v>
      </c>
      <c r="F98" s="5">
        <v>590923</v>
      </c>
      <c r="G98" s="5">
        <v>620402</v>
      </c>
      <c r="H98" s="5">
        <v>659396</v>
      </c>
      <c r="I98" s="5">
        <v>727405</v>
      </c>
      <c r="J98" s="5">
        <v>804186</v>
      </c>
      <c r="K98" s="5">
        <v>901431</v>
      </c>
      <c r="L98" s="3">
        <v>999750</v>
      </c>
      <c r="M98" s="3">
        <v>1087539</v>
      </c>
      <c r="N98" s="3">
        <v>1155868</v>
      </c>
      <c r="O98" s="3">
        <v>1204060</v>
      </c>
      <c r="P98" s="3">
        <v>1224006</v>
      </c>
      <c r="Q98" s="3">
        <v>1218118</v>
      </c>
      <c r="R98" s="3">
        <v>1184255</v>
      </c>
      <c r="S98" s="3">
        <v>1125326</v>
      </c>
      <c r="T98" s="3">
        <v>1042920</v>
      </c>
      <c r="U98" s="5">
        <v>939929</v>
      </c>
      <c r="V98" s="5">
        <v>825861</v>
      </c>
      <c r="W98" s="5">
        <v>726125</v>
      </c>
      <c r="X98" s="5">
        <v>631456</v>
      </c>
      <c r="Y98" s="5">
        <v>547318</v>
      </c>
      <c r="Z98" s="5">
        <v>480731</v>
      </c>
    </row>
    <row r="99" spans="1:27">
      <c r="A99" s="7">
        <v>19</v>
      </c>
      <c r="B99" s="8">
        <v>8.1</v>
      </c>
      <c r="C99" s="8">
        <v>46.7</v>
      </c>
      <c r="D99" s="9">
        <v>544353</v>
      </c>
      <c r="E99" s="9">
        <v>557579</v>
      </c>
      <c r="F99" s="9">
        <v>577322</v>
      </c>
      <c r="G99" s="9">
        <v>601637</v>
      </c>
      <c r="H99" s="9">
        <v>645529</v>
      </c>
      <c r="I99" s="9">
        <v>701139</v>
      </c>
      <c r="J99" s="9">
        <v>784418</v>
      </c>
      <c r="K99" s="9">
        <v>882904</v>
      </c>
      <c r="L99" s="10">
        <v>970041</v>
      </c>
      <c r="M99" s="10">
        <v>1042789</v>
      </c>
      <c r="N99" s="10">
        <v>1119214</v>
      </c>
      <c r="O99" s="10">
        <v>1163764</v>
      </c>
      <c r="P99" s="10">
        <v>1198704</v>
      </c>
      <c r="Q99" s="10">
        <v>1185838</v>
      </c>
      <c r="R99" s="10">
        <v>1148677</v>
      </c>
      <c r="S99" s="10">
        <v>1096395</v>
      </c>
      <c r="T99" s="10">
        <v>1010845</v>
      </c>
      <c r="U99" s="9">
        <v>909389</v>
      </c>
      <c r="V99" s="9">
        <v>803358</v>
      </c>
      <c r="W99" s="9">
        <v>705252</v>
      </c>
      <c r="X99" s="9">
        <v>612586</v>
      </c>
      <c r="Y99" s="9">
        <v>540715</v>
      </c>
      <c r="Z99" s="9">
        <v>482478</v>
      </c>
    </row>
    <row r="100" spans="1:27">
      <c r="A100">
        <v>19</v>
      </c>
      <c r="B100" s="4">
        <v>8.1</v>
      </c>
      <c r="C100" s="4">
        <v>46.7</v>
      </c>
      <c r="D100" s="5">
        <v>570935</v>
      </c>
      <c r="E100" s="5">
        <v>575877</v>
      </c>
      <c r="F100" s="5">
        <v>596518</v>
      </c>
      <c r="G100" s="5">
        <v>625538</v>
      </c>
      <c r="H100" s="5">
        <v>664250</v>
      </c>
      <c r="I100" s="5">
        <v>740590</v>
      </c>
      <c r="J100" s="5">
        <v>820396</v>
      </c>
      <c r="K100" s="5">
        <v>918920</v>
      </c>
      <c r="L100" s="3">
        <v>1005840</v>
      </c>
      <c r="M100" s="3">
        <v>1094867</v>
      </c>
      <c r="N100" s="3">
        <v>1160485</v>
      </c>
      <c r="O100" s="3">
        <v>1217026</v>
      </c>
      <c r="P100" s="3">
        <v>1235180</v>
      </c>
      <c r="Q100" s="3">
        <v>1225756</v>
      </c>
      <c r="R100" s="3">
        <v>1187253</v>
      </c>
      <c r="S100" s="3">
        <v>1133336</v>
      </c>
      <c r="T100" s="3">
        <v>1038428</v>
      </c>
      <c r="U100" s="5">
        <v>924193</v>
      </c>
      <c r="V100" s="5">
        <v>820323</v>
      </c>
      <c r="W100" s="5">
        <v>720563</v>
      </c>
      <c r="X100" s="5">
        <v>626182</v>
      </c>
      <c r="Y100" s="5">
        <v>548539</v>
      </c>
      <c r="Z100" s="5">
        <v>478632</v>
      </c>
    </row>
    <row r="101" spans="1:27">
      <c r="B101" s="4">
        <f>AVERAGE(B97:B98,B100)</f>
        <v>8.1</v>
      </c>
      <c r="C101" s="4">
        <f t="shared" ref="C101:Z101" si="53">AVERAGE(C97:C98,C100)</f>
        <v>46.70000000000001</v>
      </c>
      <c r="D101" s="4">
        <f t="shared" si="53"/>
        <v>570460.33333333337</v>
      </c>
      <c r="E101" s="4">
        <f t="shared" si="53"/>
        <v>575901.66666666663</v>
      </c>
      <c r="F101" s="4">
        <f t="shared" si="53"/>
        <v>599300.33333333337</v>
      </c>
      <c r="G101" s="4">
        <f t="shared" si="53"/>
        <v>628904.33333333337</v>
      </c>
      <c r="H101" s="4">
        <f t="shared" si="53"/>
        <v>668096.66666666663</v>
      </c>
      <c r="I101" s="4">
        <f t="shared" si="53"/>
        <v>739607.33333333337</v>
      </c>
      <c r="J101" s="4">
        <f t="shared" si="53"/>
        <v>817300.33333333337</v>
      </c>
      <c r="K101" s="4">
        <f t="shared" si="53"/>
        <v>915299.33333333337</v>
      </c>
      <c r="L101" s="4">
        <f t="shared" si="53"/>
        <v>1010323.6666666666</v>
      </c>
      <c r="M101" s="4">
        <f t="shared" si="53"/>
        <v>1099555.3333333333</v>
      </c>
      <c r="N101" s="4">
        <f t="shared" si="53"/>
        <v>1167312.6666666667</v>
      </c>
      <c r="O101" s="4">
        <f t="shared" si="53"/>
        <v>1218267</v>
      </c>
      <c r="P101" s="4">
        <f t="shared" si="53"/>
        <v>1237323.6666666667</v>
      </c>
      <c r="Q101" s="4">
        <f t="shared" si="53"/>
        <v>1229725</v>
      </c>
      <c r="R101" s="4">
        <f t="shared" si="53"/>
        <v>1192884.3333333333</v>
      </c>
      <c r="S101" s="4">
        <f t="shared" si="53"/>
        <v>1133849.3333333333</v>
      </c>
      <c r="T101" s="4">
        <f t="shared" si="53"/>
        <v>1046095.3333333334</v>
      </c>
      <c r="U101" s="4">
        <f t="shared" si="53"/>
        <v>939229.33333333337</v>
      </c>
      <c r="V101" s="4">
        <f t="shared" si="53"/>
        <v>828384</v>
      </c>
      <c r="W101" s="4">
        <f t="shared" si="53"/>
        <v>728638.66666666663</v>
      </c>
      <c r="X101" s="4">
        <f t="shared" si="53"/>
        <v>633635.66666666663</v>
      </c>
      <c r="Y101" s="4">
        <f t="shared" si="53"/>
        <v>551890</v>
      </c>
      <c r="Z101" s="4">
        <f t="shared" si="53"/>
        <v>484537</v>
      </c>
    </row>
    <row r="102" spans="1:27">
      <c r="A102">
        <v>20</v>
      </c>
      <c r="B102" s="4">
        <v>9.8000000000000007</v>
      </c>
      <c r="C102" s="4">
        <v>42.6</v>
      </c>
      <c r="D102" s="5">
        <v>560373</v>
      </c>
      <c r="E102" s="5">
        <v>571511</v>
      </c>
      <c r="F102" s="5">
        <v>598331</v>
      </c>
      <c r="G102" s="5">
        <v>627169</v>
      </c>
      <c r="H102" s="5">
        <v>665510</v>
      </c>
      <c r="I102" s="5">
        <v>736590</v>
      </c>
      <c r="J102" s="5">
        <v>818302</v>
      </c>
      <c r="K102" s="5">
        <v>921804</v>
      </c>
      <c r="L102" s="3">
        <v>1025862</v>
      </c>
      <c r="M102" s="3">
        <v>1118702</v>
      </c>
      <c r="N102" s="3">
        <v>1192746</v>
      </c>
      <c r="O102" s="3">
        <v>1244263</v>
      </c>
      <c r="P102" s="3">
        <v>1266014</v>
      </c>
      <c r="Q102" s="3">
        <v>1257919</v>
      </c>
      <c r="R102" s="3">
        <v>1222335</v>
      </c>
      <c r="S102" s="3">
        <v>1162076</v>
      </c>
      <c r="T102" s="3">
        <v>1079930</v>
      </c>
      <c r="U102" s="5">
        <v>975801</v>
      </c>
      <c r="V102" s="5">
        <v>858621</v>
      </c>
      <c r="W102" s="5">
        <v>755859</v>
      </c>
      <c r="X102" s="5">
        <v>657914</v>
      </c>
      <c r="Y102" s="5">
        <v>570455</v>
      </c>
      <c r="Z102" s="5">
        <v>499209</v>
      </c>
    </row>
    <row r="103" spans="1:27">
      <c r="A103" s="7">
        <v>20</v>
      </c>
      <c r="B103" s="8">
        <v>9.8000000000000007</v>
      </c>
      <c r="C103" s="8">
        <v>42.6</v>
      </c>
      <c r="D103" s="9">
        <v>572907</v>
      </c>
      <c r="E103" s="9">
        <v>582282</v>
      </c>
      <c r="F103" s="9">
        <v>609228</v>
      </c>
      <c r="G103" s="9">
        <v>639526</v>
      </c>
      <c r="H103" s="9">
        <v>679044</v>
      </c>
      <c r="I103" s="9">
        <v>748946</v>
      </c>
      <c r="J103" s="9">
        <v>827261</v>
      </c>
      <c r="K103" s="9">
        <v>929155</v>
      </c>
      <c r="L103" s="10">
        <v>1035024</v>
      </c>
      <c r="M103" s="10">
        <v>1132618</v>
      </c>
      <c r="N103" s="10">
        <v>1209626</v>
      </c>
      <c r="O103" s="10">
        <v>1262636</v>
      </c>
      <c r="P103" s="10">
        <v>1286387</v>
      </c>
      <c r="Q103" s="10">
        <v>1280490</v>
      </c>
      <c r="R103" s="10">
        <v>1245168</v>
      </c>
      <c r="S103" s="10">
        <v>1180896</v>
      </c>
      <c r="T103" s="10">
        <v>1094402</v>
      </c>
      <c r="U103" s="9">
        <v>987022</v>
      </c>
      <c r="V103" s="9">
        <v>868558</v>
      </c>
      <c r="W103" s="9">
        <v>764657</v>
      </c>
      <c r="X103" s="9">
        <v>665681</v>
      </c>
      <c r="Y103" s="9">
        <v>577162</v>
      </c>
      <c r="Z103" s="9">
        <v>505005</v>
      </c>
    </row>
    <row r="104" spans="1:27">
      <c r="A104">
        <v>20</v>
      </c>
      <c r="B104" s="4">
        <v>9.8000000000000007</v>
      </c>
      <c r="C104" s="4">
        <v>42.6</v>
      </c>
      <c r="D104" s="5">
        <v>556967</v>
      </c>
      <c r="E104" s="5">
        <v>561516</v>
      </c>
      <c r="F104" s="5">
        <v>583083</v>
      </c>
      <c r="G104" s="5">
        <v>612854</v>
      </c>
      <c r="H104" s="5">
        <v>651672</v>
      </c>
      <c r="I104" s="5">
        <v>725011</v>
      </c>
      <c r="J104" s="5">
        <v>802167</v>
      </c>
      <c r="K104" s="5">
        <v>899927</v>
      </c>
      <c r="L104" s="3">
        <v>989348</v>
      </c>
      <c r="M104" s="3">
        <v>1082066</v>
      </c>
      <c r="N104" s="3">
        <v>1150849</v>
      </c>
      <c r="O104" s="3">
        <v>1209788</v>
      </c>
      <c r="P104" s="3">
        <v>1229639</v>
      </c>
      <c r="Q104" s="3">
        <v>1221894</v>
      </c>
      <c r="R104" s="3">
        <v>1183723</v>
      </c>
      <c r="S104" s="3">
        <v>1131069</v>
      </c>
      <c r="T104" s="3">
        <v>1038245</v>
      </c>
      <c r="U104" s="5">
        <v>928290</v>
      </c>
      <c r="V104" s="5">
        <v>826013</v>
      </c>
      <c r="W104" s="5">
        <v>726007</v>
      </c>
      <c r="X104" s="5">
        <v>629617</v>
      </c>
      <c r="Y104" s="5">
        <v>553273</v>
      </c>
      <c r="Z104" s="5">
        <v>487112</v>
      </c>
    </row>
    <row r="105" spans="1:27">
      <c r="A105">
        <v>20</v>
      </c>
      <c r="B105" s="4">
        <v>9.8000000000000007</v>
      </c>
      <c r="C105" s="4">
        <v>42.6</v>
      </c>
      <c r="D105" s="5">
        <v>557674</v>
      </c>
      <c r="E105" s="5">
        <v>562540</v>
      </c>
      <c r="F105" s="5">
        <v>582149</v>
      </c>
      <c r="G105" s="5">
        <v>609699</v>
      </c>
      <c r="H105" s="5">
        <v>647524</v>
      </c>
      <c r="I105" s="5">
        <v>721284</v>
      </c>
      <c r="J105" s="5">
        <v>797121</v>
      </c>
      <c r="K105" s="5">
        <v>892756</v>
      </c>
      <c r="L105" s="3">
        <v>981236</v>
      </c>
      <c r="M105" s="3">
        <v>1075156</v>
      </c>
      <c r="N105" s="3">
        <v>1145667</v>
      </c>
      <c r="O105" s="3">
        <v>1205174</v>
      </c>
      <c r="P105" s="3">
        <v>1223982</v>
      </c>
      <c r="Q105" s="3">
        <v>1213676</v>
      </c>
      <c r="R105" s="3">
        <v>1173361</v>
      </c>
      <c r="S105" s="3">
        <v>1119155</v>
      </c>
      <c r="T105" s="3">
        <v>1027319</v>
      </c>
      <c r="U105" s="5">
        <v>917808</v>
      </c>
      <c r="V105" s="5">
        <v>817974</v>
      </c>
      <c r="W105" s="5">
        <v>720133</v>
      </c>
      <c r="X105" s="5">
        <v>627060</v>
      </c>
      <c r="Y105" s="5">
        <v>551064</v>
      </c>
      <c r="Z105" s="5">
        <v>483219</v>
      </c>
    </row>
    <row r="106" spans="1:27">
      <c r="B106" s="4">
        <f>AVERAGE(B102,B104:B105)</f>
        <v>9.8000000000000007</v>
      </c>
      <c r="C106" s="4">
        <f t="shared" ref="C106:Z106" si="54">AVERAGE(C102,C104:C105)</f>
        <v>42.6</v>
      </c>
      <c r="D106" s="4">
        <f>AVERAGE(D102,D104:D105)</f>
        <v>558338</v>
      </c>
      <c r="E106" s="4">
        <f t="shared" si="54"/>
        <v>565189</v>
      </c>
      <c r="F106" s="4">
        <f t="shared" si="54"/>
        <v>587854.33333333337</v>
      </c>
      <c r="G106" s="4">
        <f t="shared" si="54"/>
        <v>616574</v>
      </c>
      <c r="H106" s="4">
        <f t="shared" si="54"/>
        <v>654902</v>
      </c>
      <c r="I106" s="4">
        <f t="shared" si="54"/>
        <v>727628.33333333337</v>
      </c>
      <c r="J106" s="4">
        <f t="shared" si="54"/>
        <v>805863.33333333337</v>
      </c>
      <c r="K106" s="4">
        <f t="shared" si="54"/>
        <v>904829</v>
      </c>
      <c r="L106" s="4">
        <f t="shared" si="54"/>
        <v>998815.33333333337</v>
      </c>
      <c r="M106" s="4">
        <f t="shared" si="54"/>
        <v>1091974.6666666667</v>
      </c>
      <c r="N106" s="4">
        <f t="shared" si="54"/>
        <v>1163087.3333333333</v>
      </c>
      <c r="O106" s="4">
        <f t="shared" si="54"/>
        <v>1219741.6666666667</v>
      </c>
      <c r="P106" s="4">
        <f t="shared" si="54"/>
        <v>1239878.3333333333</v>
      </c>
      <c r="Q106" s="4">
        <f t="shared" si="54"/>
        <v>1231163</v>
      </c>
      <c r="R106" s="4">
        <f t="shared" si="54"/>
        <v>1193139.6666666667</v>
      </c>
      <c r="S106" s="4">
        <f t="shared" si="54"/>
        <v>1137433.3333333333</v>
      </c>
      <c r="T106" s="4">
        <f t="shared" si="54"/>
        <v>1048498</v>
      </c>
      <c r="U106" s="4">
        <f t="shared" si="54"/>
        <v>940633</v>
      </c>
      <c r="V106" s="4">
        <f t="shared" si="54"/>
        <v>834202.66666666663</v>
      </c>
      <c r="W106" s="4">
        <f t="shared" si="54"/>
        <v>733999.66666666663</v>
      </c>
      <c r="X106" s="4">
        <f t="shared" si="54"/>
        <v>638197</v>
      </c>
      <c r="Y106" s="4">
        <f t="shared" si="54"/>
        <v>558264</v>
      </c>
      <c r="Z106" s="4">
        <f t="shared" si="54"/>
        <v>489846.66666666669</v>
      </c>
    </row>
    <row r="108" spans="1:27">
      <c r="B108" t="s">
        <v>215</v>
      </c>
    </row>
    <row r="109" spans="1:27">
      <c r="A109" t="s">
        <v>212</v>
      </c>
      <c r="B109" t="s">
        <v>210</v>
      </c>
      <c r="C109" t="s">
        <v>211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  <c r="N109" t="s">
        <v>13</v>
      </c>
      <c r="O109" t="s">
        <v>14</v>
      </c>
      <c r="P109" t="s">
        <v>15</v>
      </c>
      <c r="Q109" t="s">
        <v>16</v>
      </c>
      <c r="R109" t="s">
        <v>17</v>
      </c>
      <c r="S109" t="s">
        <v>18</v>
      </c>
      <c r="T109" t="s">
        <v>19</v>
      </c>
      <c r="U109" t="s">
        <v>20</v>
      </c>
      <c r="V109" t="s">
        <v>21</v>
      </c>
      <c r="W109" t="s">
        <v>22</v>
      </c>
      <c r="X109" t="s">
        <v>23</v>
      </c>
      <c r="Y109" t="s">
        <v>24</v>
      </c>
      <c r="Z109" t="s">
        <v>25</v>
      </c>
    </row>
    <row r="110" spans="1:27" s="7" customFormat="1">
      <c r="A110" s="7">
        <v>0</v>
      </c>
      <c r="B110" s="19">
        <v>0</v>
      </c>
      <c r="C110" s="19">
        <v>0</v>
      </c>
      <c r="D110" s="19">
        <v>553767.33333333337</v>
      </c>
      <c r="E110" s="19">
        <v>560336</v>
      </c>
      <c r="F110" s="19">
        <v>581215.66666666663</v>
      </c>
      <c r="G110" s="19">
        <v>605210.66666666663</v>
      </c>
      <c r="H110" s="19">
        <v>642080.33333333337</v>
      </c>
      <c r="I110" s="19">
        <v>708498</v>
      </c>
      <c r="J110" s="19">
        <v>783310.66666666663</v>
      </c>
      <c r="K110" s="19">
        <v>869673.66666666663</v>
      </c>
      <c r="L110" s="19">
        <v>952286.33333333337</v>
      </c>
      <c r="M110" s="19">
        <v>1037442</v>
      </c>
      <c r="N110" s="19">
        <v>1095426</v>
      </c>
      <c r="O110" s="19">
        <v>1145740.3333333333</v>
      </c>
      <c r="P110" s="19">
        <v>1157210.3333333333</v>
      </c>
      <c r="Q110" s="19">
        <v>1147696</v>
      </c>
      <c r="R110" s="19">
        <v>1105944</v>
      </c>
      <c r="S110" s="19">
        <v>1052263.3333333333</v>
      </c>
      <c r="T110" s="19">
        <v>968466.66666666663</v>
      </c>
      <c r="U110" s="19">
        <v>864822.66666666663</v>
      </c>
      <c r="V110" s="19">
        <v>771378.66666666663</v>
      </c>
      <c r="W110" s="19">
        <v>678074</v>
      </c>
      <c r="X110" s="19">
        <v>587735.33333333337</v>
      </c>
      <c r="Y110" s="19">
        <v>516428</v>
      </c>
      <c r="Z110" s="19">
        <v>448406.66666666669</v>
      </c>
    </row>
    <row r="111" spans="1:27">
      <c r="A111">
        <v>1</v>
      </c>
      <c r="B111" s="2">
        <v>3.4</v>
      </c>
      <c r="C111" s="2">
        <v>10</v>
      </c>
      <c r="D111" s="2">
        <v>533670</v>
      </c>
      <c r="E111" s="2">
        <v>540436.33333333337</v>
      </c>
      <c r="F111" s="2">
        <v>563823.33333333337</v>
      </c>
      <c r="G111" s="2">
        <v>590878</v>
      </c>
      <c r="H111" s="2">
        <v>626944</v>
      </c>
      <c r="I111" s="2">
        <v>693016.66666666663</v>
      </c>
      <c r="J111" s="2">
        <v>763292.66666666663</v>
      </c>
      <c r="K111" s="2">
        <v>851034.66666666663</v>
      </c>
      <c r="L111" s="2">
        <v>934946.66666666663</v>
      </c>
      <c r="M111" s="2">
        <v>1015462</v>
      </c>
      <c r="N111" s="2">
        <v>1077017</v>
      </c>
      <c r="O111" s="2">
        <v>1122463.6666666667</v>
      </c>
      <c r="P111" s="2">
        <v>1137681.6666666667</v>
      </c>
      <c r="Q111" s="2">
        <v>1127258.6666666667</v>
      </c>
      <c r="R111" s="2">
        <v>1091825</v>
      </c>
      <c r="S111" s="2">
        <v>1036708.6666666666</v>
      </c>
      <c r="T111" s="2">
        <v>957244.33333333337</v>
      </c>
      <c r="U111" s="2">
        <v>859883.33333333337</v>
      </c>
      <c r="V111" s="2">
        <v>759483.33333333337</v>
      </c>
      <c r="W111" s="2">
        <v>669254.33333333337</v>
      </c>
      <c r="X111" s="2">
        <v>583203</v>
      </c>
      <c r="Y111" s="2">
        <v>508441.33333333331</v>
      </c>
      <c r="Z111" s="2">
        <v>445972</v>
      </c>
      <c r="AA111" s="4"/>
    </row>
    <row r="112" spans="1:27">
      <c r="A112">
        <v>2</v>
      </c>
      <c r="B112" s="2">
        <v>3.9</v>
      </c>
      <c r="C112" s="2">
        <v>40.5</v>
      </c>
      <c r="D112" s="2">
        <v>545378.66666666663</v>
      </c>
      <c r="E112" s="2">
        <v>554718.33333333337</v>
      </c>
      <c r="F112" s="2">
        <v>580487</v>
      </c>
      <c r="G112" s="2">
        <v>609180.66666666663</v>
      </c>
      <c r="H112" s="2">
        <v>646554</v>
      </c>
      <c r="I112" s="2">
        <v>713727.33333333337</v>
      </c>
      <c r="J112" s="2">
        <v>787288</v>
      </c>
      <c r="K112" s="2">
        <v>879465.33333333337</v>
      </c>
      <c r="L112" s="2">
        <v>970736</v>
      </c>
      <c r="M112" s="2">
        <v>1052809.6666666667</v>
      </c>
      <c r="N112" s="2">
        <v>1115100.6666666667</v>
      </c>
      <c r="O112" s="2">
        <v>1158410</v>
      </c>
      <c r="P112" s="2">
        <v>1174649</v>
      </c>
      <c r="Q112" s="2">
        <v>1167587</v>
      </c>
      <c r="R112" s="2">
        <v>1133869.6666666667</v>
      </c>
      <c r="S112" s="2">
        <v>1075201.3333333333</v>
      </c>
      <c r="T112" s="2">
        <v>994469.66666666663</v>
      </c>
      <c r="U112" s="2">
        <v>894024.66666666663</v>
      </c>
      <c r="V112" s="2">
        <v>784302.33333333337</v>
      </c>
      <c r="W112" s="2">
        <v>690352.33333333337</v>
      </c>
      <c r="X112" s="2">
        <v>601810.33333333337</v>
      </c>
      <c r="Y112" s="2">
        <v>523225.33333333331</v>
      </c>
      <c r="Z112" s="2">
        <v>460084</v>
      </c>
    </row>
    <row r="113" spans="1:26">
      <c r="A113">
        <v>3</v>
      </c>
      <c r="B113" s="2">
        <v>5.7</v>
      </c>
      <c r="C113" s="2">
        <v>10</v>
      </c>
      <c r="D113" s="2">
        <v>584227</v>
      </c>
      <c r="E113" s="2">
        <v>592529</v>
      </c>
      <c r="F113" s="2">
        <v>611886</v>
      </c>
      <c r="G113" s="2">
        <v>637448</v>
      </c>
      <c r="H113" s="2">
        <v>677688.5</v>
      </c>
      <c r="I113" s="2">
        <v>736988.5</v>
      </c>
      <c r="J113" s="2">
        <v>815609.5</v>
      </c>
      <c r="K113" s="2">
        <v>898988.5</v>
      </c>
      <c r="L113" s="2">
        <v>982314.5</v>
      </c>
      <c r="M113" s="2">
        <v>1069249.5</v>
      </c>
      <c r="N113" s="2">
        <v>1128726.5</v>
      </c>
      <c r="O113" s="2">
        <v>1175726</v>
      </c>
      <c r="P113" s="2">
        <v>1195747</v>
      </c>
      <c r="Q113" s="2">
        <v>1182579.5</v>
      </c>
      <c r="R113" s="2">
        <v>1140976.5</v>
      </c>
      <c r="S113" s="2">
        <v>1085288.5</v>
      </c>
      <c r="T113" s="2">
        <v>998566.5</v>
      </c>
      <c r="U113" s="2">
        <v>896725</v>
      </c>
      <c r="V113" s="2">
        <v>800343.5</v>
      </c>
      <c r="W113" s="2">
        <v>708824.5</v>
      </c>
      <c r="X113" s="2">
        <v>619484.5</v>
      </c>
      <c r="Y113" s="2">
        <v>549255.5</v>
      </c>
      <c r="Z113" s="2">
        <v>478184.5</v>
      </c>
    </row>
    <row r="114" spans="1:26">
      <c r="A114">
        <v>4</v>
      </c>
      <c r="B114" s="2">
        <v>7.0999999999999988</v>
      </c>
      <c r="C114" s="2">
        <v>10.9</v>
      </c>
      <c r="D114" s="2">
        <v>574791.66666666663</v>
      </c>
      <c r="E114" s="2">
        <v>580251.33333333337</v>
      </c>
      <c r="F114" s="2">
        <v>600250.33333333337</v>
      </c>
      <c r="G114" s="2">
        <v>626434.66666666663</v>
      </c>
      <c r="H114" s="2">
        <v>664724</v>
      </c>
      <c r="I114" s="2">
        <v>728346.66666666663</v>
      </c>
      <c r="J114" s="2">
        <v>804224.66666666663</v>
      </c>
      <c r="K114" s="2">
        <v>899083.33333333337</v>
      </c>
      <c r="L114" s="2">
        <v>986792.66666666663</v>
      </c>
      <c r="M114" s="2">
        <v>1067354</v>
      </c>
      <c r="N114" s="2">
        <v>1133099</v>
      </c>
      <c r="O114" s="2">
        <v>1177623.3333333333</v>
      </c>
      <c r="P114" s="2">
        <v>1196597.6666666667</v>
      </c>
      <c r="Q114" s="2">
        <v>1184090</v>
      </c>
      <c r="R114" s="2">
        <v>1145831</v>
      </c>
      <c r="S114" s="2">
        <v>1091507</v>
      </c>
      <c r="T114" s="2">
        <v>1006462</v>
      </c>
      <c r="U114" s="2">
        <v>905321.66666666663</v>
      </c>
      <c r="V114" s="2">
        <v>802405.33333333337</v>
      </c>
      <c r="W114" s="2">
        <v>706822.33333333337</v>
      </c>
      <c r="X114" s="2">
        <v>614551.66666666663</v>
      </c>
      <c r="Y114" s="2">
        <v>537257</v>
      </c>
      <c r="Z114" s="2">
        <v>472800.33333333331</v>
      </c>
    </row>
    <row r="115" spans="1:26" s="7" customFormat="1">
      <c r="A115" s="7">
        <v>5</v>
      </c>
      <c r="B115" s="19">
        <v>9.5</v>
      </c>
      <c r="C115" s="19">
        <v>12.699999999999998</v>
      </c>
      <c r="D115" s="19">
        <v>552659</v>
      </c>
      <c r="E115" s="19">
        <v>559349.66666666663</v>
      </c>
      <c r="F115" s="19">
        <v>579171.33333333337</v>
      </c>
      <c r="G115" s="19">
        <v>604176.66666666663</v>
      </c>
      <c r="H115" s="19">
        <v>640849</v>
      </c>
      <c r="I115" s="19">
        <v>701938</v>
      </c>
      <c r="J115" s="19">
        <v>774327</v>
      </c>
      <c r="K115" s="19">
        <v>864824.33333333337</v>
      </c>
      <c r="L115" s="19">
        <v>949132.33333333337</v>
      </c>
      <c r="M115" s="19">
        <v>1027244.3333333334</v>
      </c>
      <c r="N115" s="19">
        <v>1091587</v>
      </c>
      <c r="O115" s="19">
        <v>1136054.3333333333</v>
      </c>
      <c r="P115" s="19">
        <v>1156130.6666666667</v>
      </c>
      <c r="Q115" s="19">
        <v>1147049.3333333333</v>
      </c>
      <c r="R115" s="19">
        <v>1112838.3333333333</v>
      </c>
      <c r="S115" s="19">
        <v>1063443</v>
      </c>
      <c r="T115" s="19">
        <v>981514</v>
      </c>
      <c r="U115" s="19">
        <v>882082.66666666663</v>
      </c>
      <c r="V115" s="19">
        <v>779849.33333333337</v>
      </c>
      <c r="W115" s="19">
        <v>686158.66666666663</v>
      </c>
      <c r="X115" s="19">
        <v>597498.33333333337</v>
      </c>
      <c r="Y115" s="19">
        <v>523149</v>
      </c>
      <c r="Z115" s="19">
        <v>460601.66666666669</v>
      </c>
    </row>
    <row r="116" spans="1:26">
      <c r="A116">
        <v>6</v>
      </c>
      <c r="B116" s="2">
        <v>3.1</v>
      </c>
      <c r="C116" s="2">
        <v>20.2</v>
      </c>
      <c r="D116" s="2">
        <v>551794</v>
      </c>
      <c r="E116" s="2">
        <v>558261.33333333337</v>
      </c>
      <c r="F116" s="2">
        <v>578931.33333333337</v>
      </c>
      <c r="G116" s="2">
        <v>603538.66666666663</v>
      </c>
      <c r="H116" s="2">
        <v>635961</v>
      </c>
      <c r="I116" s="2">
        <v>701301.33333333337</v>
      </c>
      <c r="J116" s="2">
        <v>770464</v>
      </c>
      <c r="K116" s="2">
        <v>857921.33333333337</v>
      </c>
      <c r="L116" s="2">
        <v>938149</v>
      </c>
      <c r="M116" s="2">
        <v>1016922.6666666666</v>
      </c>
      <c r="N116" s="2">
        <v>1074738.6666666667</v>
      </c>
      <c r="O116" s="2">
        <v>1121584.3333333333</v>
      </c>
      <c r="P116" s="2">
        <v>1136767.6666666667</v>
      </c>
      <c r="Q116" s="2">
        <v>1127183.3333333333</v>
      </c>
      <c r="R116" s="2">
        <v>1091072</v>
      </c>
      <c r="S116" s="2">
        <v>1039621.6666666666</v>
      </c>
      <c r="T116" s="2">
        <v>958208.66666666663</v>
      </c>
      <c r="U116" s="2">
        <v>860315.66666666663</v>
      </c>
      <c r="V116" s="2">
        <v>765386.33333333337</v>
      </c>
      <c r="W116" s="2">
        <v>676155.66666666663</v>
      </c>
      <c r="X116" s="2">
        <v>590303.33333333337</v>
      </c>
      <c r="Y116" s="2">
        <v>517157</v>
      </c>
      <c r="Z116" s="2">
        <v>453577.66666666669</v>
      </c>
    </row>
    <row r="117" spans="1:26">
      <c r="A117">
        <v>7</v>
      </c>
      <c r="B117" s="2">
        <v>4.4000000000000004</v>
      </c>
      <c r="C117" s="2">
        <v>19.3</v>
      </c>
      <c r="D117" s="2">
        <v>562649.25</v>
      </c>
      <c r="E117" s="2">
        <v>570975.5</v>
      </c>
      <c r="F117" s="2">
        <v>592767.75</v>
      </c>
      <c r="G117" s="2">
        <v>618055.25</v>
      </c>
      <c r="H117" s="2">
        <v>653999</v>
      </c>
      <c r="I117" s="2">
        <v>715221.75</v>
      </c>
      <c r="J117" s="2">
        <v>786213.75</v>
      </c>
      <c r="K117" s="2">
        <v>874354.25</v>
      </c>
      <c r="L117" s="2">
        <v>957516.5</v>
      </c>
      <c r="M117" s="2">
        <v>1033914.25</v>
      </c>
      <c r="N117" s="2">
        <v>1095935.25</v>
      </c>
      <c r="O117" s="2">
        <v>1138560.75</v>
      </c>
      <c r="P117" s="2">
        <v>1156974.25</v>
      </c>
      <c r="Q117" s="2">
        <v>1147372.25</v>
      </c>
      <c r="R117" s="2">
        <v>1112517.5</v>
      </c>
      <c r="S117" s="2">
        <v>1059399</v>
      </c>
      <c r="T117" s="2">
        <v>978929.75</v>
      </c>
      <c r="U117" s="2">
        <v>882085.75</v>
      </c>
      <c r="V117" s="2">
        <v>781434</v>
      </c>
      <c r="W117" s="2">
        <v>690120.5</v>
      </c>
      <c r="X117" s="2">
        <v>601918.75</v>
      </c>
      <c r="Y117" s="2">
        <v>526428.75</v>
      </c>
      <c r="Z117" s="2">
        <v>462911.5</v>
      </c>
    </row>
    <row r="118" spans="1:26">
      <c r="A118">
        <v>8</v>
      </c>
      <c r="B118" s="2">
        <v>6.3</v>
      </c>
      <c r="C118" s="2">
        <v>23.5</v>
      </c>
      <c r="D118" s="2">
        <v>570866.25</v>
      </c>
      <c r="E118" s="2">
        <v>581168.75</v>
      </c>
      <c r="F118" s="2">
        <v>607667</v>
      </c>
      <c r="G118" s="2">
        <v>635748</v>
      </c>
      <c r="H118" s="2">
        <v>674951.75</v>
      </c>
      <c r="I118" s="2">
        <v>742674.75</v>
      </c>
      <c r="J118" s="2">
        <v>821180.75</v>
      </c>
      <c r="K118" s="2">
        <v>915409.5</v>
      </c>
      <c r="L118" s="2">
        <v>1009357.75</v>
      </c>
      <c r="M118" s="2">
        <v>1099016</v>
      </c>
      <c r="N118" s="2">
        <v>1162166.5</v>
      </c>
      <c r="O118" s="2">
        <v>1210172.5</v>
      </c>
      <c r="P118" s="2">
        <v>1221769.75</v>
      </c>
      <c r="Q118" s="2">
        <v>1211049.75</v>
      </c>
      <c r="R118" s="2">
        <v>1168784.5</v>
      </c>
      <c r="S118" s="2">
        <v>1108554.75</v>
      </c>
      <c r="T118" s="2">
        <v>1023627.5</v>
      </c>
      <c r="U118" s="2">
        <v>917467.5</v>
      </c>
      <c r="V118" s="2">
        <v>811915.5</v>
      </c>
      <c r="W118" s="2">
        <v>713365</v>
      </c>
      <c r="X118" s="2">
        <v>619093.25</v>
      </c>
      <c r="Y118" s="2">
        <v>540091.5</v>
      </c>
      <c r="Z118" s="2">
        <v>469122.25</v>
      </c>
    </row>
    <row r="119" spans="1:26">
      <c r="A119">
        <v>9</v>
      </c>
      <c r="B119" s="2">
        <v>7.9</v>
      </c>
      <c r="C119" s="2">
        <v>20</v>
      </c>
      <c r="D119" s="2">
        <v>569018.25</v>
      </c>
      <c r="E119" s="2">
        <v>578641</v>
      </c>
      <c r="F119" s="2">
        <v>603004</v>
      </c>
      <c r="G119" s="2">
        <v>632189.5</v>
      </c>
      <c r="H119" s="2">
        <v>670721.5</v>
      </c>
      <c r="I119" s="2">
        <v>743537.75</v>
      </c>
      <c r="J119" s="2">
        <v>819688</v>
      </c>
      <c r="K119" s="2">
        <v>914197.75</v>
      </c>
      <c r="L119" s="2">
        <v>1000694.5</v>
      </c>
      <c r="M119" s="2">
        <v>1087079.75</v>
      </c>
      <c r="N119" s="2">
        <v>1151126</v>
      </c>
      <c r="O119" s="2">
        <v>1202019</v>
      </c>
      <c r="P119" s="2">
        <v>1216963</v>
      </c>
      <c r="Q119" s="2">
        <v>1205401.5</v>
      </c>
      <c r="R119" s="2">
        <v>1167508.75</v>
      </c>
      <c r="S119" s="2">
        <v>1113979.25</v>
      </c>
      <c r="T119" s="2">
        <v>1025394</v>
      </c>
      <c r="U119" s="2">
        <v>917718.5</v>
      </c>
      <c r="V119" s="2">
        <v>814403.25</v>
      </c>
      <c r="W119" s="2">
        <v>717517.25</v>
      </c>
      <c r="X119" s="2">
        <v>624950.5</v>
      </c>
      <c r="Y119" s="2">
        <v>547077.25</v>
      </c>
      <c r="Z119" s="2">
        <v>478803</v>
      </c>
    </row>
    <row r="120" spans="1:26">
      <c r="A120">
        <v>10</v>
      </c>
      <c r="B120" s="2">
        <v>9.1</v>
      </c>
      <c r="C120" s="2">
        <v>22.5</v>
      </c>
      <c r="D120" s="2">
        <v>585840.75</v>
      </c>
      <c r="E120" s="2">
        <v>595300.25</v>
      </c>
      <c r="F120" s="2">
        <v>621109.5</v>
      </c>
      <c r="G120" s="2">
        <v>652114.75</v>
      </c>
      <c r="H120" s="2">
        <v>693332</v>
      </c>
      <c r="I120" s="2">
        <v>768970</v>
      </c>
      <c r="J120" s="2">
        <v>849800.5</v>
      </c>
      <c r="K120" s="2">
        <v>951146.5</v>
      </c>
      <c r="L120" s="2">
        <v>1046826.75</v>
      </c>
      <c r="M120" s="2">
        <v>1139325</v>
      </c>
      <c r="N120" s="2">
        <v>1208354.5</v>
      </c>
      <c r="O120" s="2">
        <v>1261987.25</v>
      </c>
      <c r="P120" s="2">
        <v>1280818.25</v>
      </c>
      <c r="Q120" s="2">
        <v>1271499</v>
      </c>
      <c r="R120" s="2">
        <v>1232104.75</v>
      </c>
      <c r="S120" s="2">
        <v>1171670</v>
      </c>
      <c r="T120" s="2">
        <v>1079348.75</v>
      </c>
      <c r="U120" s="2">
        <v>966903.25</v>
      </c>
      <c r="V120" s="2">
        <v>854085.5</v>
      </c>
      <c r="W120" s="2">
        <v>751046.5</v>
      </c>
      <c r="X120" s="2">
        <v>653623.75</v>
      </c>
      <c r="Y120" s="2">
        <v>570179</v>
      </c>
      <c r="Z120" s="2">
        <v>498935</v>
      </c>
    </row>
    <row r="121" spans="1:26" s="7" customFormat="1">
      <c r="A121" s="7">
        <v>11</v>
      </c>
      <c r="B121" s="19">
        <v>3</v>
      </c>
      <c r="C121" s="19">
        <v>31.8</v>
      </c>
      <c r="D121" s="19">
        <v>590443.33333333337</v>
      </c>
      <c r="E121" s="19">
        <v>601967</v>
      </c>
      <c r="F121" s="19">
        <v>628467.66666666663</v>
      </c>
      <c r="G121" s="19">
        <v>659915</v>
      </c>
      <c r="H121" s="19">
        <v>700501.33333333337</v>
      </c>
      <c r="I121" s="19">
        <v>776740</v>
      </c>
      <c r="J121" s="19">
        <v>858601.33333333337</v>
      </c>
      <c r="K121" s="19">
        <v>961986</v>
      </c>
      <c r="L121" s="19">
        <v>1059595.3333333333</v>
      </c>
      <c r="M121" s="19">
        <v>1156333.3333333333</v>
      </c>
      <c r="N121" s="19">
        <v>1229312</v>
      </c>
      <c r="O121" s="19">
        <v>1288189.3333333333</v>
      </c>
      <c r="P121" s="19">
        <v>1308574</v>
      </c>
      <c r="Q121" s="19">
        <v>1299967.6666666667</v>
      </c>
      <c r="R121" s="19">
        <v>1260612</v>
      </c>
      <c r="S121" s="19">
        <v>1202868.3333333333</v>
      </c>
      <c r="T121" s="19">
        <v>1108910.3333333333</v>
      </c>
      <c r="U121" s="19">
        <v>993977.66666666663</v>
      </c>
      <c r="V121" s="19">
        <v>881129.33333333337</v>
      </c>
      <c r="W121" s="19">
        <v>774929</v>
      </c>
      <c r="X121" s="19">
        <v>673947.33333333337</v>
      </c>
      <c r="Y121" s="19">
        <v>589155.33333333337</v>
      </c>
      <c r="Z121" s="19">
        <v>517139.33333333331</v>
      </c>
    </row>
    <row r="122" spans="1:26" s="7" customFormat="1">
      <c r="A122" s="7">
        <v>12</v>
      </c>
      <c r="B122" s="19">
        <v>4.8</v>
      </c>
      <c r="C122" s="19">
        <v>33.299999999999997</v>
      </c>
      <c r="D122" s="19">
        <v>566826</v>
      </c>
      <c r="E122" s="19">
        <v>574868.33333333337</v>
      </c>
      <c r="F122" s="19">
        <v>601634</v>
      </c>
      <c r="G122" s="19">
        <v>631800</v>
      </c>
      <c r="H122" s="19">
        <v>671878.33333333337</v>
      </c>
      <c r="I122" s="19">
        <v>741266.66666666663</v>
      </c>
      <c r="J122" s="19">
        <v>819461.66666666663</v>
      </c>
      <c r="K122" s="19">
        <v>918750</v>
      </c>
      <c r="L122" s="19">
        <v>1019448.3333333334</v>
      </c>
      <c r="M122" s="19">
        <v>1110589.3333333333</v>
      </c>
      <c r="N122" s="19">
        <v>1181495.6666666667</v>
      </c>
      <c r="O122" s="19">
        <v>1231748.6666666667</v>
      </c>
      <c r="P122" s="19">
        <v>1253736</v>
      </c>
      <c r="Q122" s="19">
        <v>1248478</v>
      </c>
      <c r="R122" s="19">
        <v>1214257.3333333333</v>
      </c>
      <c r="S122" s="19">
        <v>1151787.3333333333</v>
      </c>
      <c r="T122" s="19">
        <v>1067472.6666666667</v>
      </c>
      <c r="U122" s="19">
        <v>961207</v>
      </c>
      <c r="V122" s="19">
        <v>844343</v>
      </c>
      <c r="W122" s="19">
        <v>742128.33333333337</v>
      </c>
      <c r="X122" s="19">
        <v>646158</v>
      </c>
      <c r="Y122" s="19">
        <v>560800.66666666663</v>
      </c>
      <c r="Z122" s="19">
        <v>491060.33333333331</v>
      </c>
    </row>
    <row r="123" spans="1:26">
      <c r="A123">
        <v>13</v>
      </c>
      <c r="B123" s="2">
        <v>6.5</v>
      </c>
      <c r="C123" s="2">
        <v>33.6</v>
      </c>
      <c r="D123" s="2">
        <v>570063</v>
      </c>
      <c r="E123" s="2">
        <v>577914.33333333337</v>
      </c>
      <c r="F123" s="2">
        <v>602904.66666666663</v>
      </c>
      <c r="G123" s="2">
        <v>632341.33333333337</v>
      </c>
      <c r="H123" s="2">
        <v>670906.33333333337</v>
      </c>
      <c r="I123" s="2">
        <v>741209</v>
      </c>
      <c r="J123" s="2">
        <v>817137.33333333337</v>
      </c>
      <c r="K123" s="2">
        <v>913861</v>
      </c>
      <c r="L123" s="2">
        <v>1008498.3333333334</v>
      </c>
      <c r="M123" s="2">
        <v>1099986.6666666667</v>
      </c>
      <c r="N123" s="2">
        <v>1170350.6666666667</v>
      </c>
      <c r="O123" s="2">
        <v>1224010.3333333333</v>
      </c>
      <c r="P123" s="2">
        <v>1245644</v>
      </c>
      <c r="Q123" s="2">
        <v>1241447.3333333333</v>
      </c>
      <c r="R123" s="2">
        <v>1208389</v>
      </c>
      <c r="S123" s="2">
        <v>1150996.3333333333</v>
      </c>
      <c r="T123" s="2">
        <v>1064219.6666666667</v>
      </c>
      <c r="U123" s="2">
        <v>956652</v>
      </c>
      <c r="V123" s="2">
        <v>846889.66666666663</v>
      </c>
      <c r="W123" s="2">
        <v>747307.33333333337</v>
      </c>
      <c r="X123" s="2">
        <v>651800.66666666663</v>
      </c>
      <c r="Y123" s="2">
        <v>565680</v>
      </c>
      <c r="Z123" s="2">
        <v>491290</v>
      </c>
    </row>
    <row r="124" spans="1:26">
      <c r="A124">
        <v>14</v>
      </c>
      <c r="B124" s="2">
        <v>7.8</v>
      </c>
      <c r="C124" s="2">
        <v>31.100000000000005</v>
      </c>
      <c r="D124" s="2">
        <v>562672.33333333337</v>
      </c>
      <c r="E124" s="2">
        <v>570458.33333333337</v>
      </c>
      <c r="F124" s="2">
        <v>592422.33333333337</v>
      </c>
      <c r="G124" s="2">
        <v>618100.66666666663</v>
      </c>
      <c r="H124" s="2">
        <v>656431.33333333337</v>
      </c>
      <c r="I124" s="2">
        <v>717459</v>
      </c>
      <c r="J124" s="2">
        <v>791572</v>
      </c>
      <c r="K124" s="2">
        <v>883193</v>
      </c>
      <c r="L124" s="2">
        <v>971275.66666666663</v>
      </c>
      <c r="M124" s="2">
        <v>1050244.3333333333</v>
      </c>
      <c r="N124" s="2">
        <v>1117641</v>
      </c>
      <c r="O124" s="2">
        <v>1162070.3333333333</v>
      </c>
      <c r="P124" s="2">
        <v>1183886.6666666667</v>
      </c>
      <c r="Q124" s="2">
        <v>1174876</v>
      </c>
      <c r="R124" s="2">
        <v>1140851</v>
      </c>
      <c r="S124" s="2">
        <v>1086786.6666666667</v>
      </c>
      <c r="T124" s="2">
        <v>1008023.3333333334</v>
      </c>
      <c r="U124" s="2">
        <v>910615.33333333337</v>
      </c>
      <c r="V124" s="2">
        <v>805153.66666666663</v>
      </c>
      <c r="W124" s="2">
        <v>711838.66666666663</v>
      </c>
      <c r="X124" s="2">
        <v>623794.33333333337</v>
      </c>
      <c r="Y124" s="2">
        <v>548008.33333333337</v>
      </c>
      <c r="Z124" s="2">
        <v>486264</v>
      </c>
    </row>
    <row r="125" spans="1:26" s="7" customFormat="1">
      <c r="A125" s="7">
        <v>15</v>
      </c>
      <c r="B125" s="19">
        <v>9.1999999999999993</v>
      </c>
      <c r="C125" s="19">
        <v>30.3</v>
      </c>
      <c r="D125" s="19">
        <v>558861.5</v>
      </c>
      <c r="E125" s="19">
        <v>565109.25</v>
      </c>
      <c r="F125" s="19">
        <v>587169.5</v>
      </c>
      <c r="G125" s="19">
        <v>613334.5</v>
      </c>
      <c r="H125" s="19">
        <v>649139.25</v>
      </c>
      <c r="I125" s="19">
        <v>717178.25</v>
      </c>
      <c r="J125" s="19">
        <v>790768</v>
      </c>
      <c r="K125" s="19">
        <v>883624.5</v>
      </c>
      <c r="L125" s="19">
        <v>973016.75</v>
      </c>
      <c r="M125" s="19">
        <v>1060520.25</v>
      </c>
      <c r="N125" s="19">
        <v>1125895.75</v>
      </c>
      <c r="O125" s="19">
        <v>1175505</v>
      </c>
      <c r="P125" s="19">
        <v>1191620.75</v>
      </c>
      <c r="Q125" s="19">
        <v>1183506.75</v>
      </c>
      <c r="R125" s="19">
        <v>1149117.25</v>
      </c>
      <c r="S125" s="19">
        <v>1096145.75</v>
      </c>
      <c r="T125" s="19">
        <v>1012830.75</v>
      </c>
      <c r="U125" s="19">
        <v>909883.5</v>
      </c>
      <c r="V125" s="19">
        <v>806191.75</v>
      </c>
      <c r="W125" s="19">
        <v>710180.5</v>
      </c>
      <c r="X125" s="19">
        <v>618910</v>
      </c>
      <c r="Y125" s="19">
        <v>540665.25</v>
      </c>
      <c r="Z125" s="19">
        <v>474716</v>
      </c>
    </row>
    <row r="126" spans="1:26">
      <c r="A126">
        <v>16</v>
      </c>
      <c r="B126" s="2">
        <v>3.5</v>
      </c>
      <c r="C126" s="2">
        <v>49.1</v>
      </c>
      <c r="D126" s="2">
        <v>564144.5</v>
      </c>
      <c r="E126" s="2">
        <v>570836</v>
      </c>
      <c r="F126" s="2">
        <v>596680</v>
      </c>
      <c r="G126" s="2">
        <v>625909.5</v>
      </c>
      <c r="H126" s="2">
        <v>663821.5</v>
      </c>
      <c r="I126" s="2">
        <v>730861</v>
      </c>
      <c r="J126" s="2">
        <v>806055</v>
      </c>
      <c r="K126" s="2">
        <v>903151.5</v>
      </c>
      <c r="L126" s="2">
        <v>1000760.5</v>
      </c>
      <c r="M126" s="2">
        <v>1090071.5</v>
      </c>
      <c r="N126" s="2">
        <v>1157923.5</v>
      </c>
      <c r="O126" s="2">
        <v>1204115.5</v>
      </c>
      <c r="P126" s="2">
        <v>1221741.5</v>
      </c>
      <c r="Q126" s="2">
        <v>1213554</v>
      </c>
      <c r="R126" s="2">
        <v>1179781.5</v>
      </c>
      <c r="S126" s="2">
        <v>1117779.5</v>
      </c>
      <c r="T126" s="2">
        <v>1033035</v>
      </c>
      <c r="U126" s="2">
        <v>926349</v>
      </c>
      <c r="V126" s="2">
        <v>811894.5</v>
      </c>
      <c r="W126" s="2">
        <v>714625.5</v>
      </c>
      <c r="X126" s="2">
        <v>622393.5</v>
      </c>
      <c r="Y126" s="2">
        <v>538344.5</v>
      </c>
      <c r="Z126" s="2">
        <v>467842</v>
      </c>
    </row>
    <row r="127" spans="1:26">
      <c r="A127">
        <v>17</v>
      </c>
      <c r="B127" s="2">
        <v>5.5</v>
      </c>
      <c r="C127" s="2">
        <v>42.7</v>
      </c>
      <c r="D127" s="2">
        <v>558159.5</v>
      </c>
      <c r="E127" s="2">
        <v>565501.5</v>
      </c>
      <c r="F127" s="2">
        <v>589580</v>
      </c>
      <c r="G127" s="2">
        <v>614690</v>
      </c>
      <c r="H127" s="2">
        <v>654377</v>
      </c>
      <c r="I127" s="2">
        <v>719482.5</v>
      </c>
      <c r="J127" s="2">
        <v>800129</v>
      </c>
      <c r="K127" s="2">
        <v>892365.5</v>
      </c>
      <c r="L127" s="2">
        <v>990361.5</v>
      </c>
      <c r="M127" s="2">
        <v>1085768</v>
      </c>
      <c r="N127" s="2">
        <v>1153417</v>
      </c>
      <c r="O127" s="2">
        <v>1208918</v>
      </c>
      <c r="P127" s="2">
        <v>1227682</v>
      </c>
      <c r="Q127" s="2">
        <v>1226910.5</v>
      </c>
      <c r="R127" s="2">
        <v>1187621.5</v>
      </c>
      <c r="S127" s="2">
        <v>1126950</v>
      </c>
      <c r="T127" s="2">
        <v>1045446</v>
      </c>
      <c r="U127" s="2">
        <v>938299</v>
      </c>
      <c r="V127" s="2">
        <v>832650.5</v>
      </c>
      <c r="W127" s="2">
        <v>729991.5</v>
      </c>
      <c r="X127" s="2">
        <v>631843</v>
      </c>
      <c r="Y127" s="2">
        <v>551048</v>
      </c>
      <c r="Z127" s="2">
        <v>476365.5</v>
      </c>
    </row>
    <row r="128" spans="1:26">
      <c r="A128">
        <v>18</v>
      </c>
      <c r="B128" s="2">
        <v>8.5</v>
      </c>
      <c r="C128" s="2">
        <v>39.200000000000003</v>
      </c>
      <c r="D128" s="2">
        <v>569242</v>
      </c>
      <c r="E128" s="2">
        <v>576897</v>
      </c>
      <c r="F128" s="2">
        <v>598285.33333333337</v>
      </c>
      <c r="G128" s="2">
        <v>626254.33333333337</v>
      </c>
      <c r="H128" s="2">
        <v>665003.33333333337</v>
      </c>
      <c r="I128" s="2">
        <v>742883.66666666663</v>
      </c>
      <c r="J128" s="2">
        <v>824339.66666666663</v>
      </c>
      <c r="K128" s="2">
        <v>925322.66666666663</v>
      </c>
      <c r="L128" s="2">
        <v>1014475.3333333334</v>
      </c>
      <c r="M128" s="2">
        <v>1108893</v>
      </c>
      <c r="N128" s="2">
        <v>1179522.3333333333</v>
      </c>
      <c r="O128" s="2">
        <v>1241719</v>
      </c>
      <c r="P128" s="2">
        <v>1262731</v>
      </c>
      <c r="Q128" s="2">
        <v>1255247.3333333333</v>
      </c>
      <c r="R128" s="2">
        <v>1217547.6666666667</v>
      </c>
      <c r="S128" s="2">
        <v>1163775.3333333333</v>
      </c>
      <c r="T128" s="2">
        <v>1068694.3333333333</v>
      </c>
      <c r="U128" s="2">
        <v>953270.66666666663</v>
      </c>
      <c r="V128" s="2">
        <v>848722.66666666663</v>
      </c>
      <c r="W128" s="2">
        <v>746035</v>
      </c>
      <c r="X128" s="2">
        <v>648027</v>
      </c>
      <c r="Y128" s="2">
        <v>565338.33333333337</v>
      </c>
      <c r="Z128" s="2">
        <v>490572.66666666669</v>
      </c>
    </row>
    <row r="129" spans="1:26">
      <c r="A129">
        <v>19</v>
      </c>
      <c r="B129" s="2">
        <v>8.1</v>
      </c>
      <c r="C129" s="2">
        <v>46.70000000000001</v>
      </c>
      <c r="D129" s="2">
        <v>570460.33333333337</v>
      </c>
      <c r="E129" s="2">
        <v>575901.66666666663</v>
      </c>
      <c r="F129" s="2">
        <v>599300.33333333337</v>
      </c>
      <c r="G129" s="2">
        <v>628904.33333333337</v>
      </c>
      <c r="H129" s="2">
        <v>668096.66666666663</v>
      </c>
      <c r="I129" s="2">
        <v>739607.33333333337</v>
      </c>
      <c r="J129" s="2">
        <v>817300.33333333337</v>
      </c>
      <c r="K129" s="2">
        <v>915299.33333333337</v>
      </c>
      <c r="L129" s="2">
        <v>1010323.6666666666</v>
      </c>
      <c r="M129" s="2">
        <v>1099555.3333333333</v>
      </c>
      <c r="N129" s="2">
        <v>1167312.6666666667</v>
      </c>
      <c r="O129" s="2">
        <v>1218267</v>
      </c>
      <c r="P129" s="2">
        <v>1237323.6666666667</v>
      </c>
      <c r="Q129" s="2">
        <v>1229725</v>
      </c>
      <c r="R129" s="2">
        <v>1192884.3333333333</v>
      </c>
      <c r="S129" s="2">
        <v>1133849.3333333333</v>
      </c>
      <c r="T129" s="2">
        <v>1046095.3333333334</v>
      </c>
      <c r="U129" s="2">
        <v>939229.33333333337</v>
      </c>
      <c r="V129" s="2">
        <v>828384</v>
      </c>
      <c r="W129" s="2">
        <v>728638.66666666663</v>
      </c>
      <c r="X129" s="2">
        <v>633635.66666666663</v>
      </c>
      <c r="Y129" s="2">
        <v>551890</v>
      </c>
      <c r="Z129" s="2">
        <v>484537</v>
      </c>
    </row>
    <row r="130" spans="1:26">
      <c r="A130">
        <v>20</v>
      </c>
      <c r="B130" s="2">
        <v>9.8000000000000007</v>
      </c>
      <c r="C130" s="2">
        <v>42.6</v>
      </c>
      <c r="D130" s="2">
        <v>558338</v>
      </c>
      <c r="E130" s="2">
        <v>565189</v>
      </c>
      <c r="F130" s="2">
        <v>587854.33333333337</v>
      </c>
      <c r="G130" s="2">
        <v>616574</v>
      </c>
      <c r="H130" s="2">
        <v>654902</v>
      </c>
      <c r="I130" s="2">
        <v>727628.33333333337</v>
      </c>
      <c r="J130" s="2">
        <v>805863.33333333337</v>
      </c>
      <c r="K130" s="2">
        <v>904829</v>
      </c>
      <c r="L130" s="2">
        <v>998815.33333333337</v>
      </c>
      <c r="M130" s="2">
        <v>1091974.6666666667</v>
      </c>
      <c r="N130" s="2">
        <v>1163087.3333333333</v>
      </c>
      <c r="O130" s="2">
        <v>1219741.6666666667</v>
      </c>
      <c r="P130" s="2">
        <v>1239878.3333333333</v>
      </c>
      <c r="Q130" s="2">
        <v>1231163</v>
      </c>
      <c r="R130" s="2">
        <v>1193139.6666666667</v>
      </c>
      <c r="S130" s="2">
        <v>1137433.3333333333</v>
      </c>
      <c r="T130" s="2">
        <v>1048498</v>
      </c>
      <c r="U130" s="2">
        <v>940633</v>
      </c>
      <c r="V130" s="2">
        <v>834202.66666666663</v>
      </c>
      <c r="W130" s="2">
        <v>733999.66666666663</v>
      </c>
      <c r="X130" s="2">
        <v>638197</v>
      </c>
      <c r="Y130" s="2">
        <v>558264</v>
      </c>
      <c r="Z130" s="2">
        <v>489846.66666666669</v>
      </c>
    </row>
    <row r="134" spans="1:26">
      <c r="B134" t="s">
        <v>214</v>
      </c>
    </row>
    <row r="135" spans="1:26">
      <c r="A135" t="s">
        <v>212</v>
      </c>
      <c r="B135" t="s">
        <v>210</v>
      </c>
      <c r="C135" t="s">
        <v>211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8</v>
      </c>
      <c r="J135" t="s">
        <v>9</v>
      </c>
      <c r="K135" t="s">
        <v>10</v>
      </c>
      <c r="L135" t="s">
        <v>11</v>
      </c>
      <c r="M135" t="s">
        <v>12</v>
      </c>
      <c r="N135" t="s">
        <v>13</v>
      </c>
      <c r="O135" t="s">
        <v>14</v>
      </c>
      <c r="P135" t="s">
        <v>15</v>
      </c>
      <c r="Q135" t="s">
        <v>16</v>
      </c>
      <c r="R135" t="s">
        <v>17</v>
      </c>
      <c r="S135" t="s">
        <v>18</v>
      </c>
      <c r="T135" t="s">
        <v>19</v>
      </c>
      <c r="U135" t="s">
        <v>20</v>
      </c>
      <c r="V135" t="s">
        <v>21</v>
      </c>
      <c r="W135" t="s">
        <v>22</v>
      </c>
      <c r="X135" t="s">
        <v>23</v>
      </c>
      <c r="Y135" t="s">
        <v>24</v>
      </c>
      <c r="Z135" t="s">
        <v>25</v>
      </c>
    </row>
    <row r="136" spans="1:26" s="7" customFormat="1">
      <c r="A136" s="7">
        <v>0</v>
      </c>
      <c r="B136" s="8">
        <v>0</v>
      </c>
      <c r="C136" s="8">
        <v>0</v>
      </c>
      <c r="D136" s="8">
        <v>554525</v>
      </c>
      <c r="E136" s="8">
        <v>562248.25</v>
      </c>
      <c r="F136" s="8">
        <v>582436.25</v>
      </c>
      <c r="G136" s="8">
        <v>606400.75</v>
      </c>
      <c r="H136" s="8">
        <v>644714</v>
      </c>
      <c r="I136" s="8">
        <v>707976.25</v>
      </c>
      <c r="J136" s="8">
        <v>784579.5</v>
      </c>
      <c r="K136" s="8">
        <v>874102.75</v>
      </c>
      <c r="L136" s="19">
        <v>959011.5</v>
      </c>
      <c r="M136" s="19">
        <v>1041884</v>
      </c>
      <c r="N136" s="19">
        <v>1103930.25</v>
      </c>
      <c r="O136" s="19">
        <v>1151084.75</v>
      </c>
      <c r="P136" s="19">
        <v>1166580.5</v>
      </c>
      <c r="Q136" s="19">
        <v>1155830.5</v>
      </c>
      <c r="R136" s="19">
        <v>1115142</v>
      </c>
      <c r="S136" s="19">
        <v>1062332.25</v>
      </c>
      <c r="T136" s="19">
        <v>978269</v>
      </c>
      <c r="U136" s="8">
        <v>875450.75</v>
      </c>
      <c r="V136" s="8">
        <v>778638</v>
      </c>
      <c r="W136" s="8">
        <v>683586</v>
      </c>
      <c r="X136" s="8">
        <v>591985</v>
      </c>
      <c r="Y136" s="8">
        <v>519749.25</v>
      </c>
      <c r="Z136" s="8">
        <v>453340.25</v>
      </c>
    </row>
    <row r="137" spans="1:26">
      <c r="A137">
        <v>1</v>
      </c>
      <c r="B137" s="4">
        <v>3.4</v>
      </c>
      <c r="C137" s="4">
        <v>10</v>
      </c>
      <c r="D137" s="4">
        <v>541822.5</v>
      </c>
      <c r="E137" s="4">
        <v>548932.25</v>
      </c>
      <c r="F137" s="4">
        <v>573158.5</v>
      </c>
      <c r="G137" s="4">
        <v>601108.5</v>
      </c>
      <c r="H137" s="4">
        <v>637931.75</v>
      </c>
      <c r="I137" s="4">
        <v>704611.25</v>
      </c>
      <c r="J137" s="4">
        <v>776249.25</v>
      </c>
      <c r="K137" s="4">
        <v>866327</v>
      </c>
      <c r="L137" s="2">
        <v>953518.5</v>
      </c>
      <c r="M137" s="2">
        <v>1035707</v>
      </c>
      <c r="N137" s="2">
        <v>1098845.75</v>
      </c>
      <c r="O137" s="2">
        <v>1144781.25</v>
      </c>
      <c r="P137" s="2">
        <v>1161063</v>
      </c>
      <c r="Q137" s="2">
        <v>1151391</v>
      </c>
      <c r="R137" s="2">
        <v>1116033.25</v>
      </c>
      <c r="S137" s="2">
        <v>1059377</v>
      </c>
      <c r="T137" s="2">
        <v>978699</v>
      </c>
      <c r="U137" s="4">
        <v>879409</v>
      </c>
      <c r="V137" s="4">
        <v>775254.75</v>
      </c>
      <c r="W137" s="4">
        <v>682883.5</v>
      </c>
      <c r="X137" s="4">
        <v>595246</v>
      </c>
      <c r="Y137" s="4">
        <v>518584</v>
      </c>
      <c r="Z137" s="4">
        <v>454864</v>
      </c>
    </row>
    <row r="138" spans="1:26">
      <c r="A138">
        <v>2</v>
      </c>
      <c r="B138" s="4">
        <v>3.9</v>
      </c>
      <c r="C138" s="4">
        <v>40.5</v>
      </c>
      <c r="D138" s="4">
        <v>563035.25</v>
      </c>
      <c r="E138" s="4">
        <v>571633.5</v>
      </c>
      <c r="F138" s="4">
        <v>596045.75</v>
      </c>
      <c r="G138" s="4">
        <v>624271.25</v>
      </c>
      <c r="H138" s="4">
        <v>661803</v>
      </c>
      <c r="I138" s="4">
        <v>730885.5</v>
      </c>
      <c r="J138" s="4">
        <v>805116.25</v>
      </c>
      <c r="K138" s="4">
        <v>898037.5</v>
      </c>
      <c r="L138" s="2">
        <v>988343.25</v>
      </c>
      <c r="M138" s="2">
        <v>1072880.25</v>
      </c>
      <c r="N138" s="2">
        <v>1136221</v>
      </c>
      <c r="O138" s="2">
        <v>1182278.25</v>
      </c>
      <c r="P138" s="2">
        <v>1198262.25</v>
      </c>
      <c r="Q138" s="2">
        <v>1190120.75</v>
      </c>
      <c r="R138" s="2">
        <v>1154621.25</v>
      </c>
      <c r="S138" s="2">
        <v>1096493</v>
      </c>
      <c r="T138" s="2">
        <v>1012144</v>
      </c>
      <c r="U138" s="4">
        <v>908607.75</v>
      </c>
      <c r="V138" s="4">
        <v>800565.5</v>
      </c>
      <c r="W138" s="4">
        <v>704232.25</v>
      </c>
      <c r="X138" s="4">
        <v>612970</v>
      </c>
      <c r="Y138" s="4">
        <v>533678</v>
      </c>
      <c r="Z138" s="4">
        <v>468522.75</v>
      </c>
    </row>
    <row r="139" spans="1:26">
      <c r="A139">
        <v>3</v>
      </c>
      <c r="B139" s="4">
        <v>5.7</v>
      </c>
      <c r="C139" s="4">
        <v>10</v>
      </c>
      <c r="D139" s="4">
        <v>582947.5</v>
      </c>
      <c r="E139" s="4">
        <v>590970</v>
      </c>
      <c r="F139" s="4">
        <v>612398.5</v>
      </c>
      <c r="G139" s="4">
        <v>638939</v>
      </c>
      <c r="H139" s="4">
        <v>676622</v>
      </c>
      <c r="I139" s="4">
        <v>739804.75</v>
      </c>
      <c r="J139" s="4">
        <v>814456.75</v>
      </c>
      <c r="K139" s="4">
        <v>900978.5</v>
      </c>
      <c r="L139" s="2">
        <v>984823</v>
      </c>
      <c r="M139" s="2">
        <v>1069845.5</v>
      </c>
      <c r="N139" s="2">
        <v>1130616.5</v>
      </c>
      <c r="O139" s="2">
        <v>1178698.5</v>
      </c>
      <c r="P139" s="2">
        <v>1196671.25</v>
      </c>
      <c r="Q139" s="2">
        <v>1185868.25</v>
      </c>
      <c r="R139" s="2">
        <v>1146757.5</v>
      </c>
      <c r="S139" s="2">
        <v>1091281</v>
      </c>
      <c r="T139" s="2">
        <v>1005334.25</v>
      </c>
      <c r="U139" s="4">
        <v>903253.5</v>
      </c>
      <c r="V139" s="4">
        <v>804229.75</v>
      </c>
      <c r="W139" s="4">
        <v>711440.5</v>
      </c>
      <c r="X139" s="4">
        <v>621524.5</v>
      </c>
      <c r="Y139" s="4">
        <v>547794.25</v>
      </c>
      <c r="Z139" s="4">
        <v>479991</v>
      </c>
    </row>
    <row r="140" spans="1:26">
      <c r="A140">
        <v>4</v>
      </c>
      <c r="B140" s="4">
        <v>7.1</v>
      </c>
      <c r="C140" s="4">
        <v>10.9</v>
      </c>
      <c r="D140" s="4">
        <v>569556.75</v>
      </c>
      <c r="E140" s="4">
        <v>575979.5</v>
      </c>
      <c r="F140" s="4">
        <v>596608</v>
      </c>
      <c r="G140" s="4">
        <v>623172.75</v>
      </c>
      <c r="H140" s="4">
        <v>660526.75</v>
      </c>
      <c r="I140" s="4">
        <v>725729.25</v>
      </c>
      <c r="J140" s="4">
        <v>800692.75</v>
      </c>
      <c r="K140" s="4">
        <v>894959.75</v>
      </c>
      <c r="L140" s="2">
        <v>981295</v>
      </c>
      <c r="M140" s="2">
        <v>1063165.25</v>
      </c>
      <c r="N140" s="2">
        <v>1127973.25</v>
      </c>
      <c r="O140" s="2">
        <v>1174834.5</v>
      </c>
      <c r="P140" s="2">
        <v>1193465.5</v>
      </c>
      <c r="Q140" s="2">
        <v>1182051</v>
      </c>
      <c r="R140" s="2">
        <v>1144287</v>
      </c>
      <c r="S140" s="2">
        <v>1090554.75</v>
      </c>
      <c r="T140" s="2">
        <v>1003898</v>
      </c>
      <c r="U140" s="4">
        <v>900930.75</v>
      </c>
      <c r="V140" s="4">
        <v>799376.25</v>
      </c>
      <c r="W140" s="4">
        <v>704148.25</v>
      </c>
      <c r="X140" s="4">
        <v>612147.25</v>
      </c>
      <c r="Y140" s="4">
        <v>535642.25</v>
      </c>
      <c r="Z140" s="4">
        <v>470990.25</v>
      </c>
    </row>
    <row r="141" spans="1:26" s="7" customFormat="1">
      <c r="A141" s="7">
        <v>5</v>
      </c>
      <c r="B141" s="8">
        <v>9.5</v>
      </c>
      <c r="C141" s="8">
        <v>12.7</v>
      </c>
      <c r="D141" s="8">
        <v>555413.5</v>
      </c>
      <c r="E141" s="8">
        <v>562761.5</v>
      </c>
      <c r="F141" s="8">
        <v>583339</v>
      </c>
      <c r="G141" s="8">
        <v>609162</v>
      </c>
      <c r="H141" s="8">
        <v>645900.25</v>
      </c>
      <c r="I141" s="8">
        <v>710019.25</v>
      </c>
      <c r="J141" s="8">
        <v>783017.75</v>
      </c>
      <c r="K141" s="8">
        <v>874487.5</v>
      </c>
      <c r="L141" s="19">
        <v>958466.5</v>
      </c>
      <c r="M141" s="19">
        <v>1039036.75</v>
      </c>
      <c r="N141" s="19">
        <v>1103294.75</v>
      </c>
      <c r="O141" s="19">
        <v>1151009.5</v>
      </c>
      <c r="P141" s="19">
        <v>1170916</v>
      </c>
      <c r="Q141" s="19">
        <v>1162002.75</v>
      </c>
      <c r="R141" s="19">
        <v>1125926.25</v>
      </c>
      <c r="S141" s="19">
        <v>1074593</v>
      </c>
      <c r="T141" s="19">
        <v>989475</v>
      </c>
      <c r="U141" s="8">
        <v>887932.5</v>
      </c>
      <c r="V141" s="8">
        <v>787093.25</v>
      </c>
      <c r="W141" s="8">
        <v>693373.5</v>
      </c>
      <c r="X141" s="8">
        <v>604088.75</v>
      </c>
      <c r="Y141" s="8">
        <v>529358.75</v>
      </c>
      <c r="Z141" s="8">
        <v>465159.25</v>
      </c>
    </row>
    <row r="142" spans="1:26">
      <c r="A142">
        <v>6</v>
      </c>
      <c r="B142" s="4">
        <v>3.1</v>
      </c>
      <c r="C142" s="4">
        <v>20.2</v>
      </c>
      <c r="D142" s="4">
        <v>557974.5</v>
      </c>
      <c r="E142" s="4">
        <v>564789</v>
      </c>
      <c r="F142" s="4">
        <v>586703</v>
      </c>
      <c r="G142" s="4">
        <v>612472</v>
      </c>
      <c r="H142" s="4">
        <v>646382.75</v>
      </c>
      <c r="I142" s="4">
        <v>712179.75</v>
      </c>
      <c r="J142" s="4">
        <v>782088</v>
      </c>
      <c r="K142" s="4">
        <v>870593</v>
      </c>
      <c r="L142" s="2">
        <v>953875.75</v>
      </c>
      <c r="M142" s="2">
        <v>1034331</v>
      </c>
      <c r="N142" s="2">
        <v>1094391.5</v>
      </c>
      <c r="O142" s="2">
        <v>1141396.25</v>
      </c>
      <c r="P142" s="2">
        <v>1157590.75</v>
      </c>
      <c r="Q142" s="2">
        <v>1148496</v>
      </c>
      <c r="R142" s="2">
        <v>1112560.25</v>
      </c>
      <c r="S142" s="2">
        <v>1058451.5</v>
      </c>
      <c r="T142" s="2">
        <v>977022.25</v>
      </c>
      <c r="U142" s="4">
        <v>878156.5</v>
      </c>
      <c r="V142" s="4">
        <v>779270.5</v>
      </c>
      <c r="W142" s="4">
        <v>688032</v>
      </c>
      <c r="X142" s="4">
        <v>600857</v>
      </c>
      <c r="Y142" s="4">
        <v>525933.25</v>
      </c>
      <c r="Z142" s="4">
        <v>462471.5</v>
      </c>
    </row>
    <row r="143" spans="1:26">
      <c r="A143">
        <v>7</v>
      </c>
      <c r="B143" s="4">
        <v>4.4000000000000004</v>
      </c>
      <c r="C143" s="4">
        <v>19.3</v>
      </c>
      <c r="D143" s="4">
        <v>562649.25</v>
      </c>
      <c r="E143" s="4">
        <v>570975.5</v>
      </c>
      <c r="F143" s="4">
        <v>592767.75</v>
      </c>
      <c r="G143" s="4">
        <v>618055.25</v>
      </c>
      <c r="H143" s="4">
        <v>653999</v>
      </c>
      <c r="I143" s="4">
        <v>715221.75</v>
      </c>
      <c r="J143" s="4">
        <v>786213.75</v>
      </c>
      <c r="K143" s="4">
        <v>874354.25</v>
      </c>
      <c r="L143" s="2">
        <v>957516.5</v>
      </c>
      <c r="M143" s="2">
        <v>1033914.25</v>
      </c>
      <c r="N143" s="2">
        <v>1095935.25</v>
      </c>
      <c r="O143" s="2">
        <v>1138560.75</v>
      </c>
      <c r="P143" s="2">
        <v>1156974.25</v>
      </c>
      <c r="Q143" s="2">
        <v>1147372.25</v>
      </c>
      <c r="R143" s="2">
        <v>1112517.5</v>
      </c>
      <c r="S143" s="2">
        <v>1059399</v>
      </c>
      <c r="T143" s="2">
        <v>978929.75</v>
      </c>
      <c r="U143" s="4">
        <v>882085.75</v>
      </c>
      <c r="V143" s="4">
        <v>781434</v>
      </c>
      <c r="W143" s="4">
        <v>690120.5</v>
      </c>
      <c r="X143" s="4">
        <v>601918.75</v>
      </c>
      <c r="Y143" s="4">
        <v>526428.75</v>
      </c>
      <c r="Z143" s="4">
        <v>462911.5</v>
      </c>
    </row>
    <row r="144" spans="1:26">
      <c r="A144">
        <v>8</v>
      </c>
      <c r="B144" s="4">
        <v>6.3</v>
      </c>
      <c r="C144" s="4">
        <v>23.5</v>
      </c>
      <c r="D144" s="4">
        <v>570866.25</v>
      </c>
      <c r="E144" s="4">
        <v>581168.75</v>
      </c>
      <c r="F144" s="4">
        <v>607667</v>
      </c>
      <c r="G144" s="4">
        <v>635748</v>
      </c>
      <c r="H144" s="4">
        <v>674951.75</v>
      </c>
      <c r="I144" s="4">
        <v>742674.75</v>
      </c>
      <c r="J144" s="4">
        <v>821180.75</v>
      </c>
      <c r="K144" s="4">
        <v>915409.5</v>
      </c>
      <c r="L144" s="2">
        <v>1009357.75</v>
      </c>
      <c r="M144" s="2">
        <v>1099016</v>
      </c>
      <c r="N144" s="2">
        <v>1162166.5</v>
      </c>
      <c r="O144" s="2">
        <v>1210172.5</v>
      </c>
      <c r="P144" s="2">
        <v>1221769.75</v>
      </c>
      <c r="Q144" s="2">
        <v>1211049.75</v>
      </c>
      <c r="R144" s="2">
        <v>1168784.5</v>
      </c>
      <c r="S144" s="2">
        <v>1108554.75</v>
      </c>
      <c r="T144" s="2">
        <v>1023627.5</v>
      </c>
      <c r="U144" s="4">
        <v>917467.5</v>
      </c>
      <c r="V144" s="4">
        <v>811915.5</v>
      </c>
      <c r="W144" s="4">
        <v>713365</v>
      </c>
      <c r="X144" s="4">
        <v>619093.25</v>
      </c>
      <c r="Y144" s="4">
        <v>540091.5</v>
      </c>
      <c r="Z144" s="4">
        <v>469122.25</v>
      </c>
    </row>
    <row r="145" spans="1:26">
      <c r="A145">
        <v>9</v>
      </c>
      <c r="B145" s="4">
        <v>7.9</v>
      </c>
      <c r="C145" s="4">
        <v>20</v>
      </c>
      <c r="D145" s="4">
        <v>569018.25</v>
      </c>
      <c r="E145" s="4">
        <v>578641</v>
      </c>
      <c r="F145" s="4">
        <v>603004</v>
      </c>
      <c r="G145" s="4">
        <v>632189.5</v>
      </c>
      <c r="H145" s="4">
        <v>670721.5</v>
      </c>
      <c r="I145" s="4">
        <v>743537.75</v>
      </c>
      <c r="J145" s="4">
        <v>819688</v>
      </c>
      <c r="K145" s="4">
        <v>914197.75</v>
      </c>
      <c r="L145" s="2">
        <v>1000694.5</v>
      </c>
      <c r="M145" s="2">
        <v>1087079.75</v>
      </c>
      <c r="N145" s="2">
        <v>1151126</v>
      </c>
      <c r="O145" s="2">
        <v>1202019</v>
      </c>
      <c r="P145" s="2">
        <v>1216963</v>
      </c>
      <c r="Q145" s="2">
        <v>1205401.5</v>
      </c>
      <c r="R145" s="2">
        <v>1167508.75</v>
      </c>
      <c r="S145" s="2">
        <v>1113979.25</v>
      </c>
      <c r="T145" s="2">
        <v>1025394</v>
      </c>
      <c r="U145" s="4">
        <v>917718.5</v>
      </c>
      <c r="V145" s="4">
        <v>814403.25</v>
      </c>
      <c r="W145" s="4">
        <v>717517.25</v>
      </c>
      <c r="X145" s="4">
        <v>624950.5</v>
      </c>
      <c r="Y145" s="4">
        <v>547077.25</v>
      </c>
      <c r="Z145" s="4">
        <v>478803</v>
      </c>
    </row>
    <row r="146" spans="1:26">
      <c r="A146">
        <v>10</v>
      </c>
      <c r="B146" s="4">
        <v>9.1</v>
      </c>
      <c r="C146" s="4">
        <v>22.5</v>
      </c>
      <c r="D146" s="4">
        <v>585840.75</v>
      </c>
      <c r="E146" s="4">
        <v>595300.25</v>
      </c>
      <c r="F146" s="4">
        <v>621109.5</v>
      </c>
      <c r="G146" s="4">
        <v>652114.75</v>
      </c>
      <c r="H146" s="4">
        <v>693332</v>
      </c>
      <c r="I146" s="4">
        <v>768970</v>
      </c>
      <c r="J146" s="4">
        <v>849800.5</v>
      </c>
      <c r="K146" s="4">
        <v>951146.5</v>
      </c>
      <c r="L146" s="2">
        <v>1046826.75</v>
      </c>
      <c r="M146" s="2">
        <v>1139325</v>
      </c>
      <c r="N146" s="2">
        <v>1208354.5</v>
      </c>
      <c r="O146" s="2">
        <v>1261987.25</v>
      </c>
      <c r="P146" s="2">
        <v>1280818.25</v>
      </c>
      <c r="Q146" s="2">
        <v>1271499</v>
      </c>
      <c r="R146" s="2">
        <v>1232104.75</v>
      </c>
      <c r="S146" s="2">
        <v>1171670</v>
      </c>
      <c r="T146" s="2">
        <v>1079348.75</v>
      </c>
      <c r="U146" s="4">
        <v>966903.25</v>
      </c>
      <c r="V146" s="4">
        <v>854085.5</v>
      </c>
      <c r="W146" s="4">
        <v>751046.5</v>
      </c>
      <c r="X146" s="4">
        <v>653623.75</v>
      </c>
      <c r="Y146" s="4">
        <v>570179</v>
      </c>
      <c r="Z146" s="4">
        <v>498935</v>
      </c>
    </row>
    <row r="147" spans="1:26" s="7" customFormat="1">
      <c r="A147" s="7">
        <v>11</v>
      </c>
      <c r="B147" s="8">
        <v>3</v>
      </c>
      <c r="C147" s="8">
        <v>31.8</v>
      </c>
      <c r="D147" s="8">
        <v>586017.5</v>
      </c>
      <c r="E147" s="8">
        <v>596812</v>
      </c>
      <c r="F147" s="8">
        <v>623228.75</v>
      </c>
      <c r="G147" s="8">
        <v>654093.25</v>
      </c>
      <c r="H147" s="8">
        <v>694109.5</v>
      </c>
      <c r="I147" s="8">
        <v>768624</v>
      </c>
      <c r="J147" s="8">
        <v>849285</v>
      </c>
      <c r="K147" s="8">
        <v>951389</v>
      </c>
      <c r="L147" s="19">
        <v>1048866.25</v>
      </c>
      <c r="M147" s="19">
        <v>1143175</v>
      </c>
      <c r="N147" s="19">
        <v>1214492</v>
      </c>
      <c r="O147" s="19">
        <v>1270184.75</v>
      </c>
      <c r="P147" s="19">
        <v>1290351.5</v>
      </c>
      <c r="Q147" s="19">
        <v>1282339.5</v>
      </c>
      <c r="R147" s="19">
        <v>1244138.75</v>
      </c>
      <c r="S147" s="19">
        <v>1185189</v>
      </c>
      <c r="T147" s="19">
        <v>1093617</v>
      </c>
      <c r="U147" s="8">
        <v>981449.25</v>
      </c>
      <c r="V147" s="8">
        <v>868304.25</v>
      </c>
      <c r="W147" s="8">
        <v>763940</v>
      </c>
      <c r="X147" s="8">
        <v>664702.25</v>
      </c>
      <c r="Y147" s="8">
        <v>579907.25</v>
      </c>
      <c r="Z147" s="8">
        <v>508212.5</v>
      </c>
    </row>
    <row r="148" spans="1:26" s="7" customFormat="1">
      <c r="A148" s="7">
        <v>12</v>
      </c>
      <c r="B148" s="8">
        <v>4.8</v>
      </c>
      <c r="C148" s="8">
        <v>33.299999999999997</v>
      </c>
      <c r="D148" s="8">
        <v>574345.25</v>
      </c>
      <c r="E148" s="8">
        <v>582829.75</v>
      </c>
      <c r="F148" s="8">
        <v>607566.5</v>
      </c>
      <c r="G148" s="8">
        <v>636602.75</v>
      </c>
      <c r="H148" s="8">
        <v>678084.75</v>
      </c>
      <c r="I148" s="8">
        <v>744778.75</v>
      </c>
      <c r="J148" s="8">
        <v>825506.5</v>
      </c>
      <c r="K148" s="8">
        <v>926775</v>
      </c>
      <c r="L148" s="19">
        <v>1026633.75</v>
      </c>
      <c r="M148" s="19">
        <v>1116026</v>
      </c>
      <c r="N148" s="19">
        <v>1190443.75</v>
      </c>
      <c r="O148" s="19">
        <v>1240630.5</v>
      </c>
      <c r="P148" s="19">
        <v>1265880</v>
      </c>
      <c r="Q148" s="19">
        <v>1258326.5</v>
      </c>
      <c r="R148" s="19">
        <v>1222078</v>
      </c>
      <c r="S148" s="19">
        <v>1161159.25</v>
      </c>
      <c r="T148" s="19">
        <v>1074702.5</v>
      </c>
      <c r="U148" s="8">
        <v>967995.75</v>
      </c>
      <c r="V148" s="8">
        <v>851913.25</v>
      </c>
      <c r="W148" s="8">
        <v>748948.25</v>
      </c>
      <c r="X148" s="8">
        <v>651336</v>
      </c>
      <c r="Y148" s="8">
        <v>566305.75</v>
      </c>
      <c r="Z148" s="8">
        <v>495803.75</v>
      </c>
    </row>
    <row r="149" spans="1:26">
      <c r="A149">
        <v>13</v>
      </c>
      <c r="B149" s="4">
        <v>6.5</v>
      </c>
      <c r="C149" s="4">
        <v>33.6</v>
      </c>
      <c r="D149" s="4">
        <v>567295.25</v>
      </c>
      <c r="E149" s="4">
        <v>575169</v>
      </c>
      <c r="F149" s="4">
        <v>600030.75</v>
      </c>
      <c r="G149" s="4">
        <v>627603</v>
      </c>
      <c r="H149" s="4">
        <v>666960.25</v>
      </c>
      <c r="I149" s="4">
        <v>734805.5</v>
      </c>
      <c r="J149" s="4">
        <v>812698</v>
      </c>
      <c r="K149" s="4">
        <v>906578</v>
      </c>
      <c r="L149" s="2">
        <v>1001777.75</v>
      </c>
      <c r="M149" s="2">
        <v>1095000</v>
      </c>
      <c r="N149" s="2">
        <v>1163423</v>
      </c>
      <c r="O149" s="2">
        <v>1218030</v>
      </c>
      <c r="P149" s="2">
        <v>1238666</v>
      </c>
      <c r="Q149" s="2">
        <v>1237272.25</v>
      </c>
      <c r="R149" s="2">
        <v>1202273.5</v>
      </c>
      <c r="S149" s="2">
        <v>1143888</v>
      </c>
      <c r="T149" s="2">
        <v>1057923.75</v>
      </c>
      <c r="U149" s="4">
        <v>949357</v>
      </c>
      <c r="V149" s="4">
        <v>843263</v>
      </c>
      <c r="W149" s="4">
        <v>743992.75</v>
      </c>
      <c r="X149" s="4">
        <v>648008.75</v>
      </c>
      <c r="Y149" s="4">
        <v>564534</v>
      </c>
      <c r="Z149" s="4">
        <v>487578</v>
      </c>
    </row>
    <row r="150" spans="1:26">
      <c r="A150">
        <v>14</v>
      </c>
      <c r="B150" s="4">
        <v>7.8</v>
      </c>
      <c r="C150" s="4">
        <v>31.1</v>
      </c>
      <c r="D150" s="4">
        <v>561925.25</v>
      </c>
      <c r="E150" s="4">
        <v>569296.75</v>
      </c>
      <c r="F150" s="4">
        <v>591030.25</v>
      </c>
      <c r="G150" s="4">
        <v>617201.25</v>
      </c>
      <c r="H150" s="4">
        <v>654605.5</v>
      </c>
      <c r="I150" s="4">
        <v>717562.75</v>
      </c>
      <c r="J150" s="4">
        <v>790284.25</v>
      </c>
      <c r="K150" s="4">
        <v>880876.75</v>
      </c>
      <c r="L150" s="2">
        <v>965936.5</v>
      </c>
      <c r="M150" s="2">
        <v>1045560</v>
      </c>
      <c r="N150" s="2">
        <v>1110679.25</v>
      </c>
      <c r="O150" s="2">
        <v>1156854.75</v>
      </c>
      <c r="P150" s="2">
        <v>1176594.5</v>
      </c>
      <c r="Q150" s="2">
        <v>1167402</v>
      </c>
      <c r="R150" s="2">
        <v>1132922.75</v>
      </c>
      <c r="S150" s="2">
        <v>1080962.5</v>
      </c>
      <c r="T150" s="2">
        <v>1001073.5</v>
      </c>
      <c r="U150" s="4">
        <v>902971.75</v>
      </c>
      <c r="V150" s="4">
        <v>800803.5</v>
      </c>
      <c r="W150" s="4">
        <v>708156.5</v>
      </c>
      <c r="X150" s="4">
        <v>620313</v>
      </c>
      <c r="Y150" s="4">
        <v>545672.5</v>
      </c>
      <c r="Z150" s="4">
        <v>483544.75</v>
      </c>
    </row>
    <row r="151" spans="1:26" s="7" customFormat="1">
      <c r="A151" s="7">
        <v>15</v>
      </c>
      <c r="B151" s="8">
        <v>9.1999999999999993</v>
      </c>
      <c r="C151" s="8">
        <v>30.3</v>
      </c>
      <c r="D151" s="8">
        <v>558861.5</v>
      </c>
      <c r="E151" s="8">
        <v>565109.25</v>
      </c>
      <c r="F151" s="8">
        <v>587169.5</v>
      </c>
      <c r="G151" s="8">
        <v>613334.5</v>
      </c>
      <c r="H151" s="8">
        <v>649139.25</v>
      </c>
      <c r="I151" s="8">
        <v>717178.25</v>
      </c>
      <c r="J151" s="8">
        <v>790768</v>
      </c>
      <c r="K151" s="8">
        <v>883624.5</v>
      </c>
      <c r="L151" s="19">
        <v>973016.75</v>
      </c>
      <c r="M151" s="19">
        <v>1060520.25</v>
      </c>
      <c r="N151" s="19">
        <v>1125895.75</v>
      </c>
      <c r="O151" s="19">
        <v>1175505</v>
      </c>
      <c r="P151" s="19">
        <v>1191620.75</v>
      </c>
      <c r="Q151" s="19">
        <v>1183506.75</v>
      </c>
      <c r="R151" s="19">
        <v>1149117.25</v>
      </c>
      <c r="S151" s="19">
        <v>1096145.75</v>
      </c>
      <c r="T151" s="19">
        <v>1012830.75</v>
      </c>
      <c r="U151" s="8">
        <v>909883.5</v>
      </c>
      <c r="V151" s="8">
        <v>806191.75</v>
      </c>
      <c r="W151" s="8">
        <v>710180.5</v>
      </c>
      <c r="X151" s="8">
        <v>618910</v>
      </c>
      <c r="Y151" s="8">
        <v>540665.25</v>
      </c>
      <c r="Z151" s="8">
        <v>474716</v>
      </c>
    </row>
    <row r="152" spans="1:26">
      <c r="A152">
        <v>16</v>
      </c>
      <c r="B152" s="4">
        <v>3.5</v>
      </c>
      <c r="C152" s="4">
        <v>49.1</v>
      </c>
      <c r="D152" s="4">
        <v>550458</v>
      </c>
      <c r="E152" s="4">
        <v>557858</v>
      </c>
      <c r="F152" s="4">
        <v>580592</v>
      </c>
      <c r="G152" s="4">
        <v>607092</v>
      </c>
      <c r="H152" s="4">
        <v>644716</v>
      </c>
      <c r="I152" s="4">
        <v>707077.5</v>
      </c>
      <c r="J152" s="4">
        <v>781962.25</v>
      </c>
      <c r="K152" s="4">
        <v>876627.75</v>
      </c>
      <c r="L152" s="2">
        <v>969180</v>
      </c>
      <c r="M152" s="2">
        <v>1052378.5</v>
      </c>
      <c r="N152" s="2">
        <v>1120074</v>
      </c>
      <c r="O152" s="2">
        <v>1163653</v>
      </c>
      <c r="P152" s="2">
        <v>1182490.75</v>
      </c>
      <c r="Q152" s="2">
        <v>1171938.5</v>
      </c>
      <c r="R152" s="2">
        <v>1136786.5</v>
      </c>
      <c r="S152" s="2">
        <v>1079527.75</v>
      </c>
      <c r="T152" s="2">
        <v>997501.25</v>
      </c>
      <c r="U152" s="4">
        <v>895800.25</v>
      </c>
      <c r="V152" s="4">
        <v>786541.5</v>
      </c>
      <c r="W152" s="4">
        <v>691046.25</v>
      </c>
      <c r="X152" s="4">
        <v>600517</v>
      </c>
      <c r="Y152" s="4">
        <v>520560</v>
      </c>
      <c r="Z152" s="4">
        <v>453984</v>
      </c>
    </row>
    <row r="153" spans="1:26">
      <c r="A153">
        <v>17</v>
      </c>
      <c r="B153" s="4">
        <v>5.5</v>
      </c>
      <c r="C153" s="4">
        <v>42.7</v>
      </c>
      <c r="D153" s="4">
        <v>547075.25</v>
      </c>
      <c r="E153" s="4">
        <v>554783</v>
      </c>
      <c r="F153" s="4">
        <v>578198</v>
      </c>
      <c r="G153" s="4">
        <v>604181.5</v>
      </c>
      <c r="H153" s="4">
        <v>641972.25</v>
      </c>
      <c r="I153" s="4">
        <v>708414.5</v>
      </c>
      <c r="J153" s="4">
        <v>785102</v>
      </c>
      <c r="K153" s="4">
        <v>877176</v>
      </c>
      <c r="L153" s="2">
        <v>970239.5</v>
      </c>
      <c r="M153" s="2">
        <v>1060851.25</v>
      </c>
      <c r="N153" s="2">
        <v>1127318.25</v>
      </c>
      <c r="O153" s="2">
        <v>1180398.25</v>
      </c>
      <c r="P153" s="2">
        <v>1198665.25</v>
      </c>
      <c r="Q153" s="2">
        <v>1194187.25</v>
      </c>
      <c r="R153" s="2">
        <v>1157475.5</v>
      </c>
      <c r="S153" s="2">
        <v>1100792.5</v>
      </c>
      <c r="T153" s="2">
        <v>1018367</v>
      </c>
      <c r="U153" s="4">
        <v>912494.5</v>
      </c>
      <c r="V153" s="4">
        <v>807291.25</v>
      </c>
      <c r="W153" s="4">
        <v>708835.25</v>
      </c>
      <c r="X153" s="4">
        <v>615958.75</v>
      </c>
      <c r="Y153" s="4">
        <v>537654</v>
      </c>
      <c r="Z153" s="4">
        <v>467098.25</v>
      </c>
    </row>
    <row r="154" spans="1:26">
      <c r="A154">
        <v>18</v>
      </c>
      <c r="B154" s="4">
        <v>8.5</v>
      </c>
      <c r="C154" s="4">
        <v>39.200000000000003</v>
      </c>
      <c r="D154" s="4">
        <v>568021.5</v>
      </c>
      <c r="E154" s="4">
        <v>576097</v>
      </c>
      <c r="F154" s="4">
        <v>596460.75</v>
      </c>
      <c r="G154" s="4">
        <v>623175.25</v>
      </c>
      <c r="H154" s="4">
        <v>662942</v>
      </c>
      <c r="I154" s="4">
        <v>734802.5</v>
      </c>
      <c r="J154" s="4">
        <v>816406.25</v>
      </c>
      <c r="K154" s="4">
        <v>916809.5</v>
      </c>
      <c r="L154" s="2">
        <v>1006258.5</v>
      </c>
      <c r="M154" s="2">
        <v>1096358.75</v>
      </c>
      <c r="N154" s="2">
        <v>1168731.25</v>
      </c>
      <c r="O154" s="2">
        <v>1225838.25</v>
      </c>
      <c r="P154" s="2">
        <v>1248338</v>
      </c>
      <c r="Q154" s="2">
        <v>1238149.75</v>
      </c>
      <c r="R154" s="2">
        <v>1199464.5</v>
      </c>
      <c r="S154" s="2">
        <v>1146526.5</v>
      </c>
      <c r="T154" s="2">
        <v>1054012.5</v>
      </c>
      <c r="U154" s="4">
        <v>942187.5</v>
      </c>
      <c r="V154" s="4">
        <v>836720.5</v>
      </c>
      <c r="W154" s="4">
        <v>734702</v>
      </c>
      <c r="X154" s="4">
        <v>637414.5</v>
      </c>
      <c r="Y154" s="4">
        <v>555628.75</v>
      </c>
      <c r="Z154" s="4">
        <v>482017.75</v>
      </c>
    </row>
    <row r="155" spans="1:26">
      <c r="A155">
        <v>19</v>
      </c>
      <c r="B155" s="4">
        <v>8.1</v>
      </c>
      <c r="C155" s="4">
        <v>46.7</v>
      </c>
      <c r="D155" s="4">
        <v>563933.5</v>
      </c>
      <c r="E155" s="4">
        <v>571321</v>
      </c>
      <c r="F155" s="4">
        <v>593805.75</v>
      </c>
      <c r="G155" s="4">
        <v>622087.5</v>
      </c>
      <c r="H155" s="4">
        <v>662454.75</v>
      </c>
      <c r="I155" s="4">
        <v>729990.25</v>
      </c>
      <c r="J155" s="4">
        <v>809079.75</v>
      </c>
      <c r="K155" s="4">
        <v>907200.5</v>
      </c>
      <c r="L155" s="2">
        <v>1000253</v>
      </c>
      <c r="M155" s="2">
        <v>1085363.75</v>
      </c>
      <c r="N155" s="2">
        <v>1155288</v>
      </c>
      <c r="O155" s="2">
        <v>1204641.25</v>
      </c>
      <c r="P155" s="2">
        <v>1227668.75</v>
      </c>
      <c r="Q155" s="2">
        <v>1218753.25</v>
      </c>
      <c r="R155" s="2">
        <v>1181832.5</v>
      </c>
      <c r="S155" s="2">
        <v>1124485.75</v>
      </c>
      <c r="T155" s="2">
        <v>1037282.75</v>
      </c>
      <c r="U155" s="4">
        <v>931769.25</v>
      </c>
      <c r="V155" s="4">
        <v>822127.5</v>
      </c>
      <c r="W155" s="4">
        <v>722792</v>
      </c>
      <c r="X155" s="4">
        <v>628373.25</v>
      </c>
      <c r="Y155" s="4">
        <v>549096.25</v>
      </c>
      <c r="Z155" s="4">
        <v>484022.25</v>
      </c>
    </row>
    <row r="156" spans="1:26">
      <c r="A156">
        <v>20</v>
      </c>
      <c r="B156" s="4">
        <v>9.8000000000000007</v>
      </c>
      <c r="C156" s="4">
        <v>42.6</v>
      </c>
      <c r="D156" s="4">
        <v>561980.25</v>
      </c>
      <c r="E156" s="4">
        <v>569462.25</v>
      </c>
      <c r="F156" s="4">
        <v>593197.75</v>
      </c>
      <c r="G156" s="4">
        <v>622312</v>
      </c>
      <c r="H156" s="4">
        <v>660937.5</v>
      </c>
      <c r="I156" s="4">
        <v>732957.75</v>
      </c>
      <c r="J156" s="4">
        <v>811212.75</v>
      </c>
      <c r="K156" s="4">
        <v>910910.5</v>
      </c>
      <c r="L156" s="2">
        <v>1007867.5</v>
      </c>
      <c r="M156" s="2">
        <v>1102135.5</v>
      </c>
      <c r="N156" s="2">
        <v>1174722</v>
      </c>
      <c r="O156" s="2">
        <v>1230465.25</v>
      </c>
      <c r="P156" s="2">
        <v>1251505.5</v>
      </c>
      <c r="Q156" s="2">
        <v>1243494.75</v>
      </c>
      <c r="R156" s="2">
        <v>1206146.75</v>
      </c>
      <c r="S156" s="2">
        <v>1148299</v>
      </c>
      <c r="T156" s="2">
        <v>1059974</v>
      </c>
      <c r="U156" s="4">
        <v>952230.25</v>
      </c>
      <c r="V156" s="4">
        <v>842791.5</v>
      </c>
      <c r="W156" s="4">
        <v>741664</v>
      </c>
      <c r="X156" s="4">
        <v>645068</v>
      </c>
      <c r="Y156" s="4">
        <v>562988.5</v>
      </c>
      <c r="Z156" s="4">
        <v>493636.25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Y130"/>
  <sheetViews>
    <sheetView tabSelected="1" topLeftCell="A93" zoomScale="80" zoomScaleNormal="80" workbookViewId="0">
      <selection activeCell="E106" sqref="E106"/>
    </sheetView>
  </sheetViews>
  <sheetFormatPr defaultRowHeight="14.4"/>
  <sheetData>
    <row r="1" spans="1:103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t="s">
        <v>39</v>
      </c>
      <c r="R1" t="s">
        <v>40</v>
      </c>
      <c r="S1" t="s">
        <v>41</v>
      </c>
      <c r="T1" t="s">
        <v>42</v>
      </c>
      <c r="U1" t="s">
        <v>43</v>
      </c>
      <c r="V1" t="s">
        <v>44</v>
      </c>
      <c r="W1" t="s">
        <v>45</v>
      </c>
      <c r="X1" t="s">
        <v>46</v>
      </c>
      <c r="Y1" t="s">
        <v>47</v>
      </c>
      <c r="Z1" t="s">
        <v>48</v>
      </c>
      <c r="AA1" t="s">
        <v>49</v>
      </c>
      <c r="AB1" t="s">
        <v>50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60</v>
      </c>
      <c r="AM1" t="s">
        <v>61</v>
      </c>
      <c r="AN1" t="s">
        <v>62</v>
      </c>
      <c r="AO1" t="s">
        <v>63</v>
      </c>
      <c r="AP1" t="s">
        <v>64</v>
      </c>
      <c r="AQ1" t="s">
        <v>65</v>
      </c>
      <c r="AR1" t="s">
        <v>66</v>
      </c>
      <c r="AS1" t="s">
        <v>67</v>
      </c>
      <c r="AT1" t="s">
        <v>68</v>
      </c>
      <c r="AU1" t="s">
        <v>69</v>
      </c>
      <c r="AV1" t="s">
        <v>70</v>
      </c>
      <c r="AW1" t="s">
        <v>71</v>
      </c>
      <c r="AX1" t="s">
        <v>72</v>
      </c>
      <c r="AY1" t="s">
        <v>73</v>
      </c>
      <c r="AZ1" t="s">
        <v>74</v>
      </c>
      <c r="BA1" t="s">
        <v>75</v>
      </c>
      <c r="BB1" t="s">
        <v>76</v>
      </c>
      <c r="BC1" t="s">
        <v>77</v>
      </c>
      <c r="BD1" t="s">
        <v>78</v>
      </c>
      <c r="BE1" t="s">
        <v>79</v>
      </c>
      <c r="BF1" t="s">
        <v>80</v>
      </c>
      <c r="BG1" t="s">
        <v>81</v>
      </c>
      <c r="BH1" t="s">
        <v>82</v>
      </c>
      <c r="BI1" t="s">
        <v>83</v>
      </c>
      <c r="BJ1" t="s">
        <v>84</v>
      </c>
      <c r="BK1" t="s">
        <v>85</v>
      </c>
      <c r="BL1" t="s">
        <v>86</v>
      </c>
      <c r="BM1" t="s">
        <v>87</v>
      </c>
      <c r="BN1" t="s">
        <v>88</v>
      </c>
      <c r="BO1" t="s">
        <v>89</v>
      </c>
      <c r="BP1" t="s">
        <v>90</v>
      </c>
      <c r="BQ1" t="s">
        <v>91</v>
      </c>
      <c r="BR1" t="s">
        <v>92</v>
      </c>
      <c r="BS1" t="s">
        <v>93</v>
      </c>
      <c r="BT1" t="s">
        <v>94</v>
      </c>
      <c r="BU1" t="s">
        <v>95</v>
      </c>
      <c r="BV1" t="s">
        <v>96</v>
      </c>
      <c r="BW1" t="s">
        <v>97</v>
      </c>
      <c r="BX1" t="s">
        <v>98</v>
      </c>
      <c r="BY1" t="s">
        <v>99</v>
      </c>
      <c r="BZ1" t="s">
        <v>100</v>
      </c>
      <c r="CA1" t="s">
        <v>101</v>
      </c>
      <c r="CB1" t="s">
        <v>102</v>
      </c>
      <c r="CC1" t="s">
        <v>103</v>
      </c>
      <c r="CD1" t="s">
        <v>104</v>
      </c>
      <c r="CE1" t="s">
        <v>105</v>
      </c>
      <c r="CF1" t="s">
        <v>106</v>
      </c>
      <c r="CG1" t="s">
        <v>107</v>
      </c>
      <c r="CH1" t="s">
        <v>108</v>
      </c>
      <c r="CI1" t="s">
        <v>109</v>
      </c>
      <c r="CJ1" t="s">
        <v>110</v>
      </c>
      <c r="CK1" t="s">
        <v>111</v>
      </c>
      <c r="CL1" t="s">
        <v>112</v>
      </c>
      <c r="CM1" t="s">
        <v>113</v>
      </c>
      <c r="CN1" t="s">
        <v>114</v>
      </c>
      <c r="CO1" t="s">
        <v>115</v>
      </c>
      <c r="CP1" t="s">
        <v>116</v>
      </c>
      <c r="CQ1" t="s">
        <v>117</v>
      </c>
      <c r="CR1" t="s">
        <v>118</v>
      </c>
      <c r="CS1" t="s">
        <v>119</v>
      </c>
      <c r="CT1" t="s">
        <v>120</v>
      </c>
      <c r="CU1" t="s">
        <v>121</v>
      </c>
      <c r="CV1" t="s">
        <v>122</v>
      </c>
      <c r="CW1" t="s">
        <v>123</v>
      </c>
      <c r="CX1" t="s">
        <v>124</v>
      </c>
      <c r="CY1" t="s">
        <v>125</v>
      </c>
    </row>
    <row r="2" spans="1:103">
      <c r="A2">
        <v>1</v>
      </c>
      <c r="B2" s="19">
        <v>3.4</v>
      </c>
      <c r="C2" s="19">
        <v>10</v>
      </c>
      <c r="D2" s="10">
        <v>10.360000000000001</v>
      </c>
      <c r="E2" s="10">
        <v>10.299999999999999</v>
      </c>
      <c r="F2" s="10">
        <v>10.25</v>
      </c>
      <c r="G2" s="10">
        <v>10.23</v>
      </c>
      <c r="H2" s="10">
        <v>10.220000000000001</v>
      </c>
      <c r="I2" s="10">
        <v>10.23</v>
      </c>
      <c r="J2" s="10">
        <v>10.24</v>
      </c>
      <c r="K2" s="10">
        <v>10.27</v>
      </c>
      <c r="L2" s="10">
        <v>10.309999999999999</v>
      </c>
      <c r="M2" s="10">
        <v>10.360000000000001</v>
      </c>
      <c r="N2" s="10">
        <v>10.42</v>
      </c>
      <c r="O2" s="10">
        <v>10.48</v>
      </c>
      <c r="P2" s="10">
        <v>10.55</v>
      </c>
      <c r="Q2" s="10">
        <v>10.629999999999999</v>
      </c>
      <c r="R2" s="10">
        <v>10.71</v>
      </c>
      <c r="S2" s="10">
        <v>10.79</v>
      </c>
      <c r="T2" s="10">
        <v>10.879999999999999</v>
      </c>
      <c r="U2" s="10">
        <v>10.96</v>
      </c>
      <c r="V2" s="10">
        <v>11.04</v>
      </c>
      <c r="W2" s="10">
        <v>11.110000000000001</v>
      </c>
      <c r="X2" s="10">
        <v>11.18</v>
      </c>
      <c r="Y2" s="10">
        <v>11.24</v>
      </c>
      <c r="Z2" s="10">
        <v>11.290000000000001</v>
      </c>
      <c r="AA2" s="10">
        <v>11.34</v>
      </c>
      <c r="AB2" s="10">
        <v>11.37</v>
      </c>
      <c r="AC2" s="10">
        <v>11.399999999999999</v>
      </c>
      <c r="AD2" s="10">
        <v>11.42</v>
      </c>
      <c r="AE2" s="10">
        <v>11.430000000000001</v>
      </c>
      <c r="AF2" s="10">
        <v>11.430000000000001</v>
      </c>
      <c r="AG2" s="10">
        <v>11.430000000000001</v>
      </c>
      <c r="AH2" s="10">
        <v>11.42</v>
      </c>
      <c r="AI2" s="10">
        <v>11.399999999999999</v>
      </c>
      <c r="AJ2" s="10">
        <v>11.37</v>
      </c>
      <c r="AK2" s="10">
        <v>11.35</v>
      </c>
      <c r="AL2" s="10">
        <v>11.31</v>
      </c>
      <c r="AM2" s="10">
        <v>11.270000000000001</v>
      </c>
      <c r="AN2" s="10">
        <v>11.219999999999999</v>
      </c>
      <c r="AO2" s="10">
        <v>11.17</v>
      </c>
      <c r="AP2" s="10">
        <v>11.120000000000001</v>
      </c>
      <c r="AQ2" s="10">
        <v>11.06</v>
      </c>
      <c r="AR2" s="10">
        <v>11</v>
      </c>
      <c r="AS2" s="10">
        <v>10.94</v>
      </c>
      <c r="AT2" s="10">
        <v>10.87</v>
      </c>
      <c r="AU2" s="10">
        <v>10.8</v>
      </c>
      <c r="AV2" s="10">
        <v>10.73</v>
      </c>
      <c r="AW2" s="10">
        <v>10.65</v>
      </c>
      <c r="AX2" s="10">
        <v>10.58</v>
      </c>
      <c r="AY2" s="10">
        <v>10.5</v>
      </c>
      <c r="AZ2" s="10">
        <v>10.43</v>
      </c>
      <c r="BA2" s="10">
        <v>10.35</v>
      </c>
      <c r="BB2" s="10">
        <v>10.29</v>
      </c>
      <c r="BC2" s="10">
        <v>10.210000000000001</v>
      </c>
      <c r="BD2" s="10">
        <v>10.139999999999999</v>
      </c>
      <c r="BE2" s="10">
        <v>10.08</v>
      </c>
      <c r="BF2" s="10">
        <v>10.010000000000002</v>
      </c>
      <c r="BG2" s="10">
        <v>9.9540000000000006</v>
      </c>
      <c r="BH2" s="10">
        <v>9.8919999999999995</v>
      </c>
      <c r="BI2" s="10">
        <v>9.8439999999999994</v>
      </c>
      <c r="BJ2" s="10">
        <v>9.7929999999999993</v>
      </c>
      <c r="BK2" s="10">
        <v>9.7430000000000003</v>
      </c>
      <c r="BL2" s="10">
        <v>9.7040000000000006</v>
      </c>
      <c r="BM2" s="10">
        <v>9.6639999999999997</v>
      </c>
      <c r="BN2" s="10">
        <v>9.6269999999999989</v>
      </c>
      <c r="BO2" s="10">
        <v>9.5960000000000001</v>
      </c>
      <c r="BP2" s="10">
        <v>9.5689999999999991</v>
      </c>
      <c r="BQ2" s="10">
        <v>9.5489999999999995</v>
      </c>
      <c r="BR2" s="10">
        <v>9.527000000000001</v>
      </c>
      <c r="BS2" s="10">
        <v>9.516</v>
      </c>
      <c r="BT2" s="10">
        <v>9.5</v>
      </c>
      <c r="BU2" s="10">
        <v>9.5</v>
      </c>
      <c r="BV2" s="10">
        <v>9.4909999999999997</v>
      </c>
      <c r="BW2" s="10">
        <v>9.4990000000000006</v>
      </c>
      <c r="BX2" s="10">
        <v>9.5030000000000001</v>
      </c>
      <c r="BY2" s="10">
        <v>9.5179999999999989</v>
      </c>
      <c r="BZ2" s="10">
        <v>9.5370000000000008</v>
      </c>
      <c r="CA2" s="10">
        <v>9.5609999999999999</v>
      </c>
      <c r="CB2" s="10">
        <v>9.588000000000001</v>
      </c>
      <c r="CC2" s="10">
        <v>9.6240000000000006</v>
      </c>
      <c r="CD2" s="10">
        <v>9.6649999999999991</v>
      </c>
      <c r="CE2" s="10">
        <v>9.7089999999999996</v>
      </c>
      <c r="CF2" s="10">
        <v>9.7560000000000002</v>
      </c>
      <c r="CG2" s="10">
        <v>9.8149999999999995</v>
      </c>
      <c r="CH2" s="10">
        <v>9.8759999999999994</v>
      </c>
      <c r="CI2" s="10">
        <v>9.9410000000000007</v>
      </c>
      <c r="CJ2" s="10">
        <v>10.010000000000002</v>
      </c>
      <c r="CK2" s="10">
        <v>10.08</v>
      </c>
      <c r="CL2" s="10">
        <v>10.16</v>
      </c>
      <c r="CM2" s="10">
        <v>10.23</v>
      </c>
      <c r="CN2" s="10">
        <v>10.32</v>
      </c>
      <c r="CO2" s="10">
        <v>10.39</v>
      </c>
      <c r="CP2" s="10">
        <v>10.469999999999999</v>
      </c>
      <c r="CQ2" s="10">
        <v>10.55</v>
      </c>
      <c r="CR2" s="10">
        <v>10.629999999999999</v>
      </c>
      <c r="CS2" s="10">
        <v>10.7</v>
      </c>
      <c r="CT2" s="10">
        <v>10.78</v>
      </c>
      <c r="CU2" s="10">
        <v>10.86</v>
      </c>
      <c r="CV2" s="10">
        <v>10.93</v>
      </c>
      <c r="CW2" s="10">
        <v>11.01</v>
      </c>
      <c r="CX2" s="10">
        <v>11.08</v>
      </c>
      <c r="CY2" s="10">
        <v>11.15</v>
      </c>
    </row>
    <row r="3" spans="1:103">
      <c r="A3">
        <v>1</v>
      </c>
      <c r="B3" s="2">
        <v>3.4</v>
      </c>
      <c r="C3" s="2">
        <v>10</v>
      </c>
      <c r="D3" s="3">
        <v>10.65</v>
      </c>
      <c r="E3" s="3">
        <v>10.55</v>
      </c>
      <c r="F3" s="3">
        <v>10.469999999999999</v>
      </c>
      <c r="G3" s="3">
        <v>10.42</v>
      </c>
      <c r="H3" s="3">
        <v>10.370000000000001</v>
      </c>
      <c r="I3" s="3">
        <v>10.35</v>
      </c>
      <c r="J3" s="3">
        <v>10.34</v>
      </c>
      <c r="K3" s="3">
        <v>10.35</v>
      </c>
      <c r="L3" s="3">
        <v>10.370000000000001</v>
      </c>
      <c r="M3" s="3">
        <v>10.4</v>
      </c>
      <c r="N3" s="3">
        <v>10.45</v>
      </c>
      <c r="O3" s="3">
        <v>10.5</v>
      </c>
      <c r="P3" s="3">
        <v>10.56</v>
      </c>
      <c r="Q3" s="3">
        <v>10.62</v>
      </c>
      <c r="R3" s="3">
        <v>10.68</v>
      </c>
      <c r="S3" s="3">
        <v>10.75</v>
      </c>
      <c r="T3" s="3">
        <v>10.83</v>
      </c>
      <c r="U3" s="3">
        <v>10.9</v>
      </c>
      <c r="V3" s="3">
        <v>10.97</v>
      </c>
      <c r="W3" s="3">
        <v>11.04</v>
      </c>
      <c r="X3" s="3">
        <v>11.110000000000001</v>
      </c>
      <c r="Y3" s="3">
        <v>11.15</v>
      </c>
      <c r="Z3" s="3">
        <v>11.2</v>
      </c>
      <c r="AA3" s="3">
        <v>11.24</v>
      </c>
      <c r="AB3" s="3">
        <v>11.270000000000001</v>
      </c>
      <c r="AC3" s="3">
        <v>11.290000000000001</v>
      </c>
      <c r="AD3" s="3">
        <v>11.31</v>
      </c>
      <c r="AE3" s="3">
        <v>11.31</v>
      </c>
      <c r="AF3" s="3">
        <v>11.31</v>
      </c>
      <c r="AG3" s="3">
        <v>11.3</v>
      </c>
      <c r="AH3" s="3">
        <v>11.290000000000001</v>
      </c>
      <c r="AI3" s="3">
        <v>11.270000000000001</v>
      </c>
      <c r="AJ3" s="3">
        <v>11.24</v>
      </c>
      <c r="AK3" s="3">
        <v>11.219999999999999</v>
      </c>
      <c r="AL3" s="3">
        <v>11.18</v>
      </c>
      <c r="AM3" s="3">
        <v>11.14</v>
      </c>
      <c r="AN3" s="3">
        <v>11.1</v>
      </c>
      <c r="AO3" s="3">
        <v>11.049999999999999</v>
      </c>
      <c r="AP3" s="3">
        <v>11</v>
      </c>
      <c r="AQ3" s="3">
        <v>10.950000000000001</v>
      </c>
      <c r="AR3" s="3">
        <v>10.89</v>
      </c>
      <c r="AS3" s="3">
        <v>10.83</v>
      </c>
      <c r="AT3" s="3">
        <v>10.77</v>
      </c>
      <c r="AU3" s="3">
        <v>10.71</v>
      </c>
      <c r="AV3" s="3">
        <v>10.64</v>
      </c>
      <c r="AW3" s="3">
        <v>10.57</v>
      </c>
      <c r="AX3" s="3">
        <v>10.5</v>
      </c>
      <c r="AY3" s="3">
        <v>10.43</v>
      </c>
      <c r="AZ3" s="3">
        <v>10.360000000000001</v>
      </c>
      <c r="BA3" s="3">
        <v>10.28</v>
      </c>
      <c r="BB3" s="3">
        <v>10.210000000000001</v>
      </c>
      <c r="BC3" s="3">
        <v>10.149999999999999</v>
      </c>
      <c r="BD3" s="3">
        <v>10.08</v>
      </c>
      <c r="BE3" s="3">
        <v>10.030000000000001</v>
      </c>
      <c r="BF3" s="3">
        <v>9.9559999999999995</v>
      </c>
      <c r="BG3" s="3">
        <v>9.9019999999999992</v>
      </c>
      <c r="BH3" s="3">
        <v>9.8470000000000013</v>
      </c>
      <c r="BI3" s="3">
        <v>9.7919999999999998</v>
      </c>
      <c r="BJ3" s="3">
        <v>9.74</v>
      </c>
      <c r="BK3" s="3">
        <v>9.6909999999999989</v>
      </c>
      <c r="BL3" s="3">
        <v>9.6469999999999985</v>
      </c>
      <c r="BM3" s="3">
        <v>9.6080000000000005</v>
      </c>
      <c r="BN3" s="3">
        <v>9.5709999999999997</v>
      </c>
      <c r="BO3" s="3">
        <v>9.5380000000000003</v>
      </c>
      <c r="BP3" s="3">
        <v>9.5079999999999991</v>
      </c>
      <c r="BQ3" s="3">
        <v>9.4819999999999993</v>
      </c>
      <c r="BR3" s="3">
        <v>9.463000000000001</v>
      </c>
      <c r="BS3" s="3">
        <v>9.4429999999999996</v>
      </c>
      <c r="BT3" s="3">
        <v>9.4280000000000008</v>
      </c>
      <c r="BU3" s="3">
        <v>9.4169999999999998</v>
      </c>
      <c r="BV3" s="3">
        <v>9.4150000000000009</v>
      </c>
      <c r="BW3" s="3">
        <v>9.4130000000000003</v>
      </c>
      <c r="BX3" s="3">
        <v>9.42</v>
      </c>
      <c r="BY3" s="3">
        <v>9.4259999999999984</v>
      </c>
      <c r="BZ3" s="3">
        <v>9.4450000000000003</v>
      </c>
      <c r="CA3" s="3">
        <v>9.4660000000000011</v>
      </c>
      <c r="CB3" s="3">
        <v>9.4979999999999993</v>
      </c>
      <c r="CC3" s="3">
        <v>9.532</v>
      </c>
      <c r="CD3" s="3">
        <v>9.57</v>
      </c>
      <c r="CE3" s="3">
        <v>9.6150000000000002</v>
      </c>
      <c r="CF3" s="3">
        <v>9.6649999999999991</v>
      </c>
      <c r="CG3" s="3">
        <v>9.7259999999999991</v>
      </c>
      <c r="CH3" s="3">
        <v>9.786999999999999</v>
      </c>
      <c r="CI3" s="3">
        <v>9.8529999999999998</v>
      </c>
      <c r="CJ3" s="3">
        <v>9.9189999999999987</v>
      </c>
      <c r="CK3" s="3">
        <v>9.9990000000000006</v>
      </c>
      <c r="CL3" s="3">
        <v>10.07</v>
      </c>
      <c r="CM3" s="3">
        <v>10.16</v>
      </c>
      <c r="CN3" s="3">
        <v>10.23</v>
      </c>
      <c r="CO3" s="3">
        <v>10.32</v>
      </c>
      <c r="CP3" s="3">
        <v>10.4</v>
      </c>
      <c r="CQ3" s="3">
        <v>10.49</v>
      </c>
      <c r="CR3" s="3">
        <v>10.57</v>
      </c>
      <c r="CS3" s="3">
        <v>10.65</v>
      </c>
      <c r="CT3" s="3">
        <v>10.74</v>
      </c>
      <c r="CU3" s="3">
        <v>10.82</v>
      </c>
      <c r="CV3" s="3">
        <v>10.89</v>
      </c>
      <c r="CW3" s="3">
        <v>10.98</v>
      </c>
      <c r="CX3" s="3">
        <v>11.04</v>
      </c>
      <c r="CY3" s="3">
        <v>11.120000000000001</v>
      </c>
    </row>
    <row r="4" spans="1:103">
      <c r="A4">
        <v>1</v>
      </c>
      <c r="B4" s="2">
        <v>3.4</v>
      </c>
      <c r="C4" s="2">
        <v>10</v>
      </c>
      <c r="D4" s="3">
        <v>10.83</v>
      </c>
      <c r="E4" s="3">
        <v>10.7</v>
      </c>
      <c r="F4" s="3">
        <v>10.61</v>
      </c>
      <c r="G4" s="3">
        <v>10.530000000000001</v>
      </c>
      <c r="H4" s="3">
        <v>10.469999999999999</v>
      </c>
      <c r="I4" s="3">
        <v>10.44</v>
      </c>
      <c r="J4" s="3">
        <v>10.42</v>
      </c>
      <c r="K4" s="3">
        <v>10.41</v>
      </c>
      <c r="L4" s="3">
        <v>10.41</v>
      </c>
      <c r="M4" s="3">
        <v>10.44</v>
      </c>
      <c r="N4" s="3">
        <v>10.459999999999999</v>
      </c>
      <c r="O4" s="3">
        <v>10.5</v>
      </c>
      <c r="P4" s="3">
        <v>10.55</v>
      </c>
      <c r="Q4" s="3">
        <v>10.61</v>
      </c>
      <c r="R4" s="3">
        <v>10.67</v>
      </c>
      <c r="S4" s="3">
        <v>10.73</v>
      </c>
      <c r="T4" s="3">
        <v>10.8</v>
      </c>
      <c r="U4" s="3">
        <v>10.87</v>
      </c>
      <c r="V4" s="3">
        <v>10.94</v>
      </c>
      <c r="W4" s="3">
        <v>11</v>
      </c>
      <c r="X4" s="3">
        <v>11.06</v>
      </c>
      <c r="Y4" s="3">
        <v>11.110000000000001</v>
      </c>
      <c r="Z4" s="3">
        <v>11.15</v>
      </c>
      <c r="AA4" s="3">
        <v>11.19</v>
      </c>
      <c r="AB4" s="3">
        <v>11.209999999999999</v>
      </c>
      <c r="AC4" s="3">
        <v>11.24</v>
      </c>
      <c r="AD4" s="3">
        <v>11.25</v>
      </c>
      <c r="AE4" s="3">
        <v>11.25</v>
      </c>
      <c r="AF4" s="3">
        <v>11.26</v>
      </c>
      <c r="AG4" s="3">
        <v>11.25</v>
      </c>
      <c r="AH4" s="3">
        <v>11.229999999999999</v>
      </c>
      <c r="AI4" s="3">
        <v>11.219999999999999</v>
      </c>
      <c r="AJ4" s="3">
        <v>11.19</v>
      </c>
      <c r="AK4" s="3">
        <v>11.17</v>
      </c>
      <c r="AL4" s="3">
        <v>11.14</v>
      </c>
      <c r="AM4" s="3">
        <v>11.1</v>
      </c>
      <c r="AN4" s="3">
        <v>11.06</v>
      </c>
      <c r="AO4" s="3">
        <v>11.02</v>
      </c>
      <c r="AP4" s="3">
        <v>10.97</v>
      </c>
      <c r="AQ4" s="3">
        <v>10.92</v>
      </c>
      <c r="AR4" s="3">
        <v>10.87</v>
      </c>
      <c r="AS4" s="3">
        <v>10.81</v>
      </c>
      <c r="AT4" s="3">
        <v>10.75</v>
      </c>
      <c r="AU4" s="3">
        <v>10.69</v>
      </c>
      <c r="AV4" s="3">
        <v>10.629999999999999</v>
      </c>
      <c r="AW4" s="3">
        <v>10.57</v>
      </c>
      <c r="AX4" s="3">
        <v>10.5</v>
      </c>
      <c r="AY4" s="3">
        <v>10.43</v>
      </c>
      <c r="AZ4" s="3">
        <v>10.360000000000001</v>
      </c>
      <c r="BA4" s="3">
        <v>10.29</v>
      </c>
      <c r="BB4" s="3">
        <v>10.23</v>
      </c>
      <c r="BC4" s="3">
        <v>10.16</v>
      </c>
      <c r="BD4" s="3">
        <v>10.1</v>
      </c>
      <c r="BE4" s="3">
        <v>10.030000000000001</v>
      </c>
      <c r="BF4" s="3">
        <v>9.9669999999999987</v>
      </c>
      <c r="BG4" s="3">
        <v>9.911999999999999</v>
      </c>
      <c r="BH4" s="3">
        <v>9.8500000000000014</v>
      </c>
      <c r="BI4" s="3">
        <v>9.7999999999999989</v>
      </c>
      <c r="BJ4" s="3">
        <v>9.745000000000001</v>
      </c>
      <c r="BK4" s="3">
        <v>9.6950000000000003</v>
      </c>
      <c r="BL4" s="3">
        <v>9.6490000000000009</v>
      </c>
      <c r="BM4" s="3">
        <v>9.609</v>
      </c>
      <c r="BN4" s="3">
        <v>9.57</v>
      </c>
      <c r="BO4" s="3">
        <v>9.5340000000000007</v>
      </c>
      <c r="BP4" s="3">
        <v>9.504999999999999</v>
      </c>
      <c r="BQ4" s="3">
        <v>9.4769999999999985</v>
      </c>
      <c r="BR4" s="3">
        <v>9.4530000000000012</v>
      </c>
      <c r="BS4" s="3">
        <v>9.4339999999999993</v>
      </c>
      <c r="BT4" s="3">
        <v>9.4150000000000009</v>
      </c>
      <c r="BU4" s="3">
        <v>9.407</v>
      </c>
      <c r="BV4" s="3">
        <v>9.395999999999999</v>
      </c>
      <c r="BW4" s="3">
        <v>9.3989999999999991</v>
      </c>
      <c r="BX4" s="3">
        <v>9.4009999999999998</v>
      </c>
      <c r="BY4" s="3">
        <v>9.4139999999999997</v>
      </c>
      <c r="BZ4" s="3">
        <v>9.4250000000000007</v>
      </c>
      <c r="CA4" s="3">
        <v>9.4439999999999991</v>
      </c>
      <c r="CB4" s="3">
        <v>9.4740000000000002</v>
      </c>
      <c r="CC4" s="3">
        <v>9.5</v>
      </c>
      <c r="CD4" s="3">
        <v>9.5429999999999993</v>
      </c>
      <c r="CE4" s="3">
        <v>9.5830000000000002</v>
      </c>
      <c r="CF4" s="3">
        <v>9.6319999999999997</v>
      </c>
      <c r="CG4" s="3">
        <v>9.6959999999999997</v>
      </c>
      <c r="CH4" s="3">
        <v>9.7560000000000002</v>
      </c>
      <c r="CI4" s="3">
        <v>9.822000000000001</v>
      </c>
      <c r="CJ4" s="3">
        <v>9.8879999999999999</v>
      </c>
      <c r="CK4" s="3">
        <v>9.9649999999999999</v>
      </c>
      <c r="CL4" s="3">
        <v>10.040000000000001</v>
      </c>
      <c r="CM4" s="3">
        <v>10.119999999999999</v>
      </c>
      <c r="CN4" s="3">
        <v>10.210000000000001</v>
      </c>
      <c r="CO4" s="3">
        <v>10.28</v>
      </c>
      <c r="CP4" s="3">
        <v>10.370000000000001</v>
      </c>
      <c r="CQ4" s="3">
        <v>10.459999999999999</v>
      </c>
      <c r="CR4" s="3">
        <v>10.55</v>
      </c>
      <c r="CS4" s="3">
        <v>10.62</v>
      </c>
      <c r="CT4" s="3">
        <v>10.71</v>
      </c>
      <c r="CU4" s="3">
        <v>10.79</v>
      </c>
      <c r="CV4" s="3">
        <v>10.87</v>
      </c>
      <c r="CW4" s="3">
        <v>10.950000000000001</v>
      </c>
      <c r="CX4" s="3">
        <v>11.03</v>
      </c>
      <c r="CY4" s="3">
        <v>11.110000000000001</v>
      </c>
    </row>
    <row r="5" spans="1:103">
      <c r="B5" s="6">
        <f>AVERAGE(B3:B4)</f>
        <v>3.4</v>
      </c>
      <c r="C5" s="6">
        <f t="shared" ref="C5:BN5" si="0">AVERAGE(C3:C4)</f>
        <v>10</v>
      </c>
      <c r="D5" s="6">
        <f t="shared" si="0"/>
        <v>10.74</v>
      </c>
      <c r="E5" s="6">
        <f t="shared" si="0"/>
        <v>10.625</v>
      </c>
      <c r="F5" s="6">
        <f t="shared" si="0"/>
        <v>10.54</v>
      </c>
      <c r="G5" s="6">
        <f t="shared" si="0"/>
        <v>10.475000000000001</v>
      </c>
      <c r="H5" s="6">
        <f t="shared" si="0"/>
        <v>10.42</v>
      </c>
      <c r="I5" s="6">
        <f t="shared" si="0"/>
        <v>10.395</v>
      </c>
      <c r="J5" s="6">
        <f t="shared" si="0"/>
        <v>10.379999999999999</v>
      </c>
      <c r="K5" s="6">
        <f t="shared" si="0"/>
        <v>10.379999999999999</v>
      </c>
      <c r="L5" s="6">
        <f t="shared" si="0"/>
        <v>10.39</v>
      </c>
      <c r="M5" s="6">
        <f t="shared" si="0"/>
        <v>10.42</v>
      </c>
      <c r="N5" s="6">
        <f t="shared" si="0"/>
        <v>10.454999999999998</v>
      </c>
      <c r="O5" s="6">
        <f t="shared" si="0"/>
        <v>10.5</v>
      </c>
      <c r="P5" s="6">
        <f t="shared" si="0"/>
        <v>10.555</v>
      </c>
      <c r="Q5" s="6">
        <f t="shared" si="0"/>
        <v>10.614999999999998</v>
      </c>
      <c r="R5" s="6">
        <f t="shared" si="0"/>
        <v>10.675000000000001</v>
      </c>
      <c r="S5" s="6">
        <f t="shared" si="0"/>
        <v>10.74</v>
      </c>
      <c r="T5" s="6">
        <f t="shared" si="0"/>
        <v>10.815000000000001</v>
      </c>
      <c r="U5" s="6">
        <f t="shared" si="0"/>
        <v>10.885</v>
      </c>
      <c r="V5" s="6">
        <f t="shared" si="0"/>
        <v>10.955</v>
      </c>
      <c r="W5" s="6">
        <f t="shared" si="0"/>
        <v>11.02</v>
      </c>
      <c r="X5" s="6">
        <f t="shared" si="0"/>
        <v>11.085000000000001</v>
      </c>
      <c r="Y5" s="6">
        <f t="shared" si="0"/>
        <v>11.13</v>
      </c>
      <c r="Z5" s="6">
        <f t="shared" si="0"/>
        <v>11.175000000000001</v>
      </c>
      <c r="AA5" s="6">
        <f t="shared" si="0"/>
        <v>11.215</v>
      </c>
      <c r="AB5" s="6">
        <f t="shared" si="0"/>
        <v>11.24</v>
      </c>
      <c r="AC5" s="6">
        <f t="shared" si="0"/>
        <v>11.265000000000001</v>
      </c>
      <c r="AD5" s="6">
        <f t="shared" si="0"/>
        <v>11.280000000000001</v>
      </c>
      <c r="AE5" s="6">
        <f t="shared" si="0"/>
        <v>11.280000000000001</v>
      </c>
      <c r="AF5" s="6">
        <f t="shared" si="0"/>
        <v>11.285</v>
      </c>
      <c r="AG5" s="6">
        <f t="shared" si="0"/>
        <v>11.275</v>
      </c>
      <c r="AH5" s="6">
        <f t="shared" si="0"/>
        <v>11.26</v>
      </c>
      <c r="AI5" s="6">
        <f t="shared" si="0"/>
        <v>11.245000000000001</v>
      </c>
      <c r="AJ5" s="6">
        <f t="shared" si="0"/>
        <v>11.215</v>
      </c>
      <c r="AK5" s="6">
        <f t="shared" si="0"/>
        <v>11.195</v>
      </c>
      <c r="AL5" s="6">
        <f t="shared" si="0"/>
        <v>11.16</v>
      </c>
      <c r="AM5" s="6">
        <f t="shared" si="0"/>
        <v>11.120000000000001</v>
      </c>
      <c r="AN5" s="6">
        <f t="shared" si="0"/>
        <v>11.08</v>
      </c>
      <c r="AO5" s="6">
        <f t="shared" si="0"/>
        <v>11.035</v>
      </c>
      <c r="AP5" s="6">
        <f t="shared" si="0"/>
        <v>10.984999999999999</v>
      </c>
      <c r="AQ5" s="6">
        <f t="shared" si="0"/>
        <v>10.935</v>
      </c>
      <c r="AR5" s="6">
        <f t="shared" si="0"/>
        <v>10.879999999999999</v>
      </c>
      <c r="AS5" s="6">
        <f t="shared" si="0"/>
        <v>10.82</v>
      </c>
      <c r="AT5" s="6">
        <f t="shared" si="0"/>
        <v>10.76</v>
      </c>
      <c r="AU5" s="6">
        <f t="shared" si="0"/>
        <v>10.7</v>
      </c>
      <c r="AV5" s="6">
        <f t="shared" si="0"/>
        <v>10.635</v>
      </c>
      <c r="AW5" s="6">
        <f t="shared" si="0"/>
        <v>10.57</v>
      </c>
      <c r="AX5" s="6">
        <f t="shared" si="0"/>
        <v>10.5</v>
      </c>
      <c r="AY5" s="6">
        <f t="shared" si="0"/>
        <v>10.43</v>
      </c>
      <c r="AZ5" s="6">
        <f t="shared" si="0"/>
        <v>10.360000000000001</v>
      </c>
      <c r="BA5" s="6">
        <f t="shared" si="0"/>
        <v>10.285</v>
      </c>
      <c r="BB5" s="6">
        <f t="shared" si="0"/>
        <v>10.220000000000001</v>
      </c>
      <c r="BC5" s="6">
        <f t="shared" si="0"/>
        <v>10.154999999999999</v>
      </c>
      <c r="BD5" s="6">
        <f t="shared" si="0"/>
        <v>10.09</v>
      </c>
      <c r="BE5" s="6">
        <f t="shared" si="0"/>
        <v>10.030000000000001</v>
      </c>
      <c r="BF5" s="6">
        <f t="shared" si="0"/>
        <v>9.9614999999999991</v>
      </c>
      <c r="BG5" s="6">
        <f t="shared" si="0"/>
        <v>9.907</v>
      </c>
      <c r="BH5" s="6">
        <f t="shared" si="0"/>
        <v>9.8485000000000014</v>
      </c>
      <c r="BI5" s="6">
        <f t="shared" si="0"/>
        <v>9.7959999999999994</v>
      </c>
      <c r="BJ5" s="6">
        <f t="shared" si="0"/>
        <v>9.7424999999999997</v>
      </c>
      <c r="BK5" s="6">
        <f t="shared" si="0"/>
        <v>9.6929999999999996</v>
      </c>
      <c r="BL5" s="6">
        <f t="shared" si="0"/>
        <v>9.6479999999999997</v>
      </c>
      <c r="BM5" s="6">
        <f t="shared" si="0"/>
        <v>9.6084999999999994</v>
      </c>
      <c r="BN5" s="6">
        <f t="shared" si="0"/>
        <v>9.5704999999999991</v>
      </c>
      <c r="BO5" s="6">
        <f t="shared" ref="BO5:CY5" si="1">AVERAGE(BO3:BO4)</f>
        <v>9.5360000000000014</v>
      </c>
      <c r="BP5" s="6">
        <f t="shared" si="1"/>
        <v>9.5064999999999991</v>
      </c>
      <c r="BQ5" s="6">
        <f t="shared" si="1"/>
        <v>9.479499999999998</v>
      </c>
      <c r="BR5" s="6">
        <f t="shared" si="1"/>
        <v>9.458000000000002</v>
      </c>
      <c r="BS5" s="6">
        <f t="shared" si="1"/>
        <v>9.4384999999999994</v>
      </c>
      <c r="BT5" s="6">
        <f t="shared" si="1"/>
        <v>9.4215000000000018</v>
      </c>
      <c r="BU5" s="6">
        <f t="shared" si="1"/>
        <v>9.411999999999999</v>
      </c>
      <c r="BV5" s="6">
        <f t="shared" si="1"/>
        <v>9.4055</v>
      </c>
      <c r="BW5" s="6">
        <f t="shared" si="1"/>
        <v>9.4059999999999988</v>
      </c>
      <c r="BX5" s="6">
        <f t="shared" si="1"/>
        <v>9.410499999999999</v>
      </c>
      <c r="BY5" s="6">
        <f t="shared" si="1"/>
        <v>9.4199999999999982</v>
      </c>
      <c r="BZ5" s="6">
        <f t="shared" si="1"/>
        <v>9.4350000000000005</v>
      </c>
      <c r="CA5" s="6">
        <f t="shared" si="1"/>
        <v>9.4550000000000001</v>
      </c>
      <c r="CB5" s="6">
        <f t="shared" si="1"/>
        <v>9.4860000000000007</v>
      </c>
      <c r="CC5" s="6">
        <f t="shared" si="1"/>
        <v>9.516</v>
      </c>
      <c r="CD5" s="6">
        <f t="shared" si="1"/>
        <v>9.5564999999999998</v>
      </c>
      <c r="CE5" s="6">
        <f t="shared" si="1"/>
        <v>9.5990000000000002</v>
      </c>
      <c r="CF5" s="6">
        <f t="shared" si="1"/>
        <v>9.6484999999999985</v>
      </c>
      <c r="CG5" s="6">
        <f t="shared" si="1"/>
        <v>9.7109999999999985</v>
      </c>
      <c r="CH5" s="6">
        <f t="shared" si="1"/>
        <v>9.7714999999999996</v>
      </c>
      <c r="CI5" s="6">
        <f t="shared" si="1"/>
        <v>9.8375000000000004</v>
      </c>
      <c r="CJ5" s="6">
        <f t="shared" si="1"/>
        <v>9.9034999999999993</v>
      </c>
      <c r="CK5" s="6">
        <f t="shared" si="1"/>
        <v>9.9819999999999993</v>
      </c>
      <c r="CL5" s="6">
        <f t="shared" si="1"/>
        <v>10.055</v>
      </c>
      <c r="CM5" s="6">
        <f t="shared" si="1"/>
        <v>10.14</v>
      </c>
      <c r="CN5" s="6">
        <f t="shared" si="1"/>
        <v>10.220000000000001</v>
      </c>
      <c r="CO5" s="6">
        <f t="shared" si="1"/>
        <v>10.3</v>
      </c>
      <c r="CP5" s="6">
        <f t="shared" si="1"/>
        <v>10.385000000000002</v>
      </c>
      <c r="CQ5" s="6">
        <f t="shared" si="1"/>
        <v>10.475</v>
      </c>
      <c r="CR5" s="6">
        <f t="shared" si="1"/>
        <v>10.56</v>
      </c>
      <c r="CS5" s="6">
        <f t="shared" si="1"/>
        <v>10.635</v>
      </c>
      <c r="CT5" s="6">
        <f t="shared" si="1"/>
        <v>10.725000000000001</v>
      </c>
      <c r="CU5" s="6">
        <f t="shared" si="1"/>
        <v>10.805</v>
      </c>
      <c r="CV5" s="6">
        <f t="shared" si="1"/>
        <v>10.879999999999999</v>
      </c>
      <c r="CW5" s="6">
        <f t="shared" si="1"/>
        <v>10.965</v>
      </c>
      <c r="CX5" s="6">
        <f t="shared" si="1"/>
        <v>11.035</v>
      </c>
      <c r="CY5" s="6">
        <f t="shared" si="1"/>
        <v>11.115000000000002</v>
      </c>
    </row>
    <row r="6" spans="1:103">
      <c r="A6">
        <v>2</v>
      </c>
      <c r="B6" s="19">
        <v>3.9</v>
      </c>
      <c r="C6" s="19">
        <v>40.5</v>
      </c>
      <c r="D6" s="10">
        <v>10.08</v>
      </c>
      <c r="E6" s="10">
        <v>10.08</v>
      </c>
      <c r="F6" s="10">
        <v>10.1</v>
      </c>
      <c r="G6" s="10">
        <v>10.129999999999999</v>
      </c>
      <c r="H6" s="10">
        <v>10.17</v>
      </c>
      <c r="I6" s="10">
        <v>10.24</v>
      </c>
      <c r="J6" s="10">
        <v>10.309999999999999</v>
      </c>
      <c r="K6" s="10">
        <v>10.39</v>
      </c>
      <c r="L6" s="10">
        <v>10.48</v>
      </c>
      <c r="M6" s="10">
        <v>10.59</v>
      </c>
      <c r="N6" s="10">
        <v>10.7</v>
      </c>
      <c r="O6" s="10">
        <v>10.83</v>
      </c>
      <c r="P6" s="10">
        <v>10.950000000000001</v>
      </c>
      <c r="Q6" s="10">
        <v>11.08</v>
      </c>
      <c r="R6" s="10">
        <v>11.219999999999999</v>
      </c>
      <c r="S6" s="10">
        <v>11.36</v>
      </c>
      <c r="T6" s="10">
        <v>11.5</v>
      </c>
      <c r="U6" s="10">
        <v>11.64</v>
      </c>
      <c r="V6" s="10">
        <v>11.780000000000001</v>
      </c>
      <c r="W6" s="10">
        <v>11.91</v>
      </c>
      <c r="X6" s="10">
        <v>12.03</v>
      </c>
      <c r="Y6" s="10">
        <v>12.16</v>
      </c>
      <c r="Z6" s="10">
        <v>12.26</v>
      </c>
      <c r="AA6" s="10">
        <v>12.36</v>
      </c>
      <c r="AB6" s="10">
        <v>12.44</v>
      </c>
      <c r="AC6" s="10">
        <v>12.52</v>
      </c>
      <c r="AD6" s="10">
        <v>12.59</v>
      </c>
      <c r="AE6" s="10">
        <v>12.649999999999999</v>
      </c>
      <c r="AF6" s="10">
        <v>12.690000000000001</v>
      </c>
      <c r="AG6" s="10">
        <v>12.73</v>
      </c>
      <c r="AH6" s="10">
        <v>12.75</v>
      </c>
      <c r="AI6" s="10">
        <v>12.75</v>
      </c>
      <c r="AJ6" s="10">
        <v>12.75</v>
      </c>
      <c r="AK6" s="10">
        <v>12.74</v>
      </c>
      <c r="AL6" s="10">
        <v>12.72</v>
      </c>
      <c r="AM6" s="10">
        <v>12.68</v>
      </c>
      <c r="AN6" s="10">
        <v>12.629999999999999</v>
      </c>
      <c r="AO6" s="10">
        <v>12.57</v>
      </c>
      <c r="AP6" s="10">
        <v>12.5</v>
      </c>
      <c r="AQ6" s="10">
        <v>12.41</v>
      </c>
      <c r="AR6" s="10">
        <v>12.34</v>
      </c>
      <c r="AS6" s="10">
        <v>12.24</v>
      </c>
      <c r="AT6" s="10">
        <v>12.14</v>
      </c>
      <c r="AU6" s="10">
        <v>12.03</v>
      </c>
      <c r="AV6" s="10">
        <v>11.92</v>
      </c>
      <c r="AW6" s="10">
        <v>11.8</v>
      </c>
      <c r="AX6" s="10">
        <v>11.69</v>
      </c>
      <c r="AY6" s="10">
        <v>11.569999999999999</v>
      </c>
      <c r="AZ6" s="10">
        <v>11.450000000000001</v>
      </c>
      <c r="BA6" s="10">
        <v>11.34</v>
      </c>
      <c r="BB6" s="10">
        <v>11.229999999999999</v>
      </c>
      <c r="BC6" s="10">
        <v>11.120000000000001</v>
      </c>
      <c r="BD6" s="10">
        <v>11.02</v>
      </c>
      <c r="BE6" s="10">
        <v>10.92</v>
      </c>
      <c r="BF6" s="10">
        <v>10.82</v>
      </c>
      <c r="BG6" s="10">
        <v>10.74</v>
      </c>
      <c r="BH6" s="10">
        <v>10.65</v>
      </c>
      <c r="BI6" s="10">
        <v>10.58</v>
      </c>
      <c r="BJ6" s="10">
        <v>10.51</v>
      </c>
      <c r="BK6" s="10">
        <v>10.44</v>
      </c>
      <c r="BL6" s="10">
        <v>10.38</v>
      </c>
      <c r="BM6" s="10">
        <v>10.32</v>
      </c>
      <c r="BN6" s="10">
        <v>10.27</v>
      </c>
      <c r="BO6" s="10">
        <v>10.23</v>
      </c>
      <c r="BP6" s="10">
        <v>10.190000000000001</v>
      </c>
      <c r="BQ6" s="10">
        <v>10.16</v>
      </c>
      <c r="BR6" s="10">
        <v>10.129999999999999</v>
      </c>
      <c r="BS6" s="10">
        <v>10.11</v>
      </c>
      <c r="BT6" s="10">
        <v>10.08</v>
      </c>
      <c r="BU6" s="10">
        <v>10.08</v>
      </c>
      <c r="BV6" s="10">
        <v>10.06</v>
      </c>
      <c r="BW6" s="10">
        <v>10.06</v>
      </c>
      <c r="BX6" s="10">
        <v>10.06</v>
      </c>
      <c r="BY6" s="10">
        <v>10.07</v>
      </c>
      <c r="BZ6" s="10">
        <v>10.07</v>
      </c>
      <c r="CA6" s="10">
        <v>10.1</v>
      </c>
      <c r="CB6" s="10">
        <v>10.119999999999999</v>
      </c>
      <c r="CC6" s="10">
        <v>10.149999999999999</v>
      </c>
      <c r="CD6" s="10">
        <v>10.190000000000001</v>
      </c>
      <c r="CE6" s="10">
        <v>10.220000000000001</v>
      </c>
      <c r="CF6" s="10">
        <v>10.27</v>
      </c>
      <c r="CG6" s="10">
        <v>10.32</v>
      </c>
      <c r="CH6" s="10">
        <v>10.38</v>
      </c>
      <c r="CI6" s="10">
        <v>10.43</v>
      </c>
      <c r="CJ6" s="10">
        <v>10.5</v>
      </c>
      <c r="CK6" s="10">
        <v>10.56</v>
      </c>
      <c r="CL6" s="10">
        <v>10.629999999999999</v>
      </c>
      <c r="CM6" s="10">
        <v>10.71</v>
      </c>
      <c r="CN6" s="10">
        <v>10.77</v>
      </c>
      <c r="CO6" s="10">
        <v>10.85</v>
      </c>
      <c r="CP6" s="10">
        <v>10.92</v>
      </c>
      <c r="CQ6" s="10">
        <v>11</v>
      </c>
      <c r="CR6" s="10">
        <v>11.07</v>
      </c>
      <c r="CS6" s="10">
        <v>11.14</v>
      </c>
      <c r="CT6" s="10">
        <v>11.209999999999999</v>
      </c>
      <c r="CU6" s="10">
        <v>11.280000000000001</v>
      </c>
      <c r="CV6" s="10">
        <v>11.34</v>
      </c>
      <c r="CW6" s="10">
        <v>11.399999999999999</v>
      </c>
      <c r="CX6" s="10">
        <v>11.47</v>
      </c>
      <c r="CY6" s="10">
        <v>11.53</v>
      </c>
    </row>
    <row r="7" spans="1:103">
      <c r="A7">
        <v>2</v>
      </c>
      <c r="B7" s="2">
        <v>3.9</v>
      </c>
      <c r="C7" s="2">
        <v>40.5</v>
      </c>
      <c r="D7" s="3">
        <v>10.119999999999999</v>
      </c>
      <c r="E7" s="3">
        <v>10.119999999999999</v>
      </c>
      <c r="F7" s="3">
        <v>10.149999999999999</v>
      </c>
      <c r="G7" s="3">
        <v>10.190000000000001</v>
      </c>
      <c r="H7" s="3">
        <v>10.25</v>
      </c>
      <c r="I7" s="3">
        <v>10.309999999999999</v>
      </c>
      <c r="J7" s="3">
        <v>10.4</v>
      </c>
      <c r="K7" s="3">
        <v>10.49</v>
      </c>
      <c r="L7" s="3">
        <v>10.6</v>
      </c>
      <c r="M7" s="3">
        <v>10.72</v>
      </c>
      <c r="N7" s="3">
        <v>10.85</v>
      </c>
      <c r="O7" s="3">
        <v>10.99</v>
      </c>
      <c r="P7" s="3">
        <v>11.14</v>
      </c>
      <c r="Q7" s="3">
        <v>11.290000000000001</v>
      </c>
      <c r="R7" s="3">
        <v>11.450000000000001</v>
      </c>
      <c r="S7" s="3">
        <v>11.610000000000001</v>
      </c>
      <c r="T7" s="3">
        <v>11.780000000000001</v>
      </c>
      <c r="U7" s="3">
        <v>11.950000000000001</v>
      </c>
      <c r="V7" s="3">
        <v>12.11</v>
      </c>
      <c r="W7" s="3">
        <v>12.27</v>
      </c>
      <c r="X7" s="3">
        <v>12.43</v>
      </c>
      <c r="Y7" s="3">
        <v>12.58</v>
      </c>
      <c r="Z7" s="3">
        <v>12.71</v>
      </c>
      <c r="AA7" s="3">
        <v>12.84</v>
      </c>
      <c r="AB7" s="3">
        <v>12.959999999999999</v>
      </c>
      <c r="AC7" s="3">
        <v>13.07</v>
      </c>
      <c r="AD7" s="3">
        <v>13.17</v>
      </c>
      <c r="AE7" s="3">
        <v>13.25</v>
      </c>
      <c r="AF7" s="3">
        <v>13.32</v>
      </c>
      <c r="AG7" s="3">
        <v>13.370000000000001</v>
      </c>
      <c r="AH7" s="3">
        <v>13.42</v>
      </c>
      <c r="AI7" s="3">
        <v>13.44</v>
      </c>
      <c r="AJ7" s="3">
        <v>13.459999999999999</v>
      </c>
      <c r="AK7" s="3">
        <v>13.45</v>
      </c>
      <c r="AL7" s="3">
        <v>13.43</v>
      </c>
      <c r="AM7" s="3">
        <v>13.4</v>
      </c>
      <c r="AN7" s="3">
        <v>13.35</v>
      </c>
      <c r="AO7" s="3">
        <v>13.29</v>
      </c>
      <c r="AP7" s="3">
        <v>13.21</v>
      </c>
      <c r="AQ7" s="3">
        <v>13.12</v>
      </c>
      <c r="AR7" s="3">
        <v>13.020000000000001</v>
      </c>
      <c r="AS7" s="3">
        <v>12.91</v>
      </c>
      <c r="AT7" s="3">
        <v>12.79</v>
      </c>
      <c r="AU7" s="3">
        <v>12.66</v>
      </c>
      <c r="AV7" s="3">
        <v>12.530000000000001</v>
      </c>
      <c r="AW7" s="3">
        <v>12.39</v>
      </c>
      <c r="AX7" s="3">
        <v>12.25</v>
      </c>
      <c r="AY7" s="3">
        <v>12.12</v>
      </c>
      <c r="AZ7" s="3">
        <v>11.98</v>
      </c>
      <c r="BA7" s="3">
        <v>11.84</v>
      </c>
      <c r="BB7" s="3">
        <v>11.709999999999999</v>
      </c>
      <c r="BC7" s="3">
        <v>11.590000000000002</v>
      </c>
      <c r="BD7" s="3">
        <v>11.46</v>
      </c>
      <c r="BE7" s="3">
        <v>11.35</v>
      </c>
      <c r="BF7" s="3">
        <v>11.24</v>
      </c>
      <c r="BG7" s="3">
        <v>11.13</v>
      </c>
      <c r="BH7" s="3">
        <v>11.03</v>
      </c>
      <c r="BI7" s="3">
        <v>10.94</v>
      </c>
      <c r="BJ7" s="3">
        <v>10.86</v>
      </c>
      <c r="BK7" s="3">
        <v>10.77</v>
      </c>
      <c r="BL7" s="3">
        <v>10.71</v>
      </c>
      <c r="BM7" s="3">
        <v>10.64</v>
      </c>
      <c r="BN7" s="3">
        <v>10.58</v>
      </c>
      <c r="BO7" s="3">
        <v>10.530000000000001</v>
      </c>
      <c r="BP7" s="3">
        <v>10.48</v>
      </c>
      <c r="BQ7" s="3">
        <v>10.44</v>
      </c>
      <c r="BR7" s="3">
        <v>10.41</v>
      </c>
      <c r="BS7" s="3">
        <v>10.38</v>
      </c>
      <c r="BT7" s="3">
        <v>10.360000000000001</v>
      </c>
      <c r="BU7" s="3">
        <v>10.33</v>
      </c>
      <c r="BV7" s="3">
        <v>10.32</v>
      </c>
      <c r="BW7" s="3">
        <v>10.32</v>
      </c>
      <c r="BX7" s="3">
        <v>10.32</v>
      </c>
      <c r="BY7" s="3">
        <v>10.32</v>
      </c>
      <c r="BZ7" s="3">
        <v>10.33</v>
      </c>
      <c r="CA7" s="3">
        <v>10.34</v>
      </c>
      <c r="CB7" s="3">
        <v>10.370000000000001</v>
      </c>
      <c r="CC7" s="3">
        <v>10.4</v>
      </c>
      <c r="CD7" s="3">
        <v>10.44</v>
      </c>
      <c r="CE7" s="3">
        <v>10.469999999999999</v>
      </c>
      <c r="CF7" s="3">
        <v>10.51</v>
      </c>
      <c r="CG7" s="3">
        <v>10.56</v>
      </c>
      <c r="CH7" s="3">
        <v>10.62</v>
      </c>
      <c r="CI7" s="3">
        <v>10.68</v>
      </c>
      <c r="CJ7" s="3">
        <v>10.74</v>
      </c>
      <c r="CK7" s="3">
        <v>10.81</v>
      </c>
      <c r="CL7" s="3">
        <v>10.879999999999999</v>
      </c>
      <c r="CM7" s="3">
        <v>10.950000000000001</v>
      </c>
      <c r="CN7" s="3">
        <v>11.02</v>
      </c>
      <c r="CO7" s="3">
        <v>11.1</v>
      </c>
      <c r="CP7" s="3">
        <v>11.17</v>
      </c>
      <c r="CQ7" s="3">
        <v>11.24</v>
      </c>
      <c r="CR7" s="3">
        <v>11.31</v>
      </c>
      <c r="CS7" s="3">
        <v>11.379999999999999</v>
      </c>
      <c r="CT7" s="3">
        <v>11.450000000000001</v>
      </c>
      <c r="CU7" s="3">
        <v>11.52</v>
      </c>
      <c r="CV7" s="3">
        <v>11.58</v>
      </c>
      <c r="CW7" s="3">
        <v>11.64</v>
      </c>
      <c r="CX7" s="3">
        <v>11.7</v>
      </c>
      <c r="CY7" s="3">
        <v>11.75</v>
      </c>
    </row>
    <row r="8" spans="1:103">
      <c r="A8">
        <v>2</v>
      </c>
      <c r="B8" s="2">
        <v>3.9</v>
      </c>
      <c r="C8" s="2">
        <v>40.5</v>
      </c>
      <c r="D8" s="3">
        <v>10.220000000000001</v>
      </c>
      <c r="E8" s="3">
        <v>10.23</v>
      </c>
      <c r="F8" s="3">
        <v>10.24</v>
      </c>
      <c r="G8" s="3">
        <v>10.27</v>
      </c>
      <c r="H8" s="3">
        <v>10.32</v>
      </c>
      <c r="I8" s="3">
        <v>10.39</v>
      </c>
      <c r="J8" s="3">
        <v>10.469999999999999</v>
      </c>
      <c r="K8" s="3">
        <v>10.57</v>
      </c>
      <c r="L8" s="3">
        <v>10.66</v>
      </c>
      <c r="M8" s="3">
        <v>10.78</v>
      </c>
      <c r="N8" s="3">
        <v>10.91</v>
      </c>
      <c r="O8" s="3">
        <v>11.049999999999999</v>
      </c>
      <c r="P8" s="3">
        <v>11.19</v>
      </c>
      <c r="Q8" s="3">
        <v>11.34</v>
      </c>
      <c r="R8" s="3">
        <v>11.5</v>
      </c>
      <c r="S8" s="3">
        <v>11.66</v>
      </c>
      <c r="T8" s="3">
        <v>11.83</v>
      </c>
      <c r="U8" s="3">
        <v>11.99</v>
      </c>
      <c r="V8" s="3">
        <v>12.16</v>
      </c>
      <c r="W8" s="3">
        <v>12.32</v>
      </c>
      <c r="X8" s="3">
        <v>12.48</v>
      </c>
      <c r="Y8" s="3">
        <v>12.629999999999999</v>
      </c>
      <c r="Z8" s="3">
        <v>12.77</v>
      </c>
      <c r="AA8" s="3">
        <v>12.9</v>
      </c>
      <c r="AB8" s="3">
        <v>13.020000000000001</v>
      </c>
      <c r="AC8" s="3">
        <v>13.139999999999999</v>
      </c>
      <c r="AD8" s="3">
        <v>13.24</v>
      </c>
      <c r="AE8" s="3">
        <v>13.33</v>
      </c>
      <c r="AF8" s="3">
        <v>13.41</v>
      </c>
      <c r="AG8" s="3">
        <v>13.47</v>
      </c>
      <c r="AH8" s="3">
        <v>13.52</v>
      </c>
      <c r="AI8" s="3">
        <v>13.55</v>
      </c>
      <c r="AJ8" s="3">
        <v>13.57</v>
      </c>
      <c r="AK8" s="3">
        <v>13.57</v>
      </c>
      <c r="AL8" s="3">
        <v>13.55</v>
      </c>
      <c r="AM8" s="3">
        <v>13.53</v>
      </c>
      <c r="AN8" s="3">
        <v>13.48</v>
      </c>
      <c r="AO8" s="3">
        <v>13.42</v>
      </c>
      <c r="AP8" s="3">
        <v>13.34</v>
      </c>
      <c r="AQ8" s="3">
        <v>13.26</v>
      </c>
      <c r="AR8" s="3">
        <v>13.16</v>
      </c>
      <c r="AS8" s="3">
        <v>13.05</v>
      </c>
      <c r="AT8" s="3">
        <v>12.93</v>
      </c>
      <c r="AU8" s="3">
        <v>12.809999999999999</v>
      </c>
      <c r="AV8" s="3">
        <v>12.68</v>
      </c>
      <c r="AW8" s="3">
        <v>12.540000000000001</v>
      </c>
      <c r="AX8" s="3">
        <v>12.4</v>
      </c>
      <c r="AY8" s="3">
        <v>12.26</v>
      </c>
      <c r="AZ8" s="3">
        <v>12.12</v>
      </c>
      <c r="BA8" s="3">
        <v>11.99</v>
      </c>
      <c r="BB8" s="3">
        <v>11.85</v>
      </c>
      <c r="BC8" s="3">
        <v>11.729999999999999</v>
      </c>
      <c r="BD8" s="3">
        <v>11.610000000000001</v>
      </c>
      <c r="BE8" s="3">
        <v>11.48</v>
      </c>
      <c r="BF8" s="3">
        <v>11.379999999999999</v>
      </c>
      <c r="BG8" s="3">
        <v>11.270000000000001</v>
      </c>
      <c r="BH8" s="3">
        <v>11.17</v>
      </c>
      <c r="BI8" s="3">
        <v>11.08</v>
      </c>
      <c r="BJ8" s="3">
        <v>11</v>
      </c>
      <c r="BK8" s="3">
        <v>10.91</v>
      </c>
      <c r="BL8" s="3">
        <v>10.84</v>
      </c>
      <c r="BM8" s="3">
        <v>10.78</v>
      </c>
      <c r="BN8" s="3">
        <v>10.72</v>
      </c>
      <c r="BO8" s="3">
        <v>10.67</v>
      </c>
      <c r="BP8" s="3">
        <v>10.62</v>
      </c>
      <c r="BQ8" s="3">
        <v>10.58</v>
      </c>
      <c r="BR8" s="3">
        <v>10.55</v>
      </c>
      <c r="BS8" s="3">
        <v>10.52</v>
      </c>
      <c r="BT8" s="3">
        <v>10.49</v>
      </c>
      <c r="BU8" s="3">
        <v>10.48</v>
      </c>
      <c r="BV8" s="3">
        <v>10.469999999999999</v>
      </c>
      <c r="BW8" s="3">
        <v>10.459999999999999</v>
      </c>
      <c r="BX8" s="3">
        <v>10.459999999999999</v>
      </c>
      <c r="BY8" s="3">
        <v>10.459999999999999</v>
      </c>
      <c r="BZ8" s="3">
        <v>10.469999999999999</v>
      </c>
      <c r="CA8" s="3">
        <v>10.48</v>
      </c>
      <c r="CB8" s="3">
        <v>10.51</v>
      </c>
      <c r="CC8" s="3">
        <v>10.540000000000001</v>
      </c>
      <c r="CD8" s="3">
        <v>10.57</v>
      </c>
      <c r="CE8" s="3">
        <v>10.61</v>
      </c>
      <c r="CF8" s="3">
        <v>10.65</v>
      </c>
      <c r="CG8" s="3">
        <v>10.71</v>
      </c>
      <c r="CH8" s="3">
        <v>10.76</v>
      </c>
      <c r="CI8" s="3">
        <v>10.82</v>
      </c>
      <c r="CJ8" s="3">
        <v>10.879999999999999</v>
      </c>
      <c r="CK8" s="3">
        <v>10.950000000000001</v>
      </c>
      <c r="CL8" s="3">
        <v>11.01</v>
      </c>
      <c r="CM8" s="3">
        <v>11.08</v>
      </c>
      <c r="CN8" s="3">
        <v>11.15</v>
      </c>
      <c r="CO8" s="3">
        <v>11.219999999999999</v>
      </c>
      <c r="CP8" s="3">
        <v>11.290000000000001</v>
      </c>
      <c r="CQ8" s="3">
        <v>11.36</v>
      </c>
      <c r="CR8" s="3">
        <v>11.430000000000001</v>
      </c>
      <c r="CS8" s="3">
        <v>11.49</v>
      </c>
      <c r="CT8" s="3">
        <v>11.559999999999999</v>
      </c>
      <c r="CU8" s="3">
        <v>11.63</v>
      </c>
      <c r="CV8" s="3">
        <v>11.68</v>
      </c>
      <c r="CW8" s="3">
        <v>11.74</v>
      </c>
      <c r="CX8" s="3">
        <v>11.790000000000001</v>
      </c>
      <c r="CY8" s="3">
        <v>11.85</v>
      </c>
    </row>
    <row r="9" spans="1:103">
      <c r="B9" s="6">
        <f>AVERAGE(B7:B8)</f>
        <v>3.9</v>
      </c>
      <c r="C9" s="6">
        <f>AVERAGE(C7:C8)</f>
        <v>40.5</v>
      </c>
      <c r="D9" s="6">
        <f>AVERAGE(D7:D8)</f>
        <v>10.17</v>
      </c>
      <c r="E9" s="6">
        <f t="shared" ref="C9:BN9" si="2">AVERAGE(E7:E8)</f>
        <v>10.175000000000001</v>
      </c>
      <c r="F9" s="6">
        <f t="shared" si="2"/>
        <v>10.195</v>
      </c>
      <c r="G9" s="6">
        <f t="shared" si="2"/>
        <v>10.23</v>
      </c>
      <c r="H9" s="6">
        <f t="shared" si="2"/>
        <v>10.285</v>
      </c>
      <c r="I9" s="6">
        <f t="shared" si="2"/>
        <v>10.35</v>
      </c>
      <c r="J9" s="6">
        <f t="shared" si="2"/>
        <v>10.434999999999999</v>
      </c>
      <c r="K9" s="6">
        <f t="shared" si="2"/>
        <v>10.530000000000001</v>
      </c>
      <c r="L9" s="6">
        <f t="shared" si="2"/>
        <v>10.629999999999999</v>
      </c>
      <c r="M9" s="6">
        <f t="shared" si="2"/>
        <v>10.75</v>
      </c>
      <c r="N9" s="6">
        <f t="shared" si="2"/>
        <v>10.879999999999999</v>
      </c>
      <c r="O9" s="6">
        <f t="shared" si="2"/>
        <v>11.02</v>
      </c>
      <c r="P9" s="6">
        <f t="shared" si="2"/>
        <v>11.164999999999999</v>
      </c>
      <c r="Q9" s="6">
        <f t="shared" si="2"/>
        <v>11.315000000000001</v>
      </c>
      <c r="R9" s="6">
        <f t="shared" si="2"/>
        <v>11.475000000000001</v>
      </c>
      <c r="S9" s="6">
        <f t="shared" si="2"/>
        <v>11.635000000000002</v>
      </c>
      <c r="T9" s="6">
        <f t="shared" si="2"/>
        <v>11.805</v>
      </c>
      <c r="U9" s="6">
        <f t="shared" si="2"/>
        <v>11.97</v>
      </c>
      <c r="V9" s="6">
        <f t="shared" si="2"/>
        <v>12.135</v>
      </c>
      <c r="W9" s="6">
        <f t="shared" si="2"/>
        <v>12.295</v>
      </c>
      <c r="X9" s="6">
        <f t="shared" si="2"/>
        <v>12.455</v>
      </c>
      <c r="Y9" s="6">
        <f t="shared" si="2"/>
        <v>12.605</v>
      </c>
      <c r="Z9" s="6">
        <f t="shared" si="2"/>
        <v>12.74</v>
      </c>
      <c r="AA9" s="6">
        <f t="shared" si="2"/>
        <v>12.870000000000001</v>
      </c>
      <c r="AB9" s="6">
        <f t="shared" si="2"/>
        <v>12.99</v>
      </c>
      <c r="AC9" s="6">
        <f t="shared" si="2"/>
        <v>13.105</v>
      </c>
      <c r="AD9" s="6">
        <f t="shared" si="2"/>
        <v>13.205</v>
      </c>
      <c r="AE9" s="6">
        <f t="shared" si="2"/>
        <v>13.29</v>
      </c>
      <c r="AF9" s="6">
        <f t="shared" si="2"/>
        <v>13.365</v>
      </c>
      <c r="AG9" s="6">
        <f t="shared" si="2"/>
        <v>13.420000000000002</v>
      </c>
      <c r="AH9" s="6">
        <f t="shared" si="2"/>
        <v>13.469999999999999</v>
      </c>
      <c r="AI9" s="6">
        <f t="shared" si="2"/>
        <v>13.495000000000001</v>
      </c>
      <c r="AJ9" s="6">
        <f t="shared" si="2"/>
        <v>13.515000000000001</v>
      </c>
      <c r="AK9" s="6">
        <f t="shared" si="2"/>
        <v>13.51</v>
      </c>
      <c r="AL9" s="6">
        <f t="shared" si="2"/>
        <v>13.49</v>
      </c>
      <c r="AM9" s="6">
        <f t="shared" si="2"/>
        <v>13.465</v>
      </c>
      <c r="AN9" s="6">
        <f t="shared" si="2"/>
        <v>13.414999999999999</v>
      </c>
      <c r="AO9" s="6">
        <f t="shared" si="2"/>
        <v>13.355</v>
      </c>
      <c r="AP9" s="6">
        <f t="shared" si="2"/>
        <v>13.275</v>
      </c>
      <c r="AQ9" s="6">
        <f t="shared" si="2"/>
        <v>13.19</v>
      </c>
      <c r="AR9" s="6">
        <f t="shared" si="2"/>
        <v>13.09</v>
      </c>
      <c r="AS9" s="6">
        <f t="shared" si="2"/>
        <v>12.98</v>
      </c>
      <c r="AT9" s="6">
        <f t="shared" si="2"/>
        <v>12.86</v>
      </c>
      <c r="AU9" s="6">
        <f t="shared" si="2"/>
        <v>12.734999999999999</v>
      </c>
      <c r="AV9" s="6">
        <f t="shared" si="2"/>
        <v>12.605</v>
      </c>
      <c r="AW9" s="6">
        <f t="shared" si="2"/>
        <v>12.465</v>
      </c>
      <c r="AX9" s="6">
        <f t="shared" si="2"/>
        <v>12.324999999999999</v>
      </c>
      <c r="AY9" s="6">
        <f t="shared" si="2"/>
        <v>12.19</v>
      </c>
      <c r="AZ9" s="6">
        <f t="shared" si="2"/>
        <v>12.05</v>
      </c>
      <c r="BA9" s="6">
        <f t="shared" si="2"/>
        <v>11.914999999999999</v>
      </c>
      <c r="BB9" s="6">
        <f t="shared" si="2"/>
        <v>11.78</v>
      </c>
      <c r="BC9" s="6">
        <f t="shared" si="2"/>
        <v>11.66</v>
      </c>
      <c r="BD9" s="6">
        <f t="shared" si="2"/>
        <v>11.535</v>
      </c>
      <c r="BE9" s="6">
        <f t="shared" si="2"/>
        <v>11.414999999999999</v>
      </c>
      <c r="BF9" s="6">
        <f t="shared" si="2"/>
        <v>11.309999999999999</v>
      </c>
      <c r="BG9" s="6">
        <f t="shared" si="2"/>
        <v>11.200000000000001</v>
      </c>
      <c r="BH9" s="6">
        <f t="shared" si="2"/>
        <v>11.1</v>
      </c>
      <c r="BI9" s="6">
        <f t="shared" si="2"/>
        <v>11.01</v>
      </c>
      <c r="BJ9" s="6">
        <f t="shared" si="2"/>
        <v>10.93</v>
      </c>
      <c r="BK9" s="6">
        <f t="shared" si="2"/>
        <v>10.84</v>
      </c>
      <c r="BL9" s="6">
        <f t="shared" si="2"/>
        <v>10.775</v>
      </c>
      <c r="BM9" s="6">
        <f t="shared" si="2"/>
        <v>10.71</v>
      </c>
      <c r="BN9" s="6">
        <f t="shared" si="2"/>
        <v>10.65</v>
      </c>
      <c r="BO9" s="6">
        <f t="shared" ref="BO9:CY9" si="3">AVERAGE(BO7:BO8)</f>
        <v>10.600000000000001</v>
      </c>
      <c r="BP9" s="6">
        <f t="shared" si="3"/>
        <v>10.55</v>
      </c>
      <c r="BQ9" s="6">
        <f t="shared" si="3"/>
        <v>10.51</v>
      </c>
      <c r="BR9" s="6">
        <f t="shared" si="3"/>
        <v>10.48</v>
      </c>
      <c r="BS9" s="6">
        <f t="shared" si="3"/>
        <v>10.45</v>
      </c>
      <c r="BT9" s="6">
        <f t="shared" si="3"/>
        <v>10.425000000000001</v>
      </c>
      <c r="BU9" s="6">
        <f t="shared" si="3"/>
        <v>10.405000000000001</v>
      </c>
      <c r="BV9" s="6">
        <f t="shared" si="3"/>
        <v>10.395</v>
      </c>
      <c r="BW9" s="6">
        <f t="shared" si="3"/>
        <v>10.39</v>
      </c>
      <c r="BX9" s="6">
        <f t="shared" si="3"/>
        <v>10.39</v>
      </c>
      <c r="BY9" s="6">
        <f t="shared" si="3"/>
        <v>10.39</v>
      </c>
      <c r="BZ9" s="6">
        <f t="shared" si="3"/>
        <v>10.399999999999999</v>
      </c>
      <c r="CA9" s="6">
        <f t="shared" si="3"/>
        <v>10.41</v>
      </c>
      <c r="CB9" s="6">
        <f t="shared" si="3"/>
        <v>10.440000000000001</v>
      </c>
      <c r="CC9" s="6">
        <f t="shared" si="3"/>
        <v>10.47</v>
      </c>
      <c r="CD9" s="6">
        <f t="shared" si="3"/>
        <v>10.504999999999999</v>
      </c>
      <c r="CE9" s="6">
        <f t="shared" si="3"/>
        <v>10.54</v>
      </c>
      <c r="CF9" s="6">
        <f t="shared" si="3"/>
        <v>10.58</v>
      </c>
      <c r="CG9" s="6">
        <f t="shared" si="3"/>
        <v>10.635000000000002</v>
      </c>
      <c r="CH9" s="6">
        <f t="shared" si="3"/>
        <v>10.69</v>
      </c>
      <c r="CI9" s="6">
        <f t="shared" si="3"/>
        <v>10.75</v>
      </c>
      <c r="CJ9" s="6">
        <f t="shared" si="3"/>
        <v>10.809999999999999</v>
      </c>
      <c r="CK9" s="6">
        <f t="shared" si="3"/>
        <v>10.88</v>
      </c>
      <c r="CL9" s="6">
        <f t="shared" si="3"/>
        <v>10.945</v>
      </c>
      <c r="CM9" s="6">
        <f t="shared" si="3"/>
        <v>11.015000000000001</v>
      </c>
      <c r="CN9" s="6">
        <f t="shared" si="3"/>
        <v>11.085000000000001</v>
      </c>
      <c r="CO9" s="6">
        <f t="shared" si="3"/>
        <v>11.16</v>
      </c>
      <c r="CP9" s="6">
        <f t="shared" si="3"/>
        <v>11.23</v>
      </c>
      <c r="CQ9" s="6">
        <f t="shared" si="3"/>
        <v>11.3</v>
      </c>
      <c r="CR9" s="6">
        <f t="shared" si="3"/>
        <v>11.370000000000001</v>
      </c>
      <c r="CS9" s="6">
        <f t="shared" si="3"/>
        <v>11.434999999999999</v>
      </c>
      <c r="CT9" s="6">
        <f t="shared" si="3"/>
        <v>11.504999999999999</v>
      </c>
      <c r="CU9" s="6">
        <f t="shared" si="3"/>
        <v>11.574999999999999</v>
      </c>
      <c r="CV9" s="6">
        <f t="shared" si="3"/>
        <v>11.629999999999999</v>
      </c>
      <c r="CW9" s="6">
        <f t="shared" si="3"/>
        <v>11.690000000000001</v>
      </c>
      <c r="CX9" s="6">
        <f t="shared" si="3"/>
        <v>11.745000000000001</v>
      </c>
      <c r="CY9" s="6">
        <f t="shared" si="3"/>
        <v>11.8</v>
      </c>
    </row>
    <row r="10" spans="1:103">
      <c r="A10">
        <v>3</v>
      </c>
      <c r="B10" s="19">
        <v>5.7</v>
      </c>
      <c r="C10" s="19">
        <v>10</v>
      </c>
      <c r="D10" s="10">
        <v>10.45</v>
      </c>
      <c r="E10" s="10">
        <v>10.41</v>
      </c>
      <c r="F10" s="10">
        <v>10.38</v>
      </c>
      <c r="G10" s="10">
        <v>10.360000000000001</v>
      </c>
      <c r="H10" s="10">
        <v>10.360000000000001</v>
      </c>
      <c r="I10" s="10">
        <v>10.38</v>
      </c>
      <c r="J10" s="10">
        <v>10.4</v>
      </c>
      <c r="K10" s="10">
        <v>10.43</v>
      </c>
      <c r="L10" s="10">
        <v>10.48</v>
      </c>
      <c r="M10" s="10">
        <v>10.530000000000001</v>
      </c>
      <c r="N10" s="10">
        <v>10.6</v>
      </c>
      <c r="O10" s="10">
        <v>10.67</v>
      </c>
      <c r="P10" s="10">
        <v>10.75</v>
      </c>
      <c r="Q10" s="10">
        <v>10.82</v>
      </c>
      <c r="R10" s="10">
        <v>10.91</v>
      </c>
      <c r="S10" s="10">
        <v>10.99</v>
      </c>
      <c r="T10" s="10">
        <v>11.08</v>
      </c>
      <c r="U10" s="10">
        <v>11.16</v>
      </c>
      <c r="V10" s="10">
        <v>11.24</v>
      </c>
      <c r="W10" s="10">
        <v>11.32</v>
      </c>
      <c r="X10" s="10">
        <v>11.389999999999999</v>
      </c>
      <c r="Y10" s="10">
        <v>11.450000000000001</v>
      </c>
      <c r="Z10" s="10">
        <v>11.5</v>
      </c>
      <c r="AA10" s="10">
        <v>11.54</v>
      </c>
      <c r="AB10" s="10">
        <v>11.569999999999999</v>
      </c>
      <c r="AC10" s="10">
        <v>11.600000000000001</v>
      </c>
      <c r="AD10" s="10">
        <v>11.610000000000001</v>
      </c>
      <c r="AE10" s="10">
        <v>11.620000000000001</v>
      </c>
      <c r="AF10" s="10">
        <v>11.620000000000001</v>
      </c>
      <c r="AG10" s="10">
        <v>11.610000000000001</v>
      </c>
      <c r="AH10" s="10">
        <v>11.600000000000001</v>
      </c>
      <c r="AI10" s="10">
        <v>11.58</v>
      </c>
      <c r="AJ10" s="10">
        <v>11.549999999999999</v>
      </c>
      <c r="AK10" s="10">
        <v>11.53</v>
      </c>
      <c r="AL10" s="10">
        <v>11.49</v>
      </c>
      <c r="AM10" s="10">
        <v>11.450000000000001</v>
      </c>
      <c r="AN10" s="10">
        <v>11.409999999999998</v>
      </c>
      <c r="AO10" s="10">
        <v>11.36</v>
      </c>
      <c r="AP10" s="10">
        <v>11.31</v>
      </c>
      <c r="AQ10" s="10">
        <v>11.26</v>
      </c>
      <c r="AR10" s="10">
        <v>11.209999999999999</v>
      </c>
      <c r="AS10" s="10">
        <v>11.15</v>
      </c>
      <c r="AT10" s="10">
        <v>11.1</v>
      </c>
      <c r="AU10" s="10">
        <v>11.04</v>
      </c>
      <c r="AV10" s="10">
        <v>10.97</v>
      </c>
      <c r="AW10" s="10">
        <v>10.91</v>
      </c>
      <c r="AX10" s="10">
        <v>10.84</v>
      </c>
      <c r="AY10" s="10">
        <v>10.78</v>
      </c>
      <c r="AZ10" s="10">
        <v>10.71</v>
      </c>
      <c r="BA10" s="10">
        <v>10.65</v>
      </c>
      <c r="BB10" s="10">
        <v>10.59</v>
      </c>
      <c r="BC10" s="10">
        <v>10.530000000000001</v>
      </c>
      <c r="BD10" s="10">
        <v>10.469999999999999</v>
      </c>
      <c r="BE10" s="10">
        <v>10.41</v>
      </c>
      <c r="BF10" s="10">
        <v>10.370000000000001</v>
      </c>
      <c r="BG10" s="10">
        <v>10.309999999999999</v>
      </c>
      <c r="BH10" s="10">
        <v>10.26</v>
      </c>
      <c r="BI10" s="10">
        <v>10.220000000000001</v>
      </c>
      <c r="BJ10" s="10">
        <v>10.180000000000001</v>
      </c>
      <c r="BK10" s="10">
        <v>10.129999999999999</v>
      </c>
      <c r="BL10" s="10">
        <v>10.09</v>
      </c>
      <c r="BM10" s="10">
        <v>10.07</v>
      </c>
      <c r="BN10" s="10">
        <v>10.040000000000001</v>
      </c>
      <c r="BO10" s="10">
        <v>10.020000000000001</v>
      </c>
      <c r="BP10" s="10">
        <v>9.9939999999999998</v>
      </c>
      <c r="BQ10" s="10">
        <v>9.9760000000000009</v>
      </c>
      <c r="BR10" s="10">
        <v>9.956999999999999</v>
      </c>
      <c r="BS10" s="10">
        <v>9.9490000000000016</v>
      </c>
      <c r="BT10" s="10">
        <v>9.9450000000000003</v>
      </c>
      <c r="BU10" s="10">
        <v>9.9429999999999996</v>
      </c>
      <c r="BV10" s="10">
        <v>9.9420000000000002</v>
      </c>
      <c r="BW10" s="10">
        <v>9.9459999999999997</v>
      </c>
      <c r="BX10" s="10">
        <v>9.9649999999999999</v>
      </c>
      <c r="BY10" s="10">
        <v>9.9760000000000009</v>
      </c>
      <c r="BZ10" s="10">
        <v>9.9890000000000008</v>
      </c>
      <c r="CA10" s="10">
        <v>10.010000000000002</v>
      </c>
      <c r="CB10" s="10">
        <v>10.050000000000001</v>
      </c>
      <c r="CC10" s="10">
        <v>10.08</v>
      </c>
      <c r="CD10" s="10">
        <v>10.119999999999999</v>
      </c>
      <c r="CE10" s="10">
        <v>10.16</v>
      </c>
      <c r="CF10" s="10">
        <v>10.210000000000001</v>
      </c>
      <c r="CG10" s="10">
        <v>10.27</v>
      </c>
      <c r="CH10" s="10">
        <v>10.33</v>
      </c>
      <c r="CI10" s="10">
        <v>10.39</v>
      </c>
      <c r="CJ10" s="10">
        <v>10.459999999999999</v>
      </c>
      <c r="CK10" s="10">
        <v>10.530000000000001</v>
      </c>
      <c r="CL10" s="10">
        <v>10.59</v>
      </c>
      <c r="CM10" s="10">
        <v>10.67</v>
      </c>
      <c r="CN10" s="10">
        <v>10.74</v>
      </c>
      <c r="CO10" s="10">
        <v>10.81</v>
      </c>
      <c r="CP10" s="10">
        <v>10.879999999999999</v>
      </c>
      <c r="CQ10" s="10">
        <v>10.96</v>
      </c>
      <c r="CR10" s="10">
        <v>11.03</v>
      </c>
      <c r="CS10" s="10">
        <v>11.1</v>
      </c>
      <c r="CT10" s="10">
        <v>11.17</v>
      </c>
      <c r="CU10" s="10">
        <v>11.229999999999999</v>
      </c>
      <c r="CV10" s="10">
        <v>11.3</v>
      </c>
      <c r="CW10" s="10">
        <v>11.36</v>
      </c>
      <c r="CX10" s="10">
        <v>11.42</v>
      </c>
      <c r="CY10" s="10">
        <v>11.48</v>
      </c>
    </row>
    <row r="11" spans="1:103">
      <c r="A11">
        <v>3</v>
      </c>
      <c r="B11" s="2">
        <v>5.7</v>
      </c>
      <c r="C11" s="2">
        <v>10</v>
      </c>
      <c r="D11" s="3">
        <v>10.84</v>
      </c>
      <c r="E11" s="3">
        <v>10.76</v>
      </c>
      <c r="F11" s="3">
        <v>10.72</v>
      </c>
      <c r="G11" s="3">
        <v>10.68</v>
      </c>
      <c r="H11" s="3">
        <v>10.66</v>
      </c>
      <c r="I11" s="3">
        <v>10.67</v>
      </c>
      <c r="J11" s="3">
        <v>10.68</v>
      </c>
      <c r="K11" s="3">
        <v>10.7</v>
      </c>
      <c r="L11" s="3">
        <v>10.73</v>
      </c>
      <c r="M11" s="3">
        <v>10.77</v>
      </c>
      <c r="N11" s="3">
        <v>10.83</v>
      </c>
      <c r="O11" s="3">
        <v>10.89</v>
      </c>
      <c r="P11" s="3">
        <v>10.96</v>
      </c>
      <c r="Q11" s="3">
        <v>11.03</v>
      </c>
      <c r="R11" s="3">
        <v>11.110000000000001</v>
      </c>
      <c r="S11" s="3">
        <v>11.19</v>
      </c>
      <c r="T11" s="3">
        <v>11.270000000000001</v>
      </c>
      <c r="U11" s="3">
        <v>11.35</v>
      </c>
      <c r="V11" s="3">
        <v>11.430000000000001</v>
      </c>
      <c r="W11" s="3">
        <v>11.51</v>
      </c>
      <c r="X11" s="3">
        <v>11.569999999999999</v>
      </c>
      <c r="Y11" s="3">
        <v>11.63</v>
      </c>
      <c r="Z11" s="3">
        <v>11.67</v>
      </c>
      <c r="AA11" s="3">
        <v>11.709999999999999</v>
      </c>
      <c r="AB11" s="3">
        <v>11.75</v>
      </c>
      <c r="AC11" s="3">
        <v>11.770000000000001</v>
      </c>
      <c r="AD11" s="3">
        <v>11.780000000000001</v>
      </c>
      <c r="AE11" s="3">
        <v>11.790000000000001</v>
      </c>
      <c r="AF11" s="3">
        <v>11.790000000000001</v>
      </c>
      <c r="AG11" s="3">
        <v>11.780000000000001</v>
      </c>
      <c r="AH11" s="3">
        <v>11.770000000000001</v>
      </c>
      <c r="AI11" s="3">
        <v>11.76</v>
      </c>
      <c r="AJ11" s="3">
        <v>11.729999999999999</v>
      </c>
      <c r="AK11" s="3">
        <v>11.7</v>
      </c>
      <c r="AL11" s="3">
        <v>11.67</v>
      </c>
      <c r="AM11" s="3">
        <v>11.63</v>
      </c>
      <c r="AN11" s="3">
        <v>11.600000000000001</v>
      </c>
      <c r="AO11" s="3">
        <v>11.549999999999999</v>
      </c>
      <c r="AP11" s="3">
        <v>11.5</v>
      </c>
      <c r="AQ11" s="3">
        <v>11.450000000000001</v>
      </c>
      <c r="AR11" s="3">
        <v>11.409999999999998</v>
      </c>
      <c r="AS11" s="3">
        <v>11.35</v>
      </c>
      <c r="AT11" s="3">
        <v>11.3</v>
      </c>
      <c r="AU11" s="3">
        <v>11.24</v>
      </c>
      <c r="AV11" s="3">
        <v>11.18</v>
      </c>
      <c r="AW11" s="3">
        <v>11.120000000000001</v>
      </c>
      <c r="AX11" s="3">
        <v>11.049999999999999</v>
      </c>
      <c r="AY11" s="3">
        <v>10.99</v>
      </c>
      <c r="AZ11" s="3">
        <v>10.93</v>
      </c>
      <c r="BA11" s="3">
        <v>10.87</v>
      </c>
      <c r="BB11" s="3">
        <v>10.81</v>
      </c>
      <c r="BC11" s="3">
        <v>10.74</v>
      </c>
      <c r="BD11" s="3">
        <v>10.68</v>
      </c>
      <c r="BE11" s="3">
        <v>10.629999999999999</v>
      </c>
      <c r="BF11" s="3">
        <v>10.57</v>
      </c>
      <c r="BG11" s="3">
        <v>10.52</v>
      </c>
      <c r="BH11" s="3">
        <v>10.469999999999999</v>
      </c>
      <c r="BI11" s="3">
        <v>10.42</v>
      </c>
      <c r="BJ11" s="3">
        <v>10.370000000000001</v>
      </c>
      <c r="BK11" s="3">
        <v>10.33</v>
      </c>
      <c r="BL11" s="3">
        <v>10.29</v>
      </c>
      <c r="BM11" s="3">
        <v>10.26</v>
      </c>
      <c r="BN11" s="3">
        <v>10.23</v>
      </c>
      <c r="BO11" s="3">
        <v>10.200000000000001</v>
      </c>
      <c r="BP11" s="3">
        <v>10.180000000000001</v>
      </c>
      <c r="BQ11" s="3">
        <v>10.16</v>
      </c>
      <c r="BR11" s="3">
        <v>10.139999999999999</v>
      </c>
      <c r="BS11" s="3">
        <v>10.129999999999999</v>
      </c>
      <c r="BT11" s="3">
        <v>10.119999999999999</v>
      </c>
      <c r="BU11" s="3">
        <v>10.119999999999999</v>
      </c>
      <c r="BV11" s="3">
        <v>10.11</v>
      </c>
      <c r="BW11" s="3">
        <v>10.119999999999999</v>
      </c>
      <c r="BX11" s="3">
        <v>10.119999999999999</v>
      </c>
      <c r="BY11" s="3">
        <v>10.129999999999999</v>
      </c>
      <c r="BZ11" s="3">
        <v>10.16</v>
      </c>
      <c r="CA11" s="3">
        <v>10.180000000000001</v>
      </c>
      <c r="CB11" s="3">
        <v>10.210000000000001</v>
      </c>
      <c r="CC11" s="3">
        <v>10.24</v>
      </c>
      <c r="CD11" s="3">
        <v>10.27</v>
      </c>
      <c r="CE11" s="3">
        <v>10.32</v>
      </c>
      <c r="CF11" s="3">
        <v>10.360000000000001</v>
      </c>
      <c r="CG11" s="3">
        <v>10.42</v>
      </c>
      <c r="CH11" s="3">
        <v>10.469999999999999</v>
      </c>
      <c r="CI11" s="3">
        <v>10.540000000000001</v>
      </c>
      <c r="CJ11" s="3">
        <v>10.6</v>
      </c>
      <c r="CK11" s="3">
        <v>10.67</v>
      </c>
      <c r="CL11" s="3">
        <v>10.73</v>
      </c>
      <c r="CM11" s="3">
        <v>10.81</v>
      </c>
      <c r="CN11" s="3">
        <v>10.89</v>
      </c>
      <c r="CO11" s="3">
        <v>10.950000000000001</v>
      </c>
      <c r="CP11" s="3">
        <v>11.02</v>
      </c>
      <c r="CQ11" s="3">
        <v>11.09</v>
      </c>
      <c r="CR11" s="3">
        <v>11.17</v>
      </c>
      <c r="CS11" s="3">
        <v>11.229999999999999</v>
      </c>
      <c r="CT11" s="3">
        <v>11.3</v>
      </c>
      <c r="CU11" s="3">
        <v>11.36</v>
      </c>
      <c r="CV11" s="3">
        <v>11.430000000000001</v>
      </c>
      <c r="CW11" s="3">
        <v>11.49</v>
      </c>
      <c r="CX11" s="3">
        <v>11.559999999999999</v>
      </c>
      <c r="CY11" s="3">
        <v>11.610000000000001</v>
      </c>
    </row>
    <row r="12" spans="1:103">
      <c r="A12">
        <v>3</v>
      </c>
      <c r="B12" s="2">
        <v>5.7</v>
      </c>
      <c r="C12" s="2">
        <v>10</v>
      </c>
      <c r="D12" s="3">
        <v>11.14</v>
      </c>
      <c r="E12" s="3">
        <v>11.049999999999999</v>
      </c>
      <c r="F12" s="3">
        <v>10.99</v>
      </c>
      <c r="G12" s="3">
        <v>10.94</v>
      </c>
      <c r="H12" s="3">
        <v>10.91</v>
      </c>
      <c r="I12" s="3">
        <v>10.89</v>
      </c>
      <c r="J12" s="3">
        <v>10.89</v>
      </c>
      <c r="K12" s="3">
        <v>10.91</v>
      </c>
      <c r="L12" s="3">
        <v>10.93</v>
      </c>
      <c r="M12" s="3">
        <v>10.97</v>
      </c>
      <c r="N12" s="3">
        <v>11.01</v>
      </c>
      <c r="O12" s="3">
        <v>11.07</v>
      </c>
      <c r="P12" s="3">
        <v>11.120000000000001</v>
      </c>
      <c r="Q12" s="3">
        <v>11.19</v>
      </c>
      <c r="R12" s="3">
        <v>11.26</v>
      </c>
      <c r="S12" s="3">
        <v>11.34</v>
      </c>
      <c r="T12" s="3">
        <v>11.409999999999998</v>
      </c>
      <c r="U12" s="3">
        <v>11.49</v>
      </c>
      <c r="V12" s="3">
        <v>11.559999999999999</v>
      </c>
      <c r="W12" s="3">
        <v>11.63</v>
      </c>
      <c r="X12" s="3">
        <v>11.69</v>
      </c>
      <c r="Y12" s="3">
        <v>11.75</v>
      </c>
      <c r="Z12" s="3">
        <v>11.790000000000001</v>
      </c>
      <c r="AA12" s="3">
        <v>11.83</v>
      </c>
      <c r="AB12" s="3">
        <v>11.86</v>
      </c>
      <c r="AC12" s="3">
        <v>11.879999999999999</v>
      </c>
      <c r="AD12" s="3">
        <v>11.9</v>
      </c>
      <c r="AE12" s="3">
        <v>11.9</v>
      </c>
      <c r="AF12" s="3">
        <v>11.9</v>
      </c>
      <c r="AG12" s="3">
        <v>11.879999999999999</v>
      </c>
      <c r="AH12" s="3">
        <v>11.879999999999999</v>
      </c>
      <c r="AI12" s="3">
        <v>11.86</v>
      </c>
      <c r="AJ12" s="3">
        <v>11.83</v>
      </c>
      <c r="AK12" s="3">
        <v>11.81</v>
      </c>
      <c r="AL12" s="3">
        <v>11.770000000000001</v>
      </c>
      <c r="AM12" s="3">
        <v>11.729999999999999</v>
      </c>
      <c r="AN12" s="3">
        <v>11.69</v>
      </c>
      <c r="AO12" s="3">
        <v>11.65</v>
      </c>
      <c r="AP12" s="3">
        <v>11.600000000000001</v>
      </c>
      <c r="AQ12" s="3">
        <v>11.54</v>
      </c>
      <c r="AR12" s="3">
        <v>11.5</v>
      </c>
      <c r="AS12" s="3">
        <v>11.440000000000001</v>
      </c>
      <c r="AT12" s="3">
        <v>11.389999999999999</v>
      </c>
      <c r="AU12" s="3">
        <v>11.33</v>
      </c>
      <c r="AV12" s="3">
        <v>11.26</v>
      </c>
      <c r="AW12" s="3">
        <v>11.2</v>
      </c>
      <c r="AX12" s="3">
        <v>11.13</v>
      </c>
      <c r="AY12" s="3">
        <v>11.07</v>
      </c>
      <c r="AZ12" s="3">
        <v>11.01</v>
      </c>
      <c r="BA12" s="3">
        <v>10.94</v>
      </c>
      <c r="BB12" s="3">
        <v>10.879999999999999</v>
      </c>
      <c r="BC12" s="3">
        <v>10.82</v>
      </c>
      <c r="BD12" s="3">
        <v>10.75</v>
      </c>
      <c r="BE12" s="3">
        <v>10.69</v>
      </c>
      <c r="BF12" s="3">
        <v>10.629999999999999</v>
      </c>
      <c r="BG12" s="3">
        <v>10.57</v>
      </c>
      <c r="BH12" s="3">
        <v>10.52</v>
      </c>
      <c r="BI12" s="3">
        <v>10.469999999999999</v>
      </c>
      <c r="BJ12" s="3">
        <v>10.43</v>
      </c>
      <c r="BK12" s="3">
        <v>10.370000000000001</v>
      </c>
      <c r="BL12" s="3">
        <v>10.33</v>
      </c>
      <c r="BM12" s="3">
        <v>10.299999999999999</v>
      </c>
      <c r="BN12" s="3">
        <v>10.26</v>
      </c>
      <c r="BO12" s="3">
        <v>10.23</v>
      </c>
      <c r="BP12" s="3">
        <v>10.200000000000001</v>
      </c>
      <c r="BQ12" s="3">
        <v>10.180000000000001</v>
      </c>
      <c r="BR12" s="3">
        <v>10.16</v>
      </c>
      <c r="BS12" s="3">
        <v>10.149999999999999</v>
      </c>
      <c r="BT12" s="3">
        <v>10.139999999999999</v>
      </c>
      <c r="BU12" s="3">
        <v>10.129999999999999</v>
      </c>
      <c r="BV12" s="3">
        <v>10.119999999999999</v>
      </c>
      <c r="BW12" s="3">
        <v>10.129999999999999</v>
      </c>
      <c r="BX12" s="3">
        <v>10.129999999999999</v>
      </c>
      <c r="BY12" s="3">
        <v>10.149999999999999</v>
      </c>
      <c r="BZ12" s="3">
        <v>10.16</v>
      </c>
      <c r="CA12" s="3">
        <v>10.190000000000001</v>
      </c>
      <c r="CB12" s="3">
        <v>10.210000000000001</v>
      </c>
      <c r="CC12" s="3">
        <v>10.25</v>
      </c>
      <c r="CD12" s="3">
        <v>10.28</v>
      </c>
      <c r="CE12" s="3">
        <v>10.33</v>
      </c>
      <c r="CF12" s="3">
        <v>10.38</v>
      </c>
      <c r="CG12" s="3">
        <v>10.43</v>
      </c>
      <c r="CH12" s="3">
        <v>10.49</v>
      </c>
      <c r="CI12" s="3">
        <v>10.55</v>
      </c>
      <c r="CJ12" s="3">
        <v>10.62</v>
      </c>
      <c r="CK12" s="3">
        <v>10.69</v>
      </c>
      <c r="CL12" s="3">
        <v>10.75</v>
      </c>
      <c r="CM12" s="3">
        <v>10.83</v>
      </c>
      <c r="CN12" s="3">
        <v>10.9</v>
      </c>
      <c r="CO12" s="3">
        <v>10.98</v>
      </c>
      <c r="CP12" s="3">
        <v>11.049999999999999</v>
      </c>
      <c r="CQ12" s="3">
        <v>11.120000000000001</v>
      </c>
      <c r="CR12" s="3">
        <v>11.2</v>
      </c>
      <c r="CS12" s="3">
        <v>11.270000000000001</v>
      </c>
      <c r="CT12" s="3">
        <v>11.33</v>
      </c>
      <c r="CU12" s="3">
        <v>11.409999999999998</v>
      </c>
      <c r="CV12" s="3">
        <v>11.47</v>
      </c>
      <c r="CW12" s="3">
        <v>11.53</v>
      </c>
      <c r="CX12" s="3">
        <v>11.590000000000002</v>
      </c>
      <c r="CY12" s="3">
        <v>11.66</v>
      </c>
    </row>
    <row r="13" spans="1:103">
      <c r="B13" s="6">
        <f>AVERAGE(B11:B12)</f>
        <v>5.7</v>
      </c>
      <c r="C13" s="6">
        <f t="shared" ref="C13:BN13" si="4">AVERAGE(C11:C12)</f>
        <v>10</v>
      </c>
      <c r="D13" s="6">
        <f t="shared" si="4"/>
        <v>10.99</v>
      </c>
      <c r="E13" s="6">
        <f>AVERAGE(E11:E12)</f>
        <v>10.904999999999999</v>
      </c>
      <c r="F13" s="6">
        <f t="shared" si="4"/>
        <v>10.855</v>
      </c>
      <c r="G13" s="6">
        <f t="shared" si="4"/>
        <v>10.809999999999999</v>
      </c>
      <c r="H13" s="6">
        <f t="shared" si="4"/>
        <v>10.785</v>
      </c>
      <c r="I13" s="6">
        <f t="shared" si="4"/>
        <v>10.780000000000001</v>
      </c>
      <c r="J13" s="6">
        <f t="shared" si="4"/>
        <v>10.785</v>
      </c>
      <c r="K13" s="6">
        <f t="shared" si="4"/>
        <v>10.805</v>
      </c>
      <c r="L13" s="6">
        <f t="shared" si="4"/>
        <v>10.83</v>
      </c>
      <c r="M13" s="6">
        <f t="shared" si="4"/>
        <v>10.870000000000001</v>
      </c>
      <c r="N13" s="6">
        <f t="shared" si="4"/>
        <v>10.92</v>
      </c>
      <c r="O13" s="6">
        <f t="shared" si="4"/>
        <v>10.98</v>
      </c>
      <c r="P13" s="6">
        <f t="shared" si="4"/>
        <v>11.040000000000001</v>
      </c>
      <c r="Q13" s="6">
        <f t="shared" si="4"/>
        <v>11.11</v>
      </c>
      <c r="R13" s="6">
        <f t="shared" si="4"/>
        <v>11.185</v>
      </c>
      <c r="S13" s="6">
        <f t="shared" si="4"/>
        <v>11.265000000000001</v>
      </c>
      <c r="T13" s="6">
        <f t="shared" si="4"/>
        <v>11.34</v>
      </c>
      <c r="U13" s="6">
        <f t="shared" si="4"/>
        <v>11.42</v>
      </c>
      <c r="V13" s="6">
        <f t="shared" si="4"/>
        <v>11.495000000000001</v>
      </c>
      <c r="W13" s="6">
        <f t="shared" si="4"/>
        <v>11.57</v>
      </c>
      <c r="X13" s="6">
        <f t="shared" si="4"/>
        <v>11.629999999999999</v>
      </c>
      <c r="Y13" s="6">
        <f t="shared" si="4"/>
        <v>11.690000000000001</v>
      </c>
      <c r="Z13" s="6">
        <f t="shared" si="4"/>
        <v>11.73</v>
      </c>
      <c r="AA13" s="6">
        <f t="shared" si="4"/>
        <v>11.77</v>
      </c>
      <c r="AB13" s="6">
        <f t="shared" si="4"/>
        <v>11.805</v>
      </c>
      <c r="AC13" s="6">
        <f t="shared" si="4"/>
        <v>11.824999999999999</v>
      </c>
      <c r="AD13" s="6">
        <f t="shared" si="4"/>
        <v>11.84</v>
      </c>
      <c r="AE13" s="6">
        <f t="shared" si="4"/>
        <v>11.845000000000001</v>
      </c>
      <c r="AF13" s="6">
        <f t="shared" si="4"/>
        <v>11.845000000000001</v>
      </c>
      <c r="AG13" s="6">
        <f t="shared" si="4"/>
        <v>11.83</v>
      </c>
      <c r="AH13" s="6">
        <f t="shared" si="4"/>
        <v>11.824999999999999</v>
      </c>
      <c r="AI13" s="6">
        <f t="shared" si="4"/>
        <v>11.809999999999999</v>
      </c>
      <c r="AJ13" s="6">
        <f t="shared" si="4"/>
        <v>11.78</v>
      </c>
      <c r="AK13" s="6">
        <f t="shared" si="4"/>
        <v>11.754999999999999</v>
      </c>
      <c r="AL13" s="6">
        <f t="shared" si="4"/>
        <v>11.72</v>
      </c>
      <c r="AM13" s="6">
        <f t="shared" si="4"/>
        <v>11.68</v>
      </c>
      <c r="AN13" s="6">
        <f t="shared" si="4"/>
        <v>11.645</v>
      </c>
      <c r="AO13" s="6">
        <f t="shared" si="4"/>
        <v>11.6</v>
      </c>
      <c r="AP13" s="6">
        <f t="shared" si="4"/>
        <v>11.55</v>
      </c>
      <c r="AQ13" s="6">
        <f t="shared" si="4"/>
        <v>11.495000000000001</v>
      </c>
      <c r="AR13" s="6">
        <f t="shared" si="4"/>
        <v>11.454999999999998</v>
      </c>
      <c r="AS13" s="6">
        <f t="shared" si="4"/>
        <v>11.395</v>
      </c>
      <c r="AT13" s="6">
        <f t="shared" si="4"/>
        <v>11.344999999999999</v>
      </c>
      <c r="AU13" s="6">
        <f t="shared" si="4"/>
        <v>11.285</v>
      </c>
      <c r="AV13" s="6">
        <f t="shared" si="4"/>
        <v>11.219999999999999</v>
      </c>
      <c r="AW13" s="6">
        <f t="shared" si="4"/>
        <v>11.16</v>
      </c>
      <c r="AX13" s="6">
        <f t="shared" si="4"/>
        <v>11.09</v>
      </c>
      <c r="AY13" s="6">
        <f t="shared" si="4"/>
        <v>11.030000000000001</v>
      </c>
      <c r="AZ13" s="6">
        <f t="shared" si="4"/>
        <v>10.969999999999999</v>
      </c>
      <c r="BA13" s="6">
        <f t="shared" si="4"/>
        <v>10.904999999999999</v>
      </c>
      <c r="BB13" s="6">
        <f t="shared" si="4"/>
        <v>10.844999999999999</v>
      </c>
      <c r="BC13" s="6">
        <f t="shared" si="4"/>
        <v>10.780000000000001</v>
      </c>
      <c r="BD13" s="6">
        <f t="shared" si="4"/>
        <v>10.715</v>
      </c>
      <c r="BE13" s="6">
        <f t="shared" si="4"/>
        <v>10.66</v>
      </c>
      <c r="BF13" s="6">
        <f t="shared" si="4"/>
        <v>10.6</v>
      </c>
      <c r="BG13" s="6">
        <f t="shared" si="4"/>
        <v>10.545</v>
      </c>
      <c r="BH13" s="6">
        <f t="shared" si="4"/>
        <v>10.494999999999999</v>
      </c>
      <c r="BI13" s="6">
        <f t="shared" si="4"/>
        <v>10.445</v>
      </c>
      <c r="BJ13" s="6">
        <f t="shared" si="4"/>
        <v>10.4</v>
      </c>
      <c r="BK13" s="6">
        <f t="shared" si="4"/>
        <v>10.350000000000001</v>
      </c>
      <c r="BL13" s="6">
        <f t="shared" si="4"/>
        <v>10.309999999999999</v>
      </c>
      <c r="BM13" s="6">
        <f t="shared" si="4"/>
        <v>10.28</v>
      </c>
      <c r="BN13" s="6">
        <f t="shared" si="4"/>
        <v>10.245000000000001</v>
      </c>
      <c r="BO13" s="6">
        <f t="shared" ref="BO13:CY13" si="5">AVERAGE(BO11:BO12)</f>
        <v>10.215</v>
      </c>
      <c r="BP13" s="6">
        <f t="shared" si="5"/>
        <v>10.190000000000001</v>
      </c>
      <c r="BQ13" s="6">
        <f t="shared" si="5"/>
        <v>10.170000000000002</v>
      </c>
      <c r="BR13" s="6">
        <f t="shared" si="5"/>
        <v>10.149999999999999</v>
      </c>
      <c r="BS13" s="6">
        <f t="shared" si="5"/>
        <v>10.139999999999999</v>
      </c>
      <c r="BT13" s="6">
        <f t="shared" si="5"/>
        <v>10.129999999999999</v>
      </c>
      <c r="BU13" s="6">
        <f t="shared" si="5"/>
        <v>10.125</v>
      </c>
      <c r="BV13" s="6">
        <f t="shared" si="5"/>
        <v>10.114999999999998</v>
      </c>
      <c r="BW13" s="6">
        <f t="shared" si="5"/>
        <v>10.125</v>
      </c>
      <c r="BX13" s="6">
        <f t="shared" si="5"/>
        <v>10.125</v>
      </c>
      <c r="BY13" s="6">
        <f t="shared" si="5"/>
        <v>10.139999999999999</v>
      </c>
      <c r="BZ13" s="6">
        <f t="shared" si="5"/>
        <v>10.16</v>
      </c>
      <c r="CA13" s="6">
        <f t="shared" si="5"/>
        <v>10.185000000000002</v>
      </c>
      <c r="CB13" s="6">
        <f t="shared" si="5"/>
        <v>10.210000000000001</v>
      </c>
      <c r="CC13" s="6">
        <f t="shared" si="5"/>
        <v>10.245000000000001</v>
      </c>
      <c r="CD13" s="6">
        <f t="shared" si="5"/>
        <v>10.274999999999999</v>
      </c>
      <c r="CE13" s="6">
        <f t="shared" si="5"/>
        <v>10.324999999999999</v>
      </c>
      <c r="CF13" s="6">
        <f t="shared" si="5"/>
        <v>10.370000000000001</v>
      </c>
      <c r="CG13" s="6">
        <f t="shared" si="5"/>
        <v>10.425000000000001</v>
      </c>
      <c r="CH13" s="6">
        <f t="shared" si="5"/>
        <v>10.48</v>
      </c>
      <c r="CI13" s="6">
        <f t="shared" si="5"/>
        <v>10.545000000000002</v>
      </c>
      <c r="CJ13" s="6">
        <f t="shared" si="5"/>
        <v>10.61</v>
      </c>
      <c r="CK13" s="6">
        <f t="shared" si="5"/>
        <v>10.68</v>
      </c>
      <c r="CL13" s="6">
        <f t="shared" si="5"/>
        <v>10.74</v>
      </c>
      <c r="CM13" s="6">
        <f t="shared" si="5"/>
        <v>10.82</v>
      </c>
      <c r="CN13" s="6">
        <f t="shared" si="5"/>
        <v>10.895</v>
      </c>
      <c r="CO13" s="6">
        <f t="shared" si="5"/>
        <v>10.965</v>
      </c>
      <c r="CP13" s="6">
        <f t="shared" si="5"/>
        <v>11.035</v>
      </c>
      <c r="CQ13" s="6">
        <f t="shared" si="5"/>
        <v>11.105</v>
      </c>
      <c r="CR13" s="6">
        <f t="shared" si="5"/>
        <v>11.184999999999999</v>
      </c>
      <c r="CS13" s="6">
        <f t="shared" si="5"/>
        <v>11.25</v>
      </c>
      <c r="CT13" s="6">
        <f t="shared" si="5"/>
        <v>11.315000000000001</v>
      </c>
      <c r="CU13" s="6">
        <f t="shared" si="5"/>
        <v>11.384999999999998</v>
      </c>
      <c r="CV13" s="6">
        <f t="shared" si="5"/>
        <v>11.450000000000001</v>
      </c>
      <c r="CW13" s="6">
        <f t="shared" si="5"/>
        <v>11.51</v>
      </c>
      <c r="CX13" s="6">
        <f t="shared" si="5"/>
        <v>11.574999999999999</v>
      </c>
      <c r="CY13" s="6">
        <f t="shared" si="5"/>
        <v>11.635000000000002</v>
      </c>
    </row>
    <row r="14" spans="1:103">
      <c r="A14">
        <v>4</v>
      </c>
      <c r="B14" s="19">
        <v>7.1</v>
      </c>
      <c r="C14" s="19">
        <v>10.9</v>
      </c>
      <c r="D14" s="10">
        <v>10.7</v>
      </c>
      <c r="E14" s="10">
        <v>10.64</v>
      </c>
      <c r="F14" s="10">
        <v>10.59</v>
      </c>
      <c r="G14" s="10">
        <v>10.57</v>
      </c>
      <c r="H14" s="10">
        <v>10.540000000000001</v>
      </c>
      <c r="I14" s="10">
        <v>10.55</v>
      </c>
      <c r="J14" s="10">
        <v>10.56</v>
      </c>
      <c r="K14" s="10">
        <v>10.59</v>
      </c>
      <c r="L14" s="10">
        <v>10.62</v>
      </c>
      <c r="M14" s="10">
        <v>10.67</v>
      </c>
      <c r="N14" s="10">
        <v>10.72</v>
      </c>
      <c r="O14" s="10">
        <v>10.77</v>
      </c>
      <c r="P14" s="10">
        <v>10.85</v>
      </c>
      <c r="Q14" s="10">
        <v>10.92</v>
      </c>
      <c r="R14" s="10">
        <v>10.99</v>
      </c>
      <c r="S14" s="10">
        <v>11.06</v>
      </c>
      <c r="T14" s="10">
        <v>11.13</v>
      </c>
      <c r="U14" s="10">
        <v>11.209999999999999</v>
      </c>
      <c r="V14" s="10">
        <v>11.280000000000001</v>
      </c>
      <c r="W14" s="10">
        <v>11.35</v>
      </c>
      <c r="X14" s="10">
        <v>11.399999999999999</v>
      </c>
      <c r="Y14" s="10">
        <v>11.450000000000001</v>
      </c>
      <c r="Z14" s="10">
        <v>11.49</v>
      </c>
      <c r="AA14" s="10">
        <v>11.52</v>
      </c>
      <c r="AB14" s="10">
        <v>11.54</v>
      </c>
      <c r="AC14" s="10">
        <v>11.559999999999999</v>
      </c>
      <c r="AD14" s="10">
        <v>11.559999999999999</v>
      </c>
      <c r="AE14" s="10">
        <v>11.559999999999999</v>
      </c>
      <c r="AF14" s="10">
        <v>11.559999999999999</v>
      </c>
      <c r="AG14" s="10">
        <v>11.54</v>
      </c>
      <c r="AH14" s="10">
        <v>11.52</v>
      </c>
      <c r="AI14" s="10">
        <v>11.5</v>
      </c>
      <c r="AJ14" s="10">
        <v>11.47</v>
      </c>
      <c r="AK14" s="10">
        <v>11.440000000000001</v>
      </c>
      <c r="AL14" s="10">
        <v>11.409999999999998</v>
      </c>
      <c r="AM14" s="10">
        <v>11.37</v>
      </c>
      <c r="AN14" s="10">
        <v>11.32</v>
      </c>
      <c r="AO14" s="10">
        <v>11.290000000000001</v>
      </c>
      <c r="AP14" s="10">
        <v>11.25</v>
      </c>
      <c r="AQ14" s="10">
        <v>11.2</v>
      </c>
      <c r="AR14" s="10">
        <v>11.16</v>
      </c>
      <c r="AS14" s="10">
        <v>11.110000000000001</v>
      </c>
      <c r="AT14" s="10">
        <v>11.06</v>
      </c>
      <c r="AU14" s="10">
        <v>11.01</v>
      </c>
      <c r="AV14" s="10">
        <v>10.97</v>
      </c>
      <c r="AW14" s="10">
        <v>10.91</v>
      </c>
      <c r="AX14" s="10">
        <v>10.87</v>
      </c>
      <c r="AY14" s="10">
        <v>10.82</v>
      </c>
      <c r="AZ14" s="10">
        <v>10.76</v>
      </c>
      <c r="BA14" s="10">
        <v>10.71</v>
      </c>
      <c r="BB14" s="10">
        <v>10.67</v>
      </c>
      <c r="BC14" s="10">
        <v>10.62</v>
      </c>
      <c r="BD14" s="10">
        <v>10.57</v>
      </c>
      <c r="BE14" s="10">
        <v>10.52</v>
      </c>
      <c r="BF14" s="10">
        <v>10.469999999999999</v>
      </c>
      <c r="BG14" s="10">
        <v>10.43</v>
      </c>
      <c r="BH14" s="10">
        <v>10.39</v>
      </c>
      <c r="BI14" s="10">
        <v>10.35</v>
      </c>
      <c r="BJ14" s="10">
        <v>10.32</v>
      </c>
      <c r="BK14" s="10">
        <v>10.27</v>
      </c>
      <c r="BL14" s="10">
        <v>10.24</v>
      </c>
      <c r="BM14" s="10">
        <v>10.210000000000001</v>
      </c>
      <c r="BN14" s="10">
        <v>10.180000000000001</v>
      </c>
      <c r="BO14" s="10">
        <v>10.16</v>
      </c>
      <c r="BP14" s="10">
        <v>10.129999999999999</v>
      </c>
      <c r="BQ14" s="10">
        <v>10.119999999999999</v>
      </c>
      <c r="BR14" s="10">
        <v>10.1</v>
      </c>
      <c r="BS14" s="10">
        <v>10.08</v>
      </c>
      <c r="BT14" s="10">
        <v>10.07</v>
      </c>
      <c r="BU14" s="10">
        <v>10.06</v>
      </c>
      <c r="BV14" s="10">
        <v>10.06</v>
      </c>
      <c r="BW14" s="10">
        <v>10.06</v>
      </c>
      <c r="BX14" s="10">
        <v>10.06</v>
      </c>
      <c r="BY14" s="10">
        <v>10.07</v>
      </c>
      <c r="BZ14" s="10">
        <v>10.08</v>
      </c>
      <c r="CA14" s="10">
        <v>10.1</v>
      </c>
      <c r="CB14" s="10">
        <v>10.119999999999999</v>
      </c>
      <c r="CC14" s="10">
        <v>10.149999999999999</v>
      </c>
      <c r="CD14" s="10">
        <v>10.17</v>
      </c>
      <c r="CE14" s="10">
        <v>10.210000000000001</v>
      </c>
      <c r="CF14" s="10">
        <v>10.25</v>
      </c>
      <c r="CG14" s="10">
        <v>10.299999999999999</v>
      </c>
      <c r="CH14" s="10">
        <v>10.34</v>
      </c>
      <c r="CI14" s="10">
        <v>10.4</v>
      </c>
      <c r="CJ14" s="10">
        <v>10.45</v>
      </c>
      <c r="CK14" s="10">
        <v>10.51</v>
      </c>
      <c r="CL14" s="10">
        <v>10.57</v>
      </c>
      <c r="CM14" s="10">
        <v>10.629999999999999</v>
      </c>
      <c r="CN14" s="10">
        <v>10.69</v>
      </c>
      <c r="CO14" s="10">
        <v>10.76</v>
      </c>
      <c r="CP14" s="10">
        <v>10.82</v>
      </c>
      <c r="CQ14" s="10">
        <v>10.879999999999999</v>
      </c>
      <c r="CR14" s="10">
        <v>10.950000000000001</v>
      </c>
      <c r="CS14" s="10">
        <v>11.01</v>
      </c>
      <c r="CT14" s="10">
        <v>11.07</v>
      </c>
      <c r="CU14" s="10">
        <v>11.13</v>
      </c>
      <c r="CV14" s="10">
        <v>11.19</v>
      </c>
      <c r="CW14" s="10">
        <v>11.25</v>
      </c>
      <c r="CX14" s="10">
        <v>11.31</v>
      </c>
      <c r="CY14" s="10">
        <v>11.37</v>
      </c>
    </row>
    <row r="15" spans="1:103">
      <c r="A15">
        <v>4</v>
      </c>
      <c r="B15" s="2">
        <v>7.1</v>
      </c>
      <c r="C15" s="2">
        <v>10.9</v>
      </c>
      <c r="D15" s="3">
        <v>10.79</v>
      </c>
      <c r="E15" s="3">
        <v>10.73</v>
      </c>
      <c r="F15" s="3">
        <v>10.7</v>
      </c>
      <c r="G15" s="3">
        <v>10.67</v>
      </c>
      <c r="H15" s="3">
        <v>10.65</v>
      </c>
      <c r="I15" s="3">
        <v>10.66</v>
      </c>
      <c r="J15" s="3">
        <v>10.67</v>
      </c>
      <c r="K15" s="3">
        <v>10.7</v>
      </c>
      <c r="L15" s="3">
        <v>10.74</v>
      </c>
      <c r="M15" s="3">
        <v>10.79</v>
      </c>
      <c r="N15" s="3">
        <v>10.84</v>
      </c>
      <c r="O15" s="3">
        <v>10.9</v>
      </c>
      <c r="P15" s="3">
        <v>10.97</v>
      </c>
      <c r="Q15" s="3">
        <v>11.04</v>
      </c>
      <c r="R15" s="3">
        <v>11.120000000000001</v>
      </c>
      <c r="S15" s="3">
        <v>11.2</v>
      </c>
      <c r="T15" s="3">
        <v>11.280000000000001</v>
      </c>
      <c r="U15" s="3">
        <v>11.36</v>
      </c>
      <c r="V15" s="3">
        <v>11.430000000000001</v>
      </c>
      <c r="W15" s="3">
        <v>11.51</v>
      </c>
      <c r="X15" s="3">
        <v>11.569999999999999</v>
      </c>
      <c r="Y15" s="3">
        <v>11.63</v>
      </c>
      <c r="Z15" s="3">
        <v>11.67</v>
      </c>
      <c r="AA15" s="3">
        <v>11.709999999999999</v>
      </c>
      <c r="AB15" s="3">
        <v>11.729999999999999</v>
      </c>
      <c r="AC15" s="3">
        <v>11.76</v>
      </c>
      <c r="AD15" s="3">
        <v>11.770000000000001</v>
      </c>
      <c r="AE15" s="3">
        <v>11.770000000000001</v>
      </c>
      <c r="AF15" s="3">
        <v>11.770000000000001</v>
      </c>
      <c r="AG15" s="3">
        <v>11.770000000000001</v>
      </c>
      <c r="AH15" s="3">
        <v>11.75</v>
      </c>
      <c r="AI15" s="3">
        <v>11.729999999999999</v>
      </c>
      <c r="AJ15" s="3">
        <v>11.7</v>
      </c>
      <c r="AK15" s="3">
        <v>11.69</v>
      </c>
      <c r="AL15" s="3">
        <v>11.66</v>
      </c>
      <c r="AM15" s="3">
        <v>11.620000000000001</v>
      </c>
      <c r="AN15" s="3">
        <v>11.590000000000002</v>
      </c>
      <c r="AO15" s="3">
        <v>11.549999999999999</v>
      </c>
      <c r="AP15" s="3">
        <v>11.51</v>
      </c>
      <c r="AQ15" s="3">
        <v>11.47</v>
      </c>
      <c r="AR15" s="3">
        <v>11.430000000000001</v>
      </c>
      <c r="AS15" s="3">
        <v>11.379999999999999</v>
      </c>
      <c r="AT15" s="3">
        <v>11.33</v>
      </c>
      <c r="AU15" s="3">
        <v>11.280000000000001</v>
      </c>
      <c r="AV15" s="3">
        <v>11.229999999999999</v>
      </c>
      <c r="AW15" s="3">
        <v>11.18</v>
      </c>
      <c r="AX15" s="3">
        <v>11.13</v>
      </c>
      <c r="AY15" s="3">
        <v>11.07</v>
      </c>
      <c r="AZ15" s="3">
        <v>11.02</v>
      </c>
      <c r="BA15" s="3">
        <v>10.96</v>
      </c>
      <c r="BB15" s="3">
        <v>10.91</v>
      </c>
      <c r="BC15" s="3">
        <v>10.86</v>
      </c>
      <c r="BD15" s="3">
        <v>10.8</v>
      </c>
      <c r="BE15" s="3">
        <v>10.75</v>
      </c>
      <c r="BF15" s="3">
        <v>10.7</v>
      </c>
      <c r="BG15" s="3">
        <v>10.65</v>
      </c>
      <c r="BH15" s="3">
        <v>10.61</v>
      </c>
      <c r="BI15" s="3">
        <v>10.56</v>
      </c>
      <c r="BJ15" s="3">
        <v>10.52</v>
      </c>
      <c r="BK15" s="3">
        <v>10.48</v>
      </c>
      <c r="BL15" s="3">
        <v>10.44</v>
      </c>
      <c r="BM15" s="3">
        <v>10.4</v>
      </c>
      <c r="BN15" s="3">
        <v>10.38</v>
      </c>
      <c r="BO15" s="3">
        <v>10.34</v>
      </c>
      <c r="BP15" s="3">
        <v>10.32</v>
      </c>
      <c r="BQ15" s="3">
        <v>10.29</v>
      </c>
      <c r="BR15" s="3">
        <v>10.27</v>
      </c>
      <c r="BS15" s="3">
        <v>10.25</v>
      </c>
      <c r="BT15" s="3">
        <v>10.24</v>
      </c>
      <c r="BU15" s="3">
        <v>10.23</v>
      </c>
      <c r="BV15" s="3">
        <v>10.220000000000001</v>
      </c>
      <c r="BW15" s="3">
        <v>10.220000000000001</v>
      </c>
      <c r="BX15" s="3">
        <v>10.220000000000001</v>
      </c>
      <c r="BY15" s="3">
        <v>10.23</v>
      </c>
      <c r="BZ15" s="3">
        <v>10.24</v>
      </c>
      <c r="CA15" s="3">
        <v>10.25</v>
      </c>
      <c r="CB15" s="3">
        <v>10.27</v>
      </c>
      <c r="CC15" s="3">
        <v>10.299999999999999</v>
      </c>
      <c r="CD15" s="3">
        <v>10.33</v>
      </c>
      <c r="CE15" s="3">
        <v>10.360000000000001</v>
      </c>
      <c r="CF15" s="3">
        <v>10.39</v>
      </c>
      <c r="CG15" s="3">
        <v>10.44</v>
      </c>
      <c r="CH15" s="3">
        <v>10.49</v>
      </c>
      <c r="CI15" s="3">
        <v>10.540000000000001</v>
      </c>
      <c r="CJ15" s="3">
        <v>10.6</v>
      </c>
      <c r="CK15" s="3">
        <v>10.65</v>
      </c>
      <c r="CL15" s="3">
        <v>10.71</v>
      </c>
      <c r="CM15" s="3">
        <v>10.77</v>
      </c>
      <c r="CN15" s="3">
        <v>10.84</v>
      </c>
      <c r="CO15" s="3">
        <v>10.9</v>
      </c>
      <c r="CP15" s="3">
        <v>10.96</v>
      </c>
      <c r="CQ15" s="3">
        <v>11.03</v>
      </c>
      <c r="CR15" s="3">
        <v>11.09</v>
      </c>
      <c r="CS15" s="3">
        <v>11.15</v>
      </c>
      <c r="CT15" s="3">
        <v>11.219999999999999</v>
      </c>
      <c r="CU15" s="3">
        <v>11.280000000000001</v>
      </c>
      <c r="CV15" s="3">
        <v>11.34</v>
      </c>
      <c r="CW15" s="3">
        <v>11.389999999999999</v>
      </c>
      <c r="CX15" s="3">
        <v>11.450000000000001</v>
      </c>
      <c r="CY15" s="3">
        <v>11.51</v>
      </c>
    </row>
    <row r="16" spans="1:103">
      <c r="A16">
        <v>4</v>
      </c>
      <c r="B16" s="2">
        <v>7.1</v>
      </c>
      <c r="C16" s="2">
        <v>10.9</v>
      </c>
      <c r="D16" s="3">
        <v>10.79</v>
      </c>
      <c r="E16" s="3">
        <v>10.74</v>
      </c>
      <c r="F16" s="3">
        <v>10.71</v>
      </c>
      <c r="G16" s="3">
        <v>10.69</v>
      </c>
      <c r="H16" s="3">
        <v>10.69</v>
      </c>
      <c r="I16" s="3">
        <v>10.69</v>
      </c>
      <c r="J16" s="3">
        <v>10.72</v>
      </c>
      <c r="K16" s="3">
        <v>10.75</v>
      </c>
      <c r="L16" s="3">
        <v>10.79</v>
      </c>
      <c r="M16" s="3">
        <v>10.84</v>
      </c>
      <c r="N16" s="3">
        <v>10.9</v>
      </c>
      <c r="O16" s="3">
        <v>10.96</v>
      </c>
      <c r="P16" s="3">
        <v>11.03</v>
      </c>
      <c r="Q16" s="3">
        <v>11.110000000000001</v>
      </c>
      <c r="R16" s="3">
        <v>11.19</v>
      </c>
      <c r="S16" s="3">
        <v>11.280000000000001</v>
      </c>
      <c r="T16" s="3">
        <v>11.36</v>
      </c>
      <c r="U16" s="3">
        <v>11.440000000000001</v>
      </c>
      <c r="V16" s="3">
        <v>11.52</v>
      </c>
      <c r="W16" s="3">
        <v>11.590000000000002</v>
      </c>
      <c r="X16" s="3">
        <v>11.66</v>
      </c>
      <c r="Y16" s="3">
        <v>11.719999999999999</v>
      </c>
      <c r="Z16" s="3">
        <v>11.770000000000001</v>
      </c>
      <c r="AA16" s="3">
        <v>11.81</v>
      </c>
      <c r="AB16" s="3">
        <v>11.84</v>
      </c>
      <c r="AC16" s="3">
        <v>11.87</v>
      </c>
      <c r="AD16" s="3">
        <v>11.879999999999999</v>
      </c>
      <c r="AE16" s="3">
        <v>11.889999999999999</v>
      </c>
      <c r="AF16" s="3">
        <v>11.889999999999999</v>
      </c>
      <c r="AG16" s="3">
        <v>11.889999999999999</v>
      </c>
      <c r="AH16" s="3">
        <v>11.879999999999999</v>
      </c>
      <c r="AI16" s="3">
        <v>11.87</v>
      </c>
      <c r="AJ16" s="3">
        <v>11.84</v>
      </c>
      <c r="AK16" s="3">
        <v>11.82</v>
      </c>
      <c r="AL16" s="3">
        <v>11.790000000000001</v>
      </c>
      <c r="AM16" s="3">
        <v>11.76</v>
      </c>
      <c r="AN16" s="3">
        <v>11.719999999999999</v>
      </c>
      <c r="AO16" s="3">
        <v>11.69</v>
      </c>
      <c r="AP16" s="3">
        <v>11.65</v>
      </c>
      <c r="AQ16" s="3">
        <v>11.600000000000001</v>
      </c>
      <c r="AR16" s="3">
        <v>11.569999999999999</v>
      </c>
      <c r="AS16" s="3">
        <v>11.52</v>
      </c>
      <c r="AT16" s="3">
        <v>11.46</v>
      </c>
      <c r="AU16" s="3">
        <v>11.409999999999998</v>
      </c>
      <c r="AV16" s="3">
        <v>11.36</v>
      </c>
      <c r="AW16" s="3">
        <v>11.31</v>
      </c>
      <c r="AX16" s="3">
        <v>11.25</v>
      </c>
      <c r="AY16" s="3">
        <v>11.2</v>
      </c>
      <c r="AZ16" s="3">
        <v>11.14</v>
      </c>
      <c r="BA16" s="3">
        <v>11.08</v>
      </c>
      <c r="BB16" s="3">
        <v>11.03</v>
      </c>
      <c r="BC16" s="3">
        <v>10.97</v>
      </c>
      <c r="BD16" s="3">
        <v>10.92</v>
      </c>
      <c r="BE16" s="3">
        <v>10.86</v>
      </c>
      <c r="BF16" s="3">
        <v>10.81</v>
      </c>
      <c r="BG16" s="3">
        <v>10.76</v>
      </c>
      <c r="BH16" s="3">
        <v>10.71</v>
      </c>
      <c r="BI16" s="3">
        <v>10.67</v>
      </c>
      <c r="BJ16" s="3">
        <v>10.629999999999999</v>
      </c>
      <c r="BK16" s="3">
        <v>10.58</v>
      </c>
      <c r="BL16" s="3">
        <v>10.55</v>
      </c>
      <c r="BM16" s="3">
        <v>10.51</v>
      </c>
      <c r="BN16" s="3">
        <v>10.48</v>
      </c>
      <c r="BO16" s="3">
        <v>10.45</v>
      </c>
      <c r="BP16" s="3">
        <v>10.43</v>
      </c>
      <c r="BQ16" s="3">
        <v>10.4</v>
      </c>
      <c r="BR16" s="3">
        <v>10.38</v>
      </c>
      <c r="BS16" s="3">
        <v>10.360000000000001</v>
      </c>
      <c r="BT16" s="3">
        <v>10.35</v>
      </c>
      <c r="BU16" s="3">
        <v>10.34</v>
      </c>
      <c r="BV16" s="3">
        <v>10.33</v>
      </c>
      <c r="BW16" s="3">
        <v>10.33</v>
      </c>
      <c r="BX16" s="3">
        <v>10.33</v>
      </c>
      <c r="BY16" s="3">
        <v>10.34</v>
      </c>
      <c r="BZ16" s="3">
        <v>10.35</v>
      </c>
      <c r="CA16" s="3">
        <v>10.370000000000001</v>
      </c>
      <c r="CB16" s="3">
        <v>10.39</v>
      </c>
      <c r="CC16" s="3">
        <v>10.41</v>
      </c>
      <c r="CD16" s="3">
        <v>10.44</v>
      </c>
      <c r="CE16" s="3">
        <v>10.48</v>
      </c>
      <c r="CF16" s="3">
        <v>10.52</v>
      </c>
      <c r="CG16" s="3">
        <v>10.56</v>
      </c>
      <c r="CH16" s="3">
        <v>10.61</v>
      </c>
      <c r="CI16" s="3">
        <v>10.66</v>
      </c>
      <c r="CJ16" s="3">
        <v>10.72</v>
      </c>
      <c r="CK16" s="3">
        <v>10.77</v>
      </c>
      <c r="CL16" s="3">
        <v>10.83</v>
      </c>
      <c r="CM16" s="3">
        <v>10.89</v>
      </c>
      <c r="CN16" s="3">
        <v>10.96</v>
      </c>
      <c r="CO16" s="3">
        <v>11.02</v>
      </c>
      <c r="CP16" s="3">
        <v>11.08</v>
      </c>
      <c r="CQ16" s="3">
        <v>11.14</v>
      </c>
      <c r="CR16" s="3">
        <v>11.2</v>
      </c>
      <c r="CS16" s="3">
        <v>11.270000000000001</v>
      </c>
      <c r="CT16" s="3">
        <v>11.33</v>
      </c>
      <c r="CU16" s="3">
        <v>11.379999999999999</v>
      </c>
      <c r="CV16" s="3">
        <v>11.450000000000001</v>
      </c>
      <c r="CW16" s="3">
        <v>11.5</v>
      </c>
      <c r="CX16" s="3">
        <v>11.559999999999999</v>
      </c>
      <c r="CY16" s="3">
        <v>11.610000000000001</v>
      </c>
    </row>
    <row r="17" spans="1:103">
      <c r="B17" s="6">
        <f>AVERAGE(B15:B16)</f>
        <v>7.1</v>
      </c>
      <c r="C17" s="6">
        <f t="shared" ref="C17:BN17" si="6">AVERAGE(C15:C16)</f>
        <v>10.9</v>
      </c>
      <c r="D17" s="6">
        <f t="shared" si="6"/>
        <v>10.79</v>
      </c>
      <c r="E17" s="6">
        <f t="shared" si="6"/>
        <v>10.734999999999999</v>
      </c>
      <c r="F17" s="6">
        <f t="shared" si="6"/>
        <v>10.705</v>
      </c>
      <c r="G17" s="6">
        <f t="shared" si="6"/>
        <v>10.68</v>
      </c>
      <c r="H17" s="6">
        <f t="shared" si="6"/>
        <v>10.67</v>
      </c>
      <c r="I17" s="6">
        <f t="shared" si="6"/>
        <v>10.675000000000001</v>
      </c>
      <c r="J17" s="6">
        <f t="shared" si="6"/>
        <v>10.695</v>
      </c>
      <c r="K17" s="6">
        <f t="shared" si="6"/>
        <v>10.725</v>
      </c>
      <c r="L17" s="6">
        <f t="shared" si="6"/>
        <v>10.765000000000001</v>
      </c>
      <c r="M17" s="6">
        <f t="shared" si="6"/>
        <v>10.815</v>
      </c>
      <c r="N17" s="6">
        <f t="shared" si="6"/>
        <v>10.870000000000001</v>
      </c>
      <c r="O17" s="6">
        <f t="shared" si="6"/>
        <v>10.93</v>
      </c>
      <c r="P17" s="6">
        <f t="shared" si="6"/>
        <v>11</v>
      </c>
      <c r="Q17" s="6">
        <f t="shared" si="6"/>
        <v>11.074999999999999</v>
      </c>
      <c r="R17" s="6">
        <f t="shared" si="6"/>
        <v>11.155000000000001</v>
      </c>
      <c r="S17" s="6">
        <f t="shared" si="6"/>
        <v>11.24</v>
      </c>
      <c r="T17" s="6">
        <f t="shared" si="6"/>
        <v>11.32</v>
      </c>
      <c r="U17" s="6">
        <f t="shared" si="6"/>
        <v>11.4</v>
      </c>
      <c r="V17" s="6">
        <f t="shared" si="6"/>
        <v>11.475000000000001</v>
      </c>
      <c r="W17" s="6">
        <f t="shared" si="6"/>
        <v>11.55</v>
      </c>
      <c r="X17" s="6">
        <f t="shared" si="6"/>
        <v>11.614999999999998</v>
      </c>
      <c r="Y17" s="6">
        <f t="shared" si="6"/>
        <v>11.675000000000001</v>
      </c>
      <c r="Z17" s="6">
        <f t="shared" si="6"/>
        <v>11.72</v>
      </c>
      <c r="AA17" s="6">
        <f t="shared" si="6"/>
        <v>11.76</v>
      </c>
      <c r="AB17" s="6">
        <f t="shared" si="6"/>
        <v>11.785</v>
      </c>
      <c r="AC17" s="6">
        <f t="shared" si="6"/>
        <v>11.815</v>
      </c>
      <c r="AD17" s="6">
        <f t="shared" si="6"/>
        <v>11.824999999999999</v>
      </c>
      <c r="AE17" s="6">
        <f t="shared" si="6"/>
        <v>11.83</v>
      </c>
      <c r="AF17" s="6">
        <f t="shared" si="6"/>
        <v>11.83</v>
      </c>
      <c r="AG17" s="6">
        <f t="shared" si="6"/>
        <v>11.83</v>
      </c>
      <c r="AH17" s="6">
        <f t="shared" si="6"/>
        <v>11.815</v>
      </c>
      <c r="AI17" s="6">
        <f t="shared" si="6"/>
        <v>11.799999999999999</v>
      </c>
      <c r="AJ17" s="6">
        <f t="shared" si="6"/>
        <v>11.77</v>
      </c>
      <c r="AK17" s="6">
        <f t="shared" si="6"/>
        <v>11.754999999999999</v>
      </c>
      <c r="AL17" s="6">
        <f t="shared" si="6"/>
        <v>11.725000000000001</v>
      </c>
      <c r="AM17" s="6">
        <f t="shared" si="6"/>
        <v>11.690000000000001</v>
      </c>
      <c r="AN17" s="6">
        <f t="shared" si="6"/>
        <v>11.655000000000001</v>
      </c>
      <c r="AO17" s="6">
        <f t="shared" si="6"/>
        <v>11.62</v>
      </c>
      <c r="AP17" s="6">
        <f t="shared" si="6"/>
        <v>11.58</v>
      </c>
      <c r="AQ17" s="6">
        <f t="shared" si="6"/>
        <v>11.535</v>
      </c>
      <c r="AR17" s="6">
        <f t="shared" si="6"/>
        <v>11.5</v>
      </c>
      <c r="AS17" s="6">
        <f t="shared" si="6"/>
        <v>11.45</v>
      </c>
      <c r="AT17" s="6">
        <f t="shared" si="6"/>
        <v>11.395</v>
      </c>
      <c r="AU17" s="6">
        <f t="shared" si="6"/>
        <v>11.344999999999999</v>
      </c>
      <c r="AV17" s="6">
        <f t="shared" si="6"/>
        <v>11.294999999999998</v>
      </c>
      <c r="AW17" s="6">
        <f t="shared" si="6"/>
        <v>11.245000000000001</v>
      </c>
      <c r="AX17" s="6">
        <f t="shared" si="6"/>
        <v>11.190000000000001</v>
      </c>
      <c r="AY17" s="6">
        <f t="shared" si="6"/>
        <v>11.135</v>
      </c>
      <c r="AZ17" s="6">
        <f t="shared" si="6"/>
        <v>11.08</v>
      </c>
      <c r="BA17" s="6">
        <f t="shared" si="6"/>
        <v>11.02</v>
      </c>
      <c r="BB17" s="6">
        <f t="shared" si="6"/>
        <v>10.969999999999999</v>
      </c>
      <c r="BC17" s="6">
        <f t="shared" si="6"/>
        <v>10.914999999999999</v>
      </c>
      <c r="BD17" s="6">
        <f t="shared" si="6"/>
        <v>10.86</v>
      </c>
      <c r="BE17" s="6">
        <f t="shared" si="6"/>
        <v>10.805</v>
      </c>
      <c r="BF17" s="6">
        <f t="shared" si="6"/>
        <v>10.754999999999999</v>
      </c>
      <c r="BG17" s="6">
        <f t="shared" si="6"/>
        <v>10.705</v>
      </c>
      <c r="BH17" s="6">
        <f t="shared" si="6"/>
        <v>10.66</v>
      </c>
      <c r="BI17" s="6">
        <f t="shared" si="6"/>
        <v>10.615</v>
      </c>
      <c r="BJ17" s="6">
        <f t="shared" si="6"/>
        <v>10.574999999999999</v>
      </c>
      <c r="BK17" s="6">
        <f t="shared" si="6"/>
        <v>10.530000000000001</v>
      </c>
      <c r="BL17" s="6">
        <f t="shared" si="6"/>
        <v>10.495000000000001</v>
      </c>
      <c r="BM17" s="6">
        <f t="shared" si="6"/>
        <v>10.455</v>
      </c>
      <c r="BN17" s="6">
        <f t="shared" si="6"/>
        <v>10.43</v>
      </c>
      <c r="BO17" s="6">
        <f t="shared" ref="BO17:CY17" si="7">AVERAGE(BO15:BO16)</f>
        <v>10.395</v>
      </c>
      <c r="BP17" s="6">
        <f t="shared" si="7"/>
        <v>10.375</v>
      </c>
      <c r="BQ17" s="6">
        <f t="shared" si="7"/>
        <v>10.344999999999999</v>
      </c>
      <c r="BR17" s="6">
        <f t="shared" si="7"/>
        <v>10.324999999999999</v>
      </c>
      <c r="BS17" s="6">
        <f t="shared" si="7"/>
        <v>10.305</v>
      </c>
      <c r="BT17" s="6">
        <f t="shared" si="7"/>
        <v>10.295</v>
      </c>
      <c r="BU17" s="6">
        <f t="shared" si="7"/>
        <v>10.285</v>
      </c>
      <c r="BV17" s="6">
        <f t="shared" si="7"/>
        <v>10.275</v>
      </c>
      <c r="BW17" s="6">
        <f t="shared" si="7"/>
        <v>10.275</v>
      </c>
      <c r="BX17" s="6">
        <f t="shared" si="7"/>
        <v>10.275</v>
      </c>
      <c r="BY17" s="6">
        <f t="shared" si="7"/>
        <v>10.285</v>
      </c>
      <c r="BZ17" s="6">
        <f t="shared" si="7"/>
        <v>10.295</v>
      </c>
      <c r="CA17" s="6">
        <f t="shared" si="7"/>
        <v>10.31</v>
      </c>
      <c r="CB17" s="6">
        <f t="shared" si="7"/>
        <v>10.33</v>
      </c>
      <c r="CC17" s="6">
        <f t="shared" si="7"/>
        <v>10.355</v>
      </c>
      <c r="CD17" s="6">
        <f t="shared" si="7"/>
        <v>10.385</v>
      </c>
      <c r="CE17" s="6">
        <f t="shared" si="7"/>
        <v>10.420000000000002</v>
      </c>
      <c r="CF17" s="6">
        <f t="shared" si="7"/>
        <v>10.455</v>
      </c>
      <c r="CG17" s="6">
        <f t="shared" si="7"/>
        <v>10.5</v>
      </c>
      <c r="CH17" s="6">
        <f t="shared" si="7"/>
        <v>10.55</v>
      </c>
      <c r="CI17" s="6">
        <f t="shared" si="7"/>
        <v>10.600000000000001</v>
      </c>
      <c r="CJ17" s="6">
        <f t="shared" si="7"/>
        <v>10.66</v>
      </c>
      <c r="CK17" s="6">
        <f t="shared" si="7"/>
        <v>10.71</v>
      </c>
      <c r="CL17" s="6">
        <f t="shared" si="7"/>
        <v>10.77</v>
      </c>
      <c r="CM17" s="6">
        <f t="shared" si="7"/>
        <v>10.83</v>
      </c>
      <c r="CN17" s="6">
        <f t="shared" si="7"/>
        <v>10.9</v>
      </c>
      <c r="CO17" s="6">
        <f t="shared" si="7"/>
        <v>10.96</v>
      </c>
      <c r="CP17" s="6">
        <f t="shared" si="7"/>
        <v>11.02</v>
      </c>
      <c r="CQ17" s="6">
        <f t="shared" si="7"/>
        <v>11.085000000000001</v>
      </c>
      <c r="CR17" s="6">
        <f t="shared" si="7"/>
        <v>11.145</v>
      </c>
      <c r="CS17" s="6">
        <f t="shared" si="7"/>
        <v>11.21</v>
      </c>
      <c r="CT17" s="6">
        <f t="shared" si="7"/>
        <v>11.274999999999999</v>
      </c>
      <c r="CU17" s="6">
        <f t="shared" si="7"/>
        <v>11.33</v>
      </c>
      <c r="CV17" s="6">
        <f t="shared" si="7"/>
        <v>11.395</v>
      </c>
      <c r="CW17" s="6">
        <f t="shared" si="7"/>
        <v>11.445</v>
      </c>
      <c r="CX17" s="6">
        <f t="shared" si="7"/>
        <v>11.504999999999999</v>
      </c>
      <c r="CY17" s="6">
        <f t="shared" si="7"/>
        <v>11.56</v>
      </c>
    </row>
    <row r="18" spans="1:103">
      <c r="A18">
        <v>5</v>
      </c>
      <c r="B18" s="19">
        <v>9.5</v>
      </c>
      <c r="C18" s="19">
        <v>12.7</v>
      </c>
      <c r="D18" s="10">
        <v>10.75</v>
      </c>
      <c r="E18" s="10">
        <v>10.72</v>
      </c>
      <c r="F18" s="10">
        <v>10.7</v>
      </c>
      <c r="G18" s="10">
        <v>10.69</v>
      </c>
      <c r="H18" s="10">
        <v>10.7</v>
      </c>
      <c r="I18" s="10">
        <v>10.72</v>
      </c>
      <c r="J18" s="10">
        <v>10.75</v>
      </c>
      <c r="K18" s="10">
        <v>10.79</v>
      </c>
      <c r="L18" s="10">
        <v>10.84</v>
      </c>
      <c r="M18" s="10">
        <v>10.9</v>
      </c>
      <c r="N18" s="10">
        <v>10.96</v>
      </c>
      <c r="O18" s="10">
        <v>11.04</v>
      </c>
      <c r="P18" s="10">
        <v>11.110000000000001</v>
      </c>
      <c r="Q18" s="10">
        <v>11.19</v>
      </c>
      <c r="R18" s="10">
        <v>11.270000000000001</v>
      </c>
      <c r="S18" s="10">
        <v>11.36</v>
      </c>
      <c r="T18" s="10">
        <v>11.440000000000001</v>
      </c>
      <c r="U18" s="10">
        <v>11.53</v>
      </c>
      <c r="V18" s="10">
        <v>11.600000000000001</v>
      </c>
      <c r="W18" s="10">
        <v>11.67</v>
      </c>
      <c r="X18" s="10">
        <v>11.74</v>
      </c>
      <c r="Y18" s="10">
        <v>11.790000000000001</v>
      </c>
      <c r="Z18" s="10">
        <v>11.84</v>
      </c>
      <c r="AA18" s="10">
        <v>11.879999999999999</v>
      </c>
      <c r="AB18" s="10">
        <v>11.9</v>
      </c>
      <c r="AC18" s="10">
        <v>11.93</v>
      </c>
      <c r="AD18" s="10">
        <v>11.94</v>
      </c>
      <c r="AE18" s="10">
        <v>11.94</v>
      </c>
      <c r="AF18" s="10">
        <v>11.94</v>
      </c>
      <c r="AG18" s="10">
        <v>11.93</v>
      </c>
      <c r="AH18" s="10">
        <v>11.92</v>
      </c>
      <c r="AI18" s="10">
        <v>11.9</v>
      </c>
      <c r="AJ18" s="10">
        <v>11.87</v>
      </c>
      <c r="AK18" s="10">
        <v>11.84</v>
      </c>
      <c r="AL18" s="10">
        <v>11.81</v>
      </c>
      <c r="AM18" s="10">
        <v>11.770000000000001</v>
      </c>
      <c r="AN18" s="10">
        <v>11.74</v>
      </c>
      <c r="AO18" s="10">
        <v>11.7</v>
      </c>
      <c r="AP18" s="10">
        <v>11.66</v>
      </c>
      <c r="AQ18" s="10">
        <v>11.610000000000001</v>
      </c>
      <c r="AR18" s="10">
        <v>11.569999999999999</v>
      </c>
      <c r="AS18" s="10">
        <v>11.52</v>
      </c>
      <c r="AT18" s="10">
        <v>11.47</v>
      </c>
      <c r="AU18" s="10">
        <v>11.430000000000001</v>
      </c>
      <c r="AV18" s="10">
        <v>11.37</v>
      </c>
      <c r="AW18" s="10">
        <v>11.32</v>
      </c>
      <c r="AX18" s="10">
        <v>11.26</v>
      </c>
      <c r="AY18" s="10">
        <v>11.209999999999999</v>
      </c>
      <c r="AZ18" s="10">
        <v>11.15</v>
      </c>
      <c r="BA18" s="10">
        <v>11.1</v>
      </c>
      <c r="BB18" s="10">
        <v>11.049999999999999</v>
      </c>
      <c r="BC18" s="10">
        <v>10.99</v>
      </c>
      <c r="BD18" s="10">
        <v>10.94</v>
      </c>
      <c r="BE18" s="10">
        <v>10.89</v>
      </c>
      <c r="BF18" s="10">
        <v>10.83</v>
      </c>
      <c r="BG18" s="10">
        <v>10.79</v>
      </c>
      <c r="BH18" s="10">
        <v>10.74</v>
      </c>
      <c r="BI18" s="10">
        <v>10.69</v>
      </c>
      <c r="BJ18" s="10">
        <v>10.65</v>
      </c>
      <c r="BK18" s="10">
        <v>10.6</v>
      </c>
      <c r="BL18" s="10">
        <v>10.56</v>
      </c>
      <c r="BM18" s="10">
        <v>10.52</v>
      </c>
      <c r="BN18" s="10">
        <v>10.49</v>
      </c>
      <c r="BO18" s="10">
        <v>10.459999999999999</v>
      </c>
      <c r="BP18" s="10">
        <v>10.42</v>
      </c>
      <c r="BQ18" s="10">
        <v>10.4</v>
      </c>
      <c r="BR18" s="10">
        <v>10.370000000000001</v>
      </c>
      <c r="BS18" s="10">
        <v>10.35</v>
      </c>
      <c r="BT18" s="10">
        <v>10.33</v>
      </c>
      <c r="BU18" s="10">
        <v>10.309999999999999</v>
      </c>
      <c r="BV18" s="10">
        <v>10.299999999999999</v>
      </c>
      <c r="BW18" s="10">
        <v>10.29</v>
      </c>
      <c r="BX18" s="10">
        <v>10.28</v>
      </c>
      <c r="BY18" s="10">
        <v>10.28</v>
      </c>
      <c r="BZ18" s="10">
        <v>10.29</v>
      </c>
      <c r="CA18" s="10">
        <v>10.29</v>
      </c>
      <c r="CB18" s="10">
        <v>10.299999999999999</v>
      </c>
      <c r="CC18" s="10">
        <v>10.32</v>
      </c>
      <c r="CD18" s="10">
        <v>10.34</v>
      </c>
      <c r="CE18" s="10">
        <v>10.360000000000001</v>
      </c>
      <c r="CF18" s="10">
        <v>10.4</v>
      </c>
      <c r="CG18" s="10">
        <v>10.43</v>
      </c>
      <c r="CH18" s="10">
        <v>10.469999999999999</v>
      </c>
      <c r="CI18" s="10">
        <v>10.51</v>
      </c>
      <c r="CJ18" s="10">
        <v>10.56</v>
      </c>
      <c r="CK18" s="10">
        <v>10.6</v>
      </c>
      <c r="CL18" s="10">
        <v>10.65</v>
      </c>
      <c r="CM18" s="10">
        <v>10.71</v>
      </c>
      <c r="CN18" s="10">
        <v>10.76</v>
      </c>
      <c r="CO18" s="10">
        <v>10.82</v>
      </c>
      <c r="CP18" s="10">
        <v>10.87</v>
      </c>
      <c r="CQ18" s="10">
        <v>10.93</v>
      </c>
      <c r="CR18" s="10">
        <v>10.99</v>
      </c>
      <c r="CS18" s="10">
        <v>11.04</v>
      </c>
      <c r="CT18" s="10">
        <v>11.1</v>
      </c>
      <c r="CU18" s="10">
        <v>11.16</v>
      </c>
      <c r="CV18" s="10">
        <v>11.209999999999999</v>
      </c>
      <c r="CW18" s="10">
        <v>11.270000000000001</v>
      </c>
      <c r="CX18" s="10">
        <v>11.33</v>
      </c>
      <c r="CY18" s="10">
        <v>11.379999999999999</v>
      </c>
    </row>
    <row r="19" spans="1:103">
      <c r="A19">
        <v>5</v>
      </c>
      <c r="B19" s="2">
        <v>9.5</v>
      </c>
      <c r="C19" s="2">
        <v>12.7</v>
      </c>
      <c r="D19" s="3">
        <v>11.110000000000001</v>
      </c>
      <c r="E19" s="3">
        <v>11.06</v>
      </c>
      <c r="F19" s="3">
        <v>11.03</v>
      </c>
      <c r="G19" s="3">
        <v>11.01</v>
      </c>
      <c r="H19" s="3">
        <v>11</v>
      </c>
      <c r="I19" s="3">
        <v>11.02</v>
      </c>
      <c r="J19" s="3">
        <v>11.03</v>
      </c>
      <c r="K19" s="3">
        <v>11.07</v>
      </c>
      <c r="L19" s="3">
        <v>11.110000000000001</v>
      </c>
      <c r="M19" s="3">
        <v>11.16</v>
      </c>
      <c r="N19" s="3">
        <v>11.209999999999999</v>
      </c>
      <c r="O19" s="3">
        <v>11.280000000000001</v>
      </c>
      <c r="P19" s="3">
        <v>11.35</v>
      </c>
      <c r="Q19" s="3">
        <v>11.42</v>
      </c>
      <c r="R19" s="3">
        <v>11.51</v>
      </c>
      <c r="S19" s="3">
        <v>11.590000000000002</v>
      </c>
      <c r="T19" s="3">
        <v>11.67</v>
      </c>
      <c r="U19" s="3">
        <v>11.76</v>
      </c>
      <c r="V19" s="3">
        <v>11.84</v>
      </c>
      <c r="W19" s="3">
        <v>11.9</v>
      </c>
      <c r="X19" s="3">
        <v>11.98</v>
      </c>
      <c r="Y19" s="3">
        <v>12.03</v>
      </c>
      <c r="Z19" s="3">
        <v>12.08</v>
      </c>
      <c r="AA19" s="3">
        <v>12.12</v>
      </c>
      <c r="AB19" s="3">
        <v>12.16</v>
      </c>
      <c r="AC19" s="3">
        <v>12.18</v>
      </c>
      <c r="AD19" s="3">
        <v>12.2</v>
      </c>
      <c r="AE19" s="3">
        <v>12.21</v>
      </c>
      <c r="AF19" s="3">
        <v>12.21</v>
      </c>
      <c r="AG19" s="3">
        <v>12.21</v>
      </c>
      <c r="AH19" s="3">
        <v>12.2</v>
      </c>
      <c r="AI19" s="3">
        <v>12.18</v>
      </c>
      <c r="AJ19" s="3">
        <v>12.16</v>
      </c>
      <c r="AK19" s="3">
        <v>12.14</v>
      </c>
      <c r="AL19" s="3">
        <v>12.11</v>
      </c>
      <c r="AM19" s="3">
        <v>12.08</v>
      </c>
      <c r="AN19" s="3">
        <v>12.04</v>
      </c>
      <c r="AO19" s="3">
        <v>12</v>
      </c>
      <c r="AP19" s="3">
        <v>11.97</v>
      </c>
      <c r="AQ19" s="3">
        <v>11.92</v>
      </c>
      <c r="AR19" s="3">
        <v>11.879999999999999</v>
      </c>
      <c r="AS19" s="3">
        <v>11.83</v>
      </c>
      <c r="AT19" s="3">
        <v>11.780000000000001</v>
      </c>
      <c r="AU19" s="3">
        <v>11.719999999999999</v>
      </c>
      <c r="AV19" s="3">
        <v>11.66</v>
      </c>
      <c r="AW19" s="3">
        <v>11.610000000000001</v>
      </c>
      <c r="AX19" s="3">
        <v>11.549999999999999</v>
      </c>
      <c r="AY19" s="3">
        <v>11.49</v>
      </c>
      <c r="AZ19" s="3">
        <v>11.430000000000001</v>
      </c>
      <c r="BA19" s="3">
        <v>11.37</v>
      </c>
      <c r="BB19" s="3">
        <v>11.31</v>
      </c>
      <c r="BC19" s="3">
        <v>11.25</v>
      </c>
      <c r="BD19" s="3">
        <v>11.19</v>
      </c>
      <c r="BE19" s="3">
        <v>11.13</v>
      </c>
      <c r="BF19" s="3">
        <v>11.08</v>
      </c>
      <c r="BG19" s="3">
        <v>11.02</v>
      </c>
      <c r="BH19" s="3">
        <v>10.96</v>
      </c>
      <c r="BI19" s="3">
        <v>10.91</v>
      </c>
      <c r="BJ19" s="3">
        <v>10.86</v>
      </c>
      <c r="BK19" s="3">
        <v>10.81</v>
      </c>
      <c r="BL19" s="3">
        <v>10.77</v>
      </c>
      <c r="BM19" s="3">
        <v>10.72</v>
      </c>
      <c r="BN19" s="3">
        <v>10.68</v>
      </c>
      <c r="BO19" s="3">
        <v>10.64</v>
      </c>
      <c r="BP19" s="3">
        <v>10.61</v>
      </c>
      <c r="BQ19" s="3">
        <v>10.57</v>
      </c>
      <c r="BR19" s="3">
        <v>10.540000000000001</v>
      </c>
      <c r="BS19" s="3">
        <v>10.52</v>
      </c>
      <c r="BT19" s="3">
        <v>10.5</v>
      </c>
      <c r="BU19" s="3">
        <v>10.48</v>
      </c>
      <c r="BV19" s="3">
        <v>10.45</v>
      </c>
      <c r="BW19" s="3">
        <v>10.45</v>
      </c>
      <c r="BX19" s="3">
        <v>10.44</v>
      </c>
      <c r="BY19" s="3">
        <v>10.43</v>
      </c>
      <c r="BZ19" s="3">
        <v>10.43</v>
      </c>
      <c r="CA19" s="3">
        <v>10.44</v>
      </c>
      <c r="CB19" s="3">
        <v>10.45</v>
      </c>
      <c r="CC19" s="3">
        <v>10.459999999999999</v>
      </c>
      <c r="CD19" s="3">
        <v>10.48</v>
      </c>
      <c r="CE19" s="3">
        <v>10.5</v>
      </c>
      <c r="CF19" s="3">
        <v>10.530000000000001</v>
      </c>
      <c r="CG19" s="3">
        <v>10.57</v>
      </c>
      <c r="CH19" s="3">
        <v>10.61</v>
      </c>
      <c r="CI19" s="3">
        <v>10.65</v>
      </c>
      <c r="CJ19" s="3">
        <v>10.69</v>
      </c>
      <c r="CK19" s="3">
        <v>10.74</v>
      </c>
      <c r="CL19" s="3">
        <v>10.79</v>
      </c>
      <c r="CM19" s="3">
        <v>10.84</v>
      </c>
      <c r="CN19" s="3">
        <v>10.89</v>
      </c>
      <c r="CO19" s="3">
        <v>10.950000000000001</v>
      </c>
      <c r="CP19" s="3">
        <v>11.01</v>
      </c>
      <c r="CQ19" s="3">
        <v>11.07</v>
      </c>
      <c r="CR19" s="3">
        <v>11.120000000000001</v>
      </c>
      <c r="CS19" s="3">
        <v>11.18</v>
      </c>
      <c r="CT19" s="3">
        <v>11.24</v>
      </c>
      <c r="CU19" s="3">
        <v>11.3</v>
      </c>
      <c r="CV19" s="3">
        <v>11.36</v>
      </c>
      <c r="CW19" s="3">
        <v>11.409999999999998</v>
      </c>
      <c r="CX19" s="3">
        <v>11.47</v>
      </c>
      <c r="CY19" s="3">
        <v>11.53</v>
      </c>
    </row>
    <row r="20" spans="1:103">
      <c r="A20">
        <v>5</v>
      </c>
      <c r="B20" s="2">
        <v>9.5</v>
      </c>
      <c r="C20" s="2">
        <v>12.7</v>
      </c>
      <c r="D20" s="3">
        <v>11.14</v>
      </c>
      <c r="E20" s="3">
        <v>11.09</v>
      </c>
      <c r="F20" s="3">
        <v>11.06</v>
      </c>
      <c r="G20" s="3">
        <v>11.04</v>
      </c>
      <c r="H20" s="3">
        <v>11.04</v>
      </c>
      <c r="I20" s="3">
        <v>11.04</v>
      </c>
      <c r="J20" s="3">
        <v>11.06</v>
      </c>
      <c r="K20" s="3">
        <v>11.1</v>
      </c>
      <c r="L20" s="3">
        <v>11.14</v>
      </c>
      <c r="M20" s="3">
        <v>11.19</v>
      </c>
      <c r="N20" s="3">
        <v>11.25</v>
      </c>
      <c r="O20" s="3">
        <v>11.32</v>
      </c>
      <c r="P20" s="3">
        <v>11.389999999999999</v>
      </c>
      <c r="Q20" s="3">
        <v>11.47</v>
      </c>
      <c r="R20" s="3">
        <v>11.549999999999999</v>
      </c>
      <c r="S20" s="3">
        <v>11.63</v>
      </c>
      <c r="T20" s="3">
        <v>11.719999999999999</v>
      </c>
      <c r="U20" s="3">
        <v>11.8</v>
      </c>
      <c r="V20" s="3">
        <v>11.889999999999999</v>
      </c>
      <c r="W20" s="3">
        <v>11.96</v>
      </c>
      <c r="X20" s="3">
        <v>12.03</v>
      </c>
      <c r="Y20" s="3">
        <v>12.09</v>
      </c>
      <c r="Z20" s="3">
        <v>12.14</v>
      </c>
      <c r="AA20" s="3">
        <v>12.19</v>
      </c>
      <c r="AB20" s="3">
        <v>12.23</v>
      </c>
      <c r="AC20" s="3">
        <v>12.26</v>
      </c>
      <c r="AD20" s="3">
        <v>12.28</v>
      </c>
      <c r="AE20" s="3">
        <v>12.29</v>
      </c>
      <c r="AF20" s="3">
        <v>12.3</v>
      </c>
      <c r="AG20" s="3">
        <v>12.29</v>
      </c>
      <c r="AH20" s="3">
        <v>12.29</v>
      </c>
      <c r="AI20" s="3">
        <v>12.28</v>
      </c>
      <c r="AJ20" s="3">
        <v>12.26</v>
      </c>
      <c r="AK20" s="3">
        <v>12.24</v>
      </c>
      <c r="AL20" s="3">
        <v>12.21</v>
      </c>
      <c r="AM20" s="3">
        <v>12.18</v>
      </c>
      <c r="AN20" s="3">
        <v>12.14</v>
      </c>
      <c r="AO20" s="3">
        <v>12.11</v>
      </c>
      <c r="AP20" s="3">
        <v>12.07</v>
      </c>
      <c r="AQ20" s="3">
        <v>12.02</v>
      </c>
      <c r="AR20" s="3">
        <v>11.98</v>
      </c>
      <c r="AS20" s="3">
        <v>11.93</v>
      </c>
      <c r="AT20" s="3">
        <v>11.87</v>
      </c>
      <c r="AU20" s="3">
        <v>11.82</v>
      </c>
      <c r="AV20" s="3">
        <v>11.76</v>
      </c>
      <c r="AW20" s="3">
        <v>11.709999999999999</v>
      </c>
      <c r="AX20" s="3">
        <v>11.65</v>
      </c>
      <c r="AY20" s="3">
        <v>11.58</v>
      </c>
      <c r="AZ20" s="3">
        <v>11.53</v>
      </c>
      <c r="BA20" s="3">
        <v>11.46</v>
      </c>
      <c r="BB20" s="3">
        <v>11.399999999999999</v>
      </c>
      <c r="BC20" s="3">
        <v>11.34</v>
      </c>
      <c r="BD20" s="3">
        <v>11.280000000000001</v>
      </c>
      <c r="BE20" s="3">
        <v>11.219999999999999</v>
      </c>
      <c r="BF20" s="3">
        <v>11.16</v>
      </c>
      <c r="BG20" s="3">
        <v>11.110000000000001</v>
      </c>
      <c r="BH20" s="3">
        <v>11.049999999999999</v>
      </c>
      <c r="BI20" s="3">
        <v>11</v>
      </c>
      <c r="BJ20" s="3">
        <v>10.96</v>
      </c>
      <c r="BK20" s="3">
        <v>10.9</v>
      </c>
      <c r="BL20" s="3">
        <v>10.86</v>
      </c>
      <c r="BM20" s="3">
        <v>10.82</v>
      </c>
      <c r="BN20" s="3">
        <v>10.78</v>
      </c>
      <c r="BO20" s="3">
        <v>10.74</v>
      </c>
      <c r="BP20" s="3">
        <v>10.71</v>
      </c>
      <c r="BQ20" s="3">
        <v>10.68</v>
      </c>
      <c r="BR20" s="3">
        <v>10.65</v>
      </c>
      <c r="BS20" s="3">
        <v>10.629999999999999</v>
      </c>
      <c r="BT20" s="3">
        <v>10.61</v>
      </c>
      <c r="BU20" s="3">
        <v>10.59</v>
      </c>
      <c r="BV20" s="3">
        <v>10.58</v>
      </c>
      <c r="BW20" s="3">
        <v>10.57</v>
      </c>
      <c r="BX20" s="3">
        <v>10.56</v>
      </c>
      <c r="BY20" s="3">
        <v>10.56</v>
      </c>
      <c r="BZ20" s="3">
        <v>10.57</v>
      </c>
      <c r="CA20" s="3">
        <v>10.57</v>
      </c>
      <c r="CB20" s="3">
        <v>10.58</v>
      </c>
      <c r="CC20" s="3">
        <v>10.59</v>
      </c>
      <c r="CD20" s="3">
        <v>10.62</v>
      </c>
      <c r="CE20" s="3">
        <v>10.64</v>
      </c>
      <c r="CF20" s="3">
        <v>10.67</v>
      </c>
      <c r="CG20" s="3">
        <v>10.7</v>
      </c>
      <c r="CH20" s="3">
        <v>10.74</v>
      </c>
      <c r="CI20" s="3">
        <v>10.78</v>
      </c>
      <c r="CJ20" s="3">
        <v>10.83</v>
      </c>
      <c r="CK20" s="3">
        <v>10.879999999999999</v>
      </c>
      <c r="CL20" s="3">
        <v>10.92</v>
      </c>
      <c r="CM20" s="3">
        <v>10.98</v>
      </c>
      <c r="CN20" s="3">
        <v>11.03</v>
      </c>
      <c r="CO20" s="3">
        <v>11.09</v>
      </c>
      <c r="CP20" s="3">
        <v>11.14</v>
      </c>
      <c r="CQ20" s="3">
        <v>11.2</v>
      </c>
      <c r="CR20" s="3">
        <v>11.26</v>
      </c>
      <c r="CS20" s="3">
        <v>11.31</v>
      </c>
      <c r="CT20" s="3">
        <v>11.37</v>
      </c>
      <c r="CU20" s="3">
        <v>11.430000000000001</v>
      </c>
      <c r="CV20" s="3">
        <v>11.48</v>
      </c>
      <c r="CW20" s="3">
        <v>11.54</v>
      </c>
      <c r="CX20" s="3">
        <v>11.590000000000002</v>
      </c>
      <c r="CY20" s="3">
        <v>11.65</v>
      </c>
    </row>
    <row r="21" spans="1:103">
      <c r="B21" s="6">
        <f>AVERAGE(B19:B20)</f>
        <v>9.5</v>
      </c>
      <c r="C21" s="6">
        <f t="shared" ref="C21:BN21" si="8">AVERAGE(C19:C20)</f>
        <v>12.7</v>
      </c>
      <c r="D21" s="6">
        <f t="shared" si="8"/>
        <v>11.125</v>
      </c>
      <c r="E21" s="6">
        <f t="shared" si="8"/>
        <v>11.074999999999999</v>
      </c>
      <c r="F21" s="6">
        <f t="shared" si="8"/>
        <v>11.045</v>
      </c>
      <c r="G21" s="6">
        <f t="shared" si="8"/>
        <v>11.024999999999999</v>
      </c>
      <c r="H21" s="6">
        <f t="shared" si="8"/>
        <v>11.02</v>
      </c>
      <c r="I21" s="6">
        <f t="shared" si="8"/>
        <v>11.03</v>
      </c>
      <c r="J21" s="6">
        <f t="shared" si="8"/>
        <v>11.045</v>
      </c>
      <c r="K21" s="6">
        <f t="shared" si="8"/>
        <v>11.085000000000001</v>
      </c>
      <c r="L21" s="6">
        <f t="shared" si="8"/>
        <v>11.125</v>
      </c>
      <c r="M21" s="6">
        <f t="shared" si="8"/>
        <v>11.175000000000001</v>
      </c>
      <c r="N21" s="6">
        <f t="shared" si="8"/>
        <v>11.23</v>
      </c>
      <c r="O21" s="6">
        <f t="shared" si="8"/>
        <v>11.3</v>
      </c>
      <c r="P21" s="6">
        <f t="shared" si="8"/>
        <v>11.37</v>
      </c>
      <c r="Q21" s="6">
        <f t="shared" si="8"/>
        <v>11.445</v>
      </c>
      <c r="R21" s="6">
        <f t="shared" si="8"/>
        <v>11.53</v>
      </c>
      <c r="S21" s="6">
        <f t="shared" si="8"/>
        <v>11.610000000000001</v>
      </c>
      <c r="T21" s="6">
        <f t="shared" si="8"/>
        <v>11.695</v>
      </c>
      <c r="U21" s="6">
        <f t="shared" si="8"/>
        <v>11.780000000000001</v>
      </c>
      <c r="V21" s="6">
        <f t="shared" si="8"/>
        <v>11.864999999999998</v>
      </c>
      <c r="W21" s="6">
        <f t="shared" si="8"/>
        <v>11.93</v>
      </c>
      <c r="X21" s="6">
        <f t="shared" si="8"/>
        <v>12.004999999999999</v>
      </c>
      <c r="Y21" s="6">
        <f t="shared" si="8"/>
        <v>12.059999999999999</v>
      </c>
      <c r="Z21" s="6">
        <f t="shared" si="8"/>
        <v>12.11</v>
      </c>
      <c r="AA21" s="6">
        <f t="shared" si="8"/>
        <v>12.154999999999999</v>
      </c>
      <c r="AB21" s="6">
        <f t="shared" si="8"/>
        <v>12.195</v>
      </c>
      <c r="AC21" s="6">
        <f t="shared" si="8"/>
        <v>12.219999999999999</v>
      </c>
      <c r="AD21" s="6">
        <f t="shared" si="8"/>
        <v>12.239999999999998</v>
      </c>
      <c r="AE21" s="6">
        <f t="shared" si="8"/>
        <v>12.25</v>
      </c>
      <c r="AF21" s="6">
        <f t="shared" si="8"/>
        <v>12.255000000000001</v>
      </c>
      <c r="AG21" s="6">
        <f t="shared" si="8"/>
        <v>12.25</v>
      </c>
      <c r="AH21" s="6">
        <f t="shared" si="8"/>
        <v>12.244999999999999</v>
      </c>
      <c r="AI21" s="6">
        <f t="shared" si="8"/>
        <v>12.23</v>
      </c>
      <c r="AJ21" s="6">
        <f t="shared" si="8"/>
        <v>12.21</v>
      </c>
      <c r="AK21" s="6">
        <f t="shared" si="8"/>
        <v>12.190000000000001</v>
      </c>
      <c r="AL21" s="6">
        <f t="shared" si="8"/>
        <v>12.16</v>
      </c>
      <c r="AM21" s="6">
        <f t="shared" si="8"/>
        <v>12.129999999999999</v>
      </c>
      <c r="AN21" s="6">
        <f t="shared" si="8"/>
        <v>12.09</v>
      </c>
      <c r="AO21" s="6">
        <f t="shared" si="8"/>
        <v>12.055</v>
      </c>
      <c r="AP21" s="6">
        <f t="shared" si="8"/>
        <v>12.02</v>
      </c>
      <c r="AQ21" s="6">
        <f t="shared" si="8"/>
        <v>11.969999999999999</v>
      </c>
      <c r="AR21" s="6">
        <f t="shared" si="8"/>
        <v>11.93</v>
      </c>
      <c r="AS21" s="6">
        <f t="shared" si="8"/>
        <v>11.879999999999999</v>
      </c>
      <c r="AT21" s="6">
        <f t="shared" si="8"/>
        <v>11.824999999999999</v>
      </c>
      <c r="AU21" s="6">
        <f t="shared" si="8"/>
        <v>11.77</v>
      </c>
      <c r="AV21" s="6">
        <f t="shared" si="8"/>
        <v>11.71</v>
      </c>
      <c r="AW21" s="6">
        <f t="shared" si="8"/>
        <v>11.66</v>
      </c>
      <c r="AX21" s="6">
        <f t="shared" si="8"/>
        <v>11.6</v>
      </c>
      <c r="AY21" s="6">
        <f t="shared" si="8"/>
        <v>11.535</v>
      </c>
      <c r="AZ21" s="6">
        <f t="shared" si="8"/>
        <v>11.48</v>
      </c>
      <c r="BA21" s="6">
        <f t="shared" si="8"/>
        <v>11.414999999999999</v>
      </c>
      <c r="BB21" s="6">
        <f t="shared" si="8"/>
        <v>11.355</v>
      </c>
      <c r="BC21" s="6">
        <f t="shared" si="8"/>
        <v>11.295</v>
      </c>
      <c r="BD21" s="6">
        <f t="shared" si="8"/>
        <v>11.234999999999999</v>
      </c>
      <c r="BE21" s="6">
        <f t="shared" si="8"/>
        <v>11.175000000000001</v>
      </c>
      <c r="BF21" s="6">
        <f t="shared" si="8"/>
        <v>11.120000000000001</v>
      </c>
      <c r="BG21" s="6">
        <f t="shared" si="8"/>
        <v>11.065000000000001</v>
      </c>
      <c r="BH21" s="6">
        <f t="shared" si="8"/>
        <v>11.004999999999999</v>
      </c>
      <c r="BI21" s="6">
        <f t="shared" si="8"/>
        <v>10.955</v>
      </c>
      <c r="BJ21" s="6">
        <f t="shared" si="8"/>
        <v>10.91</v>
      </c>
      <c r="BK21" s="6">
        <f t="shared" si="8"/>
        <v>10.855</v>
      </c>
      <c r="BL21" s="6">
        <f t="shared" si="8"/>
        <v>10.815</v>
      </c>
      <c r="BM21" s="6">
        <f t="shared" si="8"/>
        <v>10.77</v>
      </c>
      <c r="BN21" s="6">
        <f t="shared" si="8"/>
        <v>10.73</v>
      </c>
      <c r="BO21" s="6">
        <f t="shared" ref="BO21:CY21" si="9">AVERAGE(BO19:BO20)</f>
        <v>10.690000000000001</v>
      </c>
      <c r="BP21" s="6">
        <f t="shared" si="9"/>
        <v>10.66</v>
      </c>
      <c r="BQ21" s="6">
        <f t="shared" si="9"/>
        <v>10.625</v>
      </c>
      <c r="BR21" s="6">
        <f t="shared" si="9"/>
        <v>10.595000000000001</v>
      </c>
      <c r="BS21" s="6">
        <f t="shared" si="9"/>
        <v>10.574999999999999</v>
      </c>
      <c r="BT21" s="6">
        <f t="shared" si="9"/>
        <v>10.555</v>
      </c>
      <c r="BU21" s="6">
        <f t="shared" si="9"/>
        <v>10.535</v>
      </c>
      <c r="BV21" s="6">
        <f t="shared" si="9"/>
        <v>10.515000000000001</v>
      </c>
      <c r="BW21" s="6">
        <f t="shared" si="9"/>
        <v>10.51</v>
      </c>
      <c r="BX21" s="6">
        <f t="shared" si="9"/>
        <v>10.5</v>
      </c>
      <c r="BY21" s="6">
        <f t="shared" si="9"/>
        <v>10.495000000000001</v>
      </c>
      <c r="BZ21" s="6">
        <f t="shared" si="9"/>
        <v>10.5</v>
      </c>
      <c r="CA21" s="6">
        <f t="shared" si="9"/>
        <v>10.504999999999999</v>
      </c>
      <c r="CB21" s="6">
        <f t="shared" si="9"/>
        <v>10.515000000000001</v>
      </c>
      <c r="CC21" s="6">
        <f t="shared" si="9"/>
        <v>10.524999999999999</v>
      </c>
      <c r="CD21" s="6">
        <f t="shared" si="9"/>
        <v>10.55</v>
      </c>
      <c r="CE21" s="6">
        <f t="shared" si="9"/>
        <v>10.57</v>
      </c>
      <c r="CF21" s="6">
        <f t="shared" si="9"/>
        <v>10.600000000000001</v>
      </c>
      <c r="CG21" s="6">
        <f t="shared" si="9"/>
        <v>10.635</v>
      </c>
      <c r="CH21" s="6">
        <f t="shared" si="9"/>
        <v>10.675000000000001</v>
      </c>
      <c r="CI21" s="6">
        <f t="shared" si="9"/>
        <v>10.715</v>
      </c>
      <c r="CJ21" s="6">
        <f t="shared" si="9"/>
        <v>10.76</v>
      </c>
      <c r="CK21" s="6">
        <f t="shared" si="9"/>
        <v>10.809999999999999</v>
      </c>
      <c r="CL21" s="6">
        <f t="shared" si="9"/>
        <v>10.855</v>
      </c>
      <c r="CM21" s="6">
        <f t="shared" si="9"/>
        <v>10.91</v>
      </c>
      <c r="CN21" s="6">
        <f t="shared" si="9"/>
        <v>10.96</v>
      </c>
      <c r="CO21" s="6">
        <f t="shared" si="9"/>
        <v>11.02</v>
      </c>
      <c r="CP21" s="6">
        <f t="shared" si="9"/>
        <v>11.074999999999999</v>
      </c>
      <c r="CQ21" s="6">
        <f t="shared" si="9"/>
        <v>11.135</v>
      </c>
      <c r="CR21" s="6">
        <f t="shared" si="9"/>
        <v>11.190000000000001</v>
      </c>
      <c r="CS21" s="6">
        <f t="shared" si="9"/>
        <v>11.245000000000001</v>
      </c>
      <c r="CT21" s="6">
        <f t="shared" si="9"/>
        <v>11.305</v>
      </c>
      <c r="CU21" s="6">
        <f t="shared" si="9"/>
        <v>11.365000000000002</v>
      </c>
      <c r="CV21" s="6">
        <f t="shared" si="9"/>
        <v>11.42</v>
      </c>
      <c r="CW21" s="6">
        <f t="shared" si="9"/>
        <v>11.474999999999998</v>
      </c>
      <c r="CX21" s="6">
        <f t="shared" si="9"/>
        <v>11.530000000000001</v>
      </c>
      <c r="CY21" s="6">
        <f t="shared" si="9"/>
        <v>11.59</v>
      </c>
    </row>
    <row r="22" spans="1:103">
      <c r="A22">
        <v>6</v>
      </c>
      <c r="B22" s="19">
        <v>3.1</v>
      </c>
      <c r="C22" s="19">
        <v>20.2</v>
      </c>
      <c r="D22" s="10">
        <v>10.61</v>
      </c>
      <c r="E22" s="10">
        <v>10.58</v>
      </c>
      <c r="F22" s="10">
        <v>10.59</v>
      </c>
      <c r="G22" s="10">
        <v>10.6</v>
      </c>
      <c r="H22" s="10">
        <v>10.62</v>
      </c>
      <c r="I22" s="10">
        <v>10.65</v>
      </c>
      <c r="J22" s="10">
        <v>10.7</v>
      </c>
      <c r="K22" s="10">
        <v>10.75</v>
      </c>
      <c r="L22" s="10">
        <v>10.81</v>
      </c>
      <c r="M22" s="10">
        <v>10.879999999999999</v>
      </c>
      <c r="N22" s="10">
        <v>10.96</v>
      </c>
      <c r="O22" s="10">
        <v>11.04</v>
      </c>
      <c r="P22" s="10">
        <v>11.13</v>
      </c>
      <c r="Q22" s="10">
        <v>11.219999999999999</v>
      </c>
      <c r="R22" s="10">
        <v>11.31</v>
      </c>
      <c r="S22" s="10">
        <v>11.409999999999998</v>
      </c>
      <c r="T22" s="10">
        <v>11.5</v>
      </c>
      <c r="U22" s="10">
        <v>11.600000000000001</v>
      </c>
      <c r="V22" s="10">
        <v>11.69</v>
      </c>
      <c r="W22" s="10">
        <v>11.770000000000001</v>
      </c>
      <c r="X22" s="10">
        <v>11.84</v>
      </c>
      <c r="Y22" s="10">
        <v>11.9</v>
      </c>
      <c r="Z22" s="10">
        <v>11.950000000000001</v>
      </c>
      <c r="AA22" s="10">
        <v>12</v>
      </c>
      <c r="AB22" s="10">
        <v>12.03</v>
      </c>
      <c r="AC22" s="10">
        <v>12.06</v>
      </c>
      <c r="AD22" s="10">
        <v>12.08</v>
      </c>
      <c r="AE22" s="10">
        <v>12.08</v>
      </c>
      <c r="AF22" s="10">
        <v>12.08</v>
      </c>
      <c r="AG22" s="10">
        <v>12.08</v>
      </c>
      <c r="AH22" s="10">
        <v>12.07</v>
      </c>
      <c r="AI22" s="10">
        <v>12.04</v>
      </c>
      <c r="AJ22" s="10">
        <v>12.02</v>
      </c>
      <c r="AK22" s="10">
        <v>11.98</v>
      </c>
      <c r="AL22" s="10">
        <v>11.950000000000001</v>
      </c>
      <c r="AM22" s="10">
        <v>11.9</v>
      </c>
      <c r="AN22" s="10">
        <v>11.86</v>
      </c>
      <c r="AO22" s="10">
        <v>11.81</v>
      </c>
      <c r="AP22" s="10">
        <v>11.75</v>
      </c>
      <c r="AQ22" s="10">
        <v>11.7</v>
      </c>
      <c r="AR22" s="10">
        <v>11.64</v>
      </c>
      <c r="AS22" s="10">
        <v>11.58</v>
      </c>
      <c r="AT22" s="10">
        <v>11.51</v>
      </c>
      <c r="AU22" s="10">
        <v>11.450000000000001</v>
      </c>
      <c r="AV22" s="10">
        <v>11.379999999999999</v>
      </c>
      <c r="AW22" s="10">
        <v>11.32</v>
      </c>
      <c r="AX22" s="10">
        <v>11.25</v>
      </c>
      <c r="AY22" s="10">
        <v>11.18</v>
      </c>
      <c r="AZ22" s="10">
        <v>11.120000000000001</v>
      </c>
      <c r="BA22" s="10">
        <v>11.049999999999999</v>
      </c>
      <c r="BB22" s="10">
        <v>10.98</v>
      </c>
      <c r="BC22" s="10">
        <v>10.92</v>
      </c>
      <c r="BD22" s="10">
        <v>10.86</v>
      </c>
      <c r="BE22" s="10">
        <v>10.81</v>
      </c>
      <c r="BF22" s="10">
        <v>10.75</v>
      </c>
      <c r="BG22" s="10">
        <v>10.7</v>
      </c>
      <c r="BH22" s="10">
        <v>10.65</v>
      </c>
      <c r="BI22" s="10">
        <v>10.6</v>
      </c>
      <c r="BJ22" s="10">
        <v>10.56</v>
      </c>
      <c r="BK22" s="10">
        <v>10.52</v>
      </c>
      <c r="BL22" s="10">
        <v>10.49</v>
      </c>
      <c r="BM22" s="10">
        <v>10.45</v>
      </c>
      <c r="BN22" s="10">
        <v>10.42</v>
      </c>
      <c r="BO22" s="10">
        <v>10.4</v>
      </c>
      <c r="BP22" s="10">
        <v>10.370000000000001</v>
      </c>
      <c r="BQ22" s="10">
        <v>10.35</v>
      </c>
      <c r="BR22" s="10">
        <v>10.34</v>
      </c>
      <c r="BS22" s="10">
        <v>10.33</v>
      </c>
      <c r="BT22" s="10">
        <v>10.32</v>
      </c>
      <c r="BU22" s="10">
        <v>10.309999999999999</v>
      </c>
      <c r="BV22" s="10">
        <v>10.309999999999999</v>
      </c>
      <c r="BW22" s="10">
        <v>10.299999999999999</v>
      </c>
      <c r="BX22" s="10">
        <v>10.309999999999999</v>
      </c>
      <c r="BY22" s="10">
        <v>10.32</v>
      </c>
      <c r="BZ22" s="10">
        <v>10.33</v>
      </c>
      <c r="CA22" s="10">
        <v>10.35</v>
      </c>
      <c r="CB22" s="10">
        <v>10.370000000000001</v>
      </c>
      <c r="CC22" s="10">
        <v>10.39</v>
      </c>
      <c r="CD22" s="10">
        <v>10.42</v>
      </c>
      <c r="CE22" s="10">
        <v>10.45</v>
      </c>
      <c r="CF22" s="10">
        <v>10.48</v>
      </c>
      <c r="CG22" s="10">
        <v>10.530000000000001</v>
      </c>
      <c r="CH22" s="10">
        <v>10.57</v>
      </c>
      <c r="CI22" s="10">
        <v>10.61</v>
      </c>
      <c r="CJ22" s="10">
        <v>10.67</v>
      </c>
      <c r="CK22" s="10">
        <v>10.72</v>
      </c>
      <c r="CL22" s="10">
        <v>10.77</v>
      </c>
      <c r="CM22" s="10">
        <v>10.82</v>
      </c>
      <c r="CN22" s="10">
        <v>10.879999999999999</v>
      </c>
      <c r="CO22" s="10">
        <v>10.93</v>
      </c>
      <c r="CP22" s="10">
        <v>10.99</v>
      </c>
      <c r="CQ22" s="10">
        <v>11.049999999999999</v>
      </c>
      <c r="CR22" s="10">
        <v>11.1</v>
      </c>
      <c r="CS22" s="10">
        <v>11.16</v>
      </c>
      <c r="CT22" s="10">
        <v>11.209999999999999</v>
      </c>
      <c r="CU22" s="10">
        <v>11.270000000000001</v>
      </c>
      <c r="CV22" s="10">
        <v>11.33</v>
      </c>
      <c r="CW22" s="10">
        <v>11.379999999999999</v>
      </c>
      <c r="CX22" s="10">
        <v>11.430000000000001</v>
      </c>
      <c r="CY22" s="10">
        <v>11.48</v>
      </c>
    </row>
    <row r="23" spans="1:103">
      <c r="A23">
        <v>6</v>
      </c>
      <c r="B23" s="2">
        <v>3.1</v>
      </c>
      <c r="C23" s="2">
        <v>20.2</v>
      </c>
      <c r="D23" s="3">
        <v>10.7</v>
      </c>
      <c r="E23" s="3">
        <v>10.67</v>
      </c>
      <c r="F23" s="3">
        <v>10.66</v>
      </c>
      <c r="G23" s="3">
        <v>10.66</v>
      </c>
      <c r="H23" s="3">
        <v>10.68</v>
      </c>
      <c r="I23" s="3">
        <v>10.71</v>
      </c>
      <c r="J23" s="3">
        <v>10.75</v>
      </c>
      <c r="K23" s="3">
        <v>10.8</v>
      </c>
      <c r="L23" s="3">
        <v>10.87</v>
      </c>
      <c r="M23" s="3">
        <v>10.94</v>
      </c>
      <c r="N23" s="3">
        <v>11.02</v>
      </c>
      <c r="O23" s="3">
        <v>11.1</v>
      </c>
      <c r="P23" s="3">
        <v>11.2</v>
      </c>
      <c r="Q23" s="3">
        <v>11.3</v>
      </c>
      <c r="R23" s="3">
        <v>11.389999999999999</v>
      </c>
      <c r="S23" s="3">
        <v>11.5</v>
      </c>
      <c r="T23" s="3">
        <v>11.600000000000001</v>
      </c>
      <c r="U23" s="3">
        <v>11.709999999999999</v>
      </c>
      <c r="V23" s="3">
        <v>11.8</v>
      </c>
      <c r="W23" s="3">
        <v>11.9</v>
      </c>
      <c r="X23" s="3">
        <v>11.98</v>
      </c>
      <c r="Y23" s="3">
        <v>12.06</v>
      </c>
      <c r="Z23" s="3">
        <v>12.12</v>
      </c>
      <c r="AA23" s="3">
        <v>12.18</v>
      </c>
      <c r="AB23" s="3">
        <v>12.22</v>
      </c>
      <c r="AC23" s="3">
        <v>12.26</v>
      </c>
      <c r="AD23" s="3">
        <v>12.3</v>
      </c>
      <c r="AE23" s="3">
        <v>12.32</v>
      </c>
      <c r="AF23" s="3">
        <v>12.33</v>
      </c>
      <c r="AG23" s="3">
        <v>12.33</v>
      </c>
      <c r="AH23" s="3">
        <v>12.33</v>
      </c>
      <c r="AI23" s="3">
        <v>12.32</v>
      </c>
      <c r="AJ23" s="3">
        <v>12.3</v>
      </c>
      <c r="AK23" s="3">
        <v>12.28</v>
      </c>
      <c r="AL23" s="3">
        <v>12.25</v>
      </c>
      <c r="AM23" s="3">
        <v>12.21</v>
      </c>
      <c r="AN23" s="3">
        <v>12.17</v>
      </c>
      <c r="AO23" s="3">
        <v>12.12</v>
      </c>
      <c r="AP23" s="3">
        <v>12.07</v>
      </c>
      <c r="AQ23" s="3">
        <v>12.01</v>
      </c>
      <c r="AR23" s="3">
        <v>11.96</v>
      </c>
      <c r="AS23" s="3">
        <v>11.889999999999999</v>
      </c>
      <c r="AT23" s="3">
        <v>11.83</v>
      </c>
      <c r="AU23" s="3">
        <v>11.76</v>
      </c>
      <c r="AV23" s="3">
        <v>11.69</v>
      </c>
      <c r="AW23" s="3">
        <v>11.610000000000001</v>
      </c>
      <c r="AX23" s="3">
        <v>11.53</v>
      </c>
      <c r="AY23" s="3">
        <v>11.450000000000001</v>
      </c>
      <c r="AZ23" s="3">
        <v>11.379999999999999</v>
      </c>
      <c r="BA23" s="3">
        <v>11.3</v>
      </c>
      <c r="BB23" s="3">
        <v>11.229999999999999</v>
      </c>
      <c r="BC23" s="3">
        <v>11.16</v>
      </c>
      <c r="BD23" s="3">
        <v>11.09</v>
      </c>
      <c r="BE23" s="3">
        <v>11.03</v>
      </c>
      <c r="BF23" s="3">
        <v>10.950000000000001</v>
      </c>
      <c r="BG23" s="3">
        <v>10.89</v>
      </c>
      <c r="BH23" s="3">
        <v>10.84</v>
      </c>
      <c r="BI23" s="3">
        <v>10.78</v>
      </c>
      <c r="BJ23" s="3">
        <v>10.73</v>
      </c>
      <c r="BK23" s="3">
        <v>10.68</v>
      </c>
      <c r="BL23" s="3">
        <v>10.629999999999999</v>
      </c>
      <c r="BM23" s="3">
        <v>10.59</v>
      </c>
      <c r="BN23" s="3">
        <v>10.56</v>
      </c>
      <c r="BO23" s="3">
        <v>10.51</v>
      </c>
      <c r="BP23" s="3">
        <v>10.49</v>
      </c>
      <c r="BQ23" s="3">
        <v>10.459999999999999</v>
      </c>
      <c r="BR23" s="3">
        <v>10.43</v>
      </c>
      <c r="BS23" s="3">
        <v>10.41</v>
      </c>
      <c r="BT23" s="3">
        <v>10.4</v>
      </c>
      <c r="BU23" s="3">
        <v>10.39</v>
      </c>
      <c r="BV23" s="3">
        <v>10.38</v>
      </c>
      <c r="BW23" s="3">
        <v>10.370000000000001</v>
      </c>
      <c r="BX23" s="3">
        <v>10.370000000000001</v>
      </c>
      <c r="BY23" s="3">
        <v>10.370000000000001</v>
      </c>
      <c r="BZ23" s="3">
        <v>10.38</v>
      </c>
      <c r="CA23" s="3">
        <v>10.39</v>
      </c>
      <c r="CB23" s="3">
        <v>10.41</v>
      </c>
      <c r="CC23" s="3">
        <v>10.42</v>
      </c>
      <c r="CD23" s="3">
        <v>10.45</v>
      </c>
      <c r="CE23" s="3">
        <v>10.48</v>
      </c>
      <c r="CF23" s="3">
        <v>10.51</v>
      </c>
      <c r="CG23" s="3">
        <v>10.55</v>
      </c>
      <c r="CH23" s="3">
        <v>10.59</v>
      </c>
      <c r="CI23" s="3">
        <v>10.64</v>
      </c>
      <c r="CJ23" s="3">
        <v>10.69</v>
      </c>
      <c r="CK23" s="3">
        <v>10.74</v>
      </c>
      <c r="CL23" s="3">
        <v>10.79</v>
      </c>
      <c r="CM23" s="3">
        <v>10.85</v>
      </c>
      <c r="CN23" s="3">
        <v>10.9</v>
      </c>
      <c r="CO23" s="3">
        <v>10.96</v>
      </c>
      <c r="CP23" s="3">
        <v>11.02</v>
      </c>
      <c r="CQ23" s="3">
        <v>11.07</v>
      </c>
      <c r="CR23" s="3">
        <v>11.14</v>
      </c>
      <c r="CS23" s="3">
        <v>11.19</v>
      </c>
      <c r="CT23" s="3">
        <v>11.25</v>
      </c>
      <c r="CU23" s="3">
        <v>11.31</v>
      </c>
      <c r="CV23" s="3">
        <v>11.37</v>
      </c>
      <c r="CW23" s="3">
        <v>11.42</v>
      </c>
      <c r="CX23" s="3">
        <v>11.48</v>
      </c>
      <c r="CY23" s="3">
        <v>11.54</v>
      </c>
    </row>
    <row r="24" spans="1:103">
      <c r="A24">
        <v>6</v>
      </c>
      <c r="B24" s="2">
        <v>3.1</v>
      </c>
      <c r="C24" s="2">
        <v>20.2</v>
      </c>
      <c r="D24" s="3">
        <v>10.79</v>
      </c>
      <c r="E24" s="3">
        <v>10.75</v>
      </c>
      <c r="F24" s="3">
        <v>10.74</v>
      </c>
      <c r="G24" s="3">
        <v>10.73</v>
      </c>
      <c r="H24" s="3">
        <v>10.75</v>
      </c>
      <c r="I24" s="3">
        <v>10.78</v>
      </c>
      <c r="J24" s="3">
        <v>10.82</v>
      </c>
      <c r="K24" s="3">
        <v>10.879999999999999</v>
      </c>
      <c r="L24" s="3">
        <v>10.94</v>
      </c>
      <c r="M24" s="3">
        <v>11.01</v>
      </c>
      <c r="N24" s="3">
        <v>11.09</v>
      </c>
      <c r="O24" s="3">
        <v>11.18</v>
      </c>
      <c r="P24" s="3">
        <v>11.280000000000001</v>
      </c>
      <c r="Q24" s="3">
        <v>11.379999999999999</v>
      </c>
      <c r="R24" s="3">
        <v>11.48</v>
      </c>
      <c r="S24" s="3">
        <v>11.590000000000002</v>
      </c>
      <c r="T24" s="3">
        <v>11.7</v>
      </c>
      <c r="U24" s="3">
        <v>11.81</v>
      </c>
      <c r="V24" s="3">
        <v>11.91</v>
      </c>
      <c r="W24" s="3">
        <v>12.01</v>
      </c>
      <c r="X24" s="3">
        <v>12.11</v>
      </c>
      <c r="Y24" s="3">
        <v>12.19</v>
      </c>
      <c r="Z24" s="3">
        <v>12.26</v>
      </c>
      <c r="AA24" s="3">
        <v>12.33</v>
      </c>
      <c r="AB24" s="3">
        <v>12.39</v>
      </c>
      <c r="AC24" s="3">
        <v>12.44</v>
      </c>
      <c r="AD24" s="3">
        <v>12.469999999999999</v>
      </c>
      <c r="AE24" s="3">
        <v>12.5</v>
      </c>
      <c r="AF24" s="3">
        <v>12.530000000000001</v>
      </c>
      <c r="AG24" s="3">
        <v>12.530000000000001</v>
      </c>
      <c r="AH24" s="3">
        <v>12.540000000000001</v>
      </c>
      <c r="AI24" s="3">
        <v>12.540000000000001</v>
      </c>
      <c r="AJ24" s="3">
        <v>12.530000000000001</v>
      </c>
      <c r="AK24" s="3">
        <v>12.51</v>
      </c>
      <c r="AL24" s="3">
        <v>12.48</v>
      </c>
      <c r="AM24" s="3">
        <v>12.45</v>
      </c>
      <c r="AN24" s="3">
        <v>12.41</v>
      </c>
      <c r="AO24" s="3">
        <v>12.36</v>
      </c>
      <c r="AP24" s="3">
        <v>12.31</v>
      </c>
      <c r="AQ24" s="3">
        <v>12.25</v>
      </c>
      <c r="AR24" s="3">
        <v>12.2</v>
      </c>
      <c r="AS24" s="3">
        <v>12.14</v>
      </c>
      <c r="AT24" s="3">
        <v>12.06</v>
      </c>
      <c r="AU24" s="3">
        <v>11.99</v>
      </c>
      <c r="AV24" s="3">
        <v>11.91</v>
      </c>
      <c r="AW24" s="3">
        <v>11.84</v>
      </c>
      <c r="AX24" s="3">
        <v>11.75</v>
      </c>
      <c r="AY24" s="3">
        <v>11.67</v>
      </c>
      <c r="AZ24" s="3">
        <v>11.58</v>
      </c>
      <c r="BA24" s="3">
        <v>11.51</v>
      </c>
      <c r="BB24" s="3">
        <v>11.42</v>
      </c>
      <c r="BC24" s="3">
        <v>11.35</v>
      </c>
      <c r="BD24" s="3">
        <v>11.270000000000001</v>
      </c>
      <c r="BE24" s="3">
        <v>11.2</v>
      </c>
      <c r="BF24" s="3">
        <v>11.120000000000001</v>
      </c>
      <c r="BG24" s="3">
        <v>11.06</v>
      </c>
      <c r="BH24" s="3">
        <v>11</v>
      </c>
      <c r="BI24" s="3">
        <v>10.93</v>
      </c>
      <c r="BJ24" s="3">
        <v>10.879999999999999</v>
      </c>
      <c r="BK24" s="3">
        <v>10.82</v>
      </c>
      <c r="BL24" s="3">
        <v>10.77</v>
      </c>
      <c r="BM24" s="3">
        <v>10.72</v>
      </c>
      <c r="BN24" s="3">
        <v>10.68</v>
      </c>
      <c r="BO24" s="3">
        <v>10.64</v>
      </c>
      <c r="BP24" s="3">
        <v>10.6</v>
      </c>
      <c r="BQ24" s="3">
        <v>10.57</v>
      </c>
      <c r="BR24" s="3">
        <v>10.540000000000001</v>
      </c>
      <c r="BS24" s="3">
        <v>10.52</v>
      </c>
      <c r="BT24" s="3">
        <v>10.5</v>
      </c>
      <c r="BU24" s="3">
        <v>10.48</v>
      </c>
      <c r="BV24" s="3">
        <v>10.469999999999999</v>
      </c>
      <c r="BW24" s="3">
        <v>10.459999999999999</v>
      </c>
      <c r="BX24" s="3">
        <v>10.45</v>
      </c>
      <c r="BY24" s="3">
        <v>10.45</v>
      </c>
      <c r="BZ24" s="3">
        <v>10.459999999999999</v>
      </c>
      <c r="CA24" s="3">
        <v>10.459999999999999</v>
      </c>
      <c r="CB24" s="3">
        <v>10.48</v>
      </c>
      <c r="CC24" s="3">
        <v>10.5</v>
      </c>
      <c r="CD24" s="3">
        <v>10.52</v>
      </c>
      <c r="CE24" s="3">
        <v>10.55</v>
      </c>
      <c r="CF24" s="3">
        <v>10.58</v>
      </c>
      <c r="CG24" s="3">
        <v>10.629999999999999</v>
      </c>
      <c r="CH24" s="3">
        <v>10.67</v>
      </c>
      <c r="CI24" s="3">
        <v>10.71</v>
      </c>
      <c r="CJ24" s="3">
        <v>10.76</v>
      </c>
      <c r="CK24" s="3">
        <v>10.81</v>
      </c>
      <c r="CL24" s="3">
        <v>10.86</v>
      </c>
      <c r="CM24" s="3">
        <v>10.92</v>
      </c>
      <c r="CN24" s="3">
        <v>10.97</v>
      </c>
      <c r="CO24" s="3">
        <v>11.03</v>
      </c>
      <c r="CP24" s="3">
        <v>11.09</v>
      </c>
      <c r="CQ24" s="3">
        <v>11.15</v>
      </c>
      <c r="CR24" s="3">
        <v>11.209999999999999</v>
      </c>
      <c r="CS24" s="3">
        <v>11.270000000000001</v>
      </c>
      <c r="CT24" s="3">
        <v>11.32</v>
      </c>
      <c r="CU24" s="3">
        <v>11.379999999999999</v>
      </c>
      <c r="CV24" s="3">
        <v>11.440000000000001</v>
      </c>
      <c r="CW24" s="3">
        <v>11.5</v>
      </c>
      <c r="CX24" s="3">
        <v>11.549999999999999</v>
      </c>
      <c r="CY24" s="3">
        <v>11.610000000000001</v>
      </c>
    </row>
    <row r="25" spans="1:103">
      <c r="B25" s="6">
        <f>AVERAGE(B23:B24)</f>
        <v>3.1</v>
      </c>
      <c r="C25" s="6">
        <f t="shared" ref="C25:BN25" si="10">AVERAGE(C23:C24)</f>
        <v>20.2</v>
      </c>
      <c r="D25" s="6">
        <f t="shared" si="10"/>
        <v>10.744999999999999</v>
      </c>
      <c r="E25" s="6">
        <f t="shared" si="10"/>
        <v>10.71</v>
      </c>
      <c r="F25" s="6">
        <f t="shared" si="10"/>
        <v>10.7</v>
      </c>
      <c r="G25" s="6">
        <f t="shared" si="10"/>
        <v>10.695</v>
      </c>
      <c r="H25" s="6">
        <f t="shared" si="10"/>
        <v>10.715</v>
      </c>
      <c r="I25" s="6">
        <f t="shared" si="10"/>
        <v>10.745000000000001</v>
      </c>
      <c r="J25" s="6">
        <f t="shared" si="10"/>
        <v>10.785</v>
      </c>
      <c r="K25" s="6">
        <f t="shared" si="10"/>
        <v>10.84</v>
      </c>
      <c r="L25" s="6">
        <f t="shared" si="10"/>
        <v>10.904999999999999</v>
      </c>
      <c r="M25" s="6">
        <f t="shared" si="10"/>
        <v>10.975</v>
      </c>
      <c r="N25" s="6">
        <f t="shared" si="10"/>
        <v>11.055</v>
      </c>
      <c r="O25" s="6">
        <f t="shared" si="10"/>
        <v>11.14</v>
      </c>
      <c r="P25" s="6">
        <f t="shared" si="10"/>
        <v>11.24</v>
      </c>
      <c r="Q25" s="6">
        <f t="shared" si="10"/>
        <v>11.34</v>
      </c>
      <c r="R25" s="6">
        <f t="shared" si="10"/>
        <v>11.434999999999999</v>
      </c>
      <c r="S25" s="6">
        <f t="shared" si="10"/>
        <v>11.545000000000002</v>
      </c>
      <c r="T25" s="6">
        <f t="shared" si="10"/>
        <v>11.65</v>
      </c>
      <c r="U25" s="6">
        <f t="shared" si="10"/>
        <v>11.76</v>
      </c>
      <c r="V25" s="6">
        <f t="shared" si="10"/>
        <v>11.855</v>
      </c>
      <c r="W25" s="6">
        <f t="shared" si="10"/>
        <v>11.955</v>
      </c>
      <c r="X25" s="6">
        <f t="shared" si="10"/>
        <v>12.045</v>
      </c>
      <c r="Y25" s="6">
        <f t="shared" si="10"/>
        <v>12.125</v>
      </c>
      <c r="Z25" s="6">
        <f t="shared" si="10"/>
        <v>12.19</v>
      </c>
      <c r="AA25" s="6">
        <f t="shared" si="10"/>
        <v>12.254999999999999</v>
      </c>
      <c r="AB25" s="6">
        <f t="shared" si="10"/>
        <v>12.305</v>
      </c>
      <c r="AC25" s="6">
        <f t="shared" si="10"/>
        <v>12.35</v>
      </c>
      <c r="AD25" s="6">
        <f t="shared" si="10"/>
        <v>12.385</v>
      </c>
      <c r="AE25" s="6">
        <f t="shared" si="10"/>
        <v>12.41</v>
      </c>
      <c r="AF25" s="6">
        <f t="shared" si="10"/>
        <v>12.43</v>
      </c>
      <c r="AG25" s="6">
        <f t="shared" si="10"/>
        <v>12.43</v>
      </c>
      <c r="AH25" s="6">
        <f t="shared" si="10"/>
        <v>12.435</v>
      </c>
      <c r="AI25" s="6">
        <f t="shared" si="10"/>
        <v>12.43</v>
      </c>
      <c r="AJ25" s="6">
        <f t="shared" si="10"/>
        <v>12.415000000000001</v>
      </c>
      <c r="AK25" s="6">
        <f t="shared" si="10"/>
        <v>12.395</v>
      </c>
      <c r="AL25" s="6">
        <f t="shared" si="10"/>
        <v>12.365</v>
      </c>
      <c r="AM25" s="6">
        <f t="shared" si="10"/>
        <v>12.33</v>
      </c>
      <c r="AN25" s="6">
        <f t="shared" si="10"/>
        <v>12.29</v>
      </c>
      <c r="AO25" s="6">
        <f t="shared" si="10"/>
        <v>12.239999999999998</v>
      </c>
      <c r="AP25" s="6">
        <f t="shared" si="10"/>
        <v>12.190000000000001</v>
      </c>
      <c r="AQ25" s="6">
        <f t="shared" si="10"/>
        <v>12.129999999999999</v>
      </c>
      <c r="AR25" s="6">
        <f t="shared" si="10"/>
        <v>12.08</v>
      </c>
      <c r="AS25" s="6">
        <f t="shared" si="10"/>
        <v>12.015000000000001</v>
      </c>
      <c r="AT25" s="6">
        <f t="shared" si="10"/>
        <v>11.945</v>
      </c>
      <c r="AU25" s="6">
        <f t="shared" si="10"/>
        <v>11.875</v>
      </c>
      <c r="AV25" s="6">
        <f t="shared" si="10"/>
        <v>11.8</v>
      </c>
      <c r="AW25" s="6">
        <f t="shared" si="10"/>
        <v>11.725000000000001</v>
      </c>
      <c r="AX25" s="6">
        <f t="shared" si="10"/>
        <v>11.64</v>
      </c>
      <c r="AY25" s="6">
        <f t="shared" si="10"/>
        <v>11.56</v>
      </c>
      <c r="AZ25" s="6">
        <f t="shared" si="10"/>
        <v>11.48</v>
      </c>
      <c r="BA25" s="6">
        <f t="shared" si="10"/>
        <v>11.405000000000001</v>
      </c>
      <c r="BB25" s="6">
        <f t="shared" si="10"/>
        <v>11.324999999999999</v>
      </c>
      <c r="BC25" s="6">
        <f t="shared" si="10"/>
        <v>11.254999999999999</v>
      </c>
      <c r="BD25" s="6">
        <f t="shared" si="10"/>
        <v>11.18</v>
      </c>
      <c r="BE25" s="6">
        <f t="shared" si="10"/>
        <v>11.114999999999998</v>
      </c>
      <c r="BF25" s="6">
        <f t="shared" si="10"/>
        <v>11.035</v>
      </c>
      <c r="BG25" s="6">
        <f t="shared" si="10"/>
        <v>10.975000000000001</v>
      </c>
      <c r="BH25" s="6">
        <f t="shared" si="10"/>
        <v>10.92</v>
      </c>
      <c r="BI25" s="6">
        <f t="shared" si="10"/>
        <v>10.855</v>
      </c>
      <c r="BJ25" s="6">
        <f t="shared" si="10"/>
        <v>10.805</v>
      </c>
      <c r="BK25" s="6">
        <f t="shared" si="10"/>
        <v>10.75</v>
      </c>
      <c r="BL25" s="6">
        <f t="shared" si="10"/>
        <v>10.7</v>
      </c>
      <c r="BM25" s="6">
        <f t="shared" si="10"/>
        <v>10.655000000000001</v>
      </c>
      <c r="BN25" s="6">
        <f t="shared" si="10"/>
        <v>10.620000000000001</v>
      </c>
      <c r="BO25" s="6">
        <f t="shared" ref="BO25:CY25" si="11">AVERAGE(BO23:BO24)</f>
        <v>10.574999999999999</v>
      </c>
      <c r="BP25" s="6">
        <f t="shared" si="11"/>
        <v>10.545</v>
      </c>
      <c r="BQ25" s="6">
        <f t="shared" si="11"/>
        <v>10.515000000000001</v>
      </c>
      <c r="BR25" s="6">
        <f t="shared" si="11"/>
        <v>10.484999999999999</v>
      </c>
      <c r="BS25" s="6">
        <f t="shared" si="11"/>
        <v>10.465</v>
      </c>
      <c r="BT25" s="6">
        <f t="shared" si="11"/>
        <v>10.45</v>
      </c>
      <c r="BU25" s="6">
        <f t="shared" si="11"/>
        <v>10.435</v>
      </c>
      <c r="BV25" s="6">
        <f t="shared" si="11"/>
        <v>10.425000000000001</v>
      </c>
      <c r="BW25" s="6">
        <f t="shared" si="11"/>
        <v>10.414999999999999</v>
      </c>
      <c r="BX25" s="6">
        <f t="shared" si="11"/>
        <v>10.41</v>
      </c>
      <c r="BY25" s="6">
        <f t="shared" si="11"/>
        <v>10.41</v>
      </c>
      <c r="BZ25" s="6">
        <f t="shared" si="11"/>
        <v>10.42</v>
      </c>
      <c r="CA25" s="6">
        <f t="shared" si="11"/>
        <v>10.425000000000001</v>
      </c>
      <c r="CB25" s="6">
        <f t="shared" si="11"/>
        <v>10.445</v>
      </c>
      <c r="CC25" s="6">
        <f t="shared" si="11"/>
        <v>10.46</v>
      </c>
      <c r="CD25" s="6">
        <f t="shared" si="11"/>
        <v>10.484999999999999</v>
      </c>
      <c r="CE25" s="6">
        <f t="shared" si="11"/>
        <v>10.515000000000001</v>
      </c>
      <c r="CF25" s="6">
        <f t="shared" si="11"/>
        <v>10.545</v>
      </c>
      <c r="CG25" s="6">
        <f t="shared" si="11"/>
        <v>10.59</v>
      </c>
      <c r="CH25" s="6">
        <f t="shared" si="11"/>
        <v>10.629999999999999</v>
      </c>
      <c r="CI25" s="6">
        <f t="shared" si="11"/>
        <v>10.675000000000001</v>
      </c>
      <c r="CJ25" s="6">
        <f t="shared" si="11"/>
        <v>10.725</v>
      </c>
      <c r="CK25" s="6">
        <f t="shared" si="11"/>
        <v>10.775</v>
      </c>
      <c r="CL25" s="6">
        <f t="shared" si="11"/>
        <v>10.824999999999999</v>
      </c>
      <c r="CM25" s="6">
        <f t="shared" si="11"/>
        <v>10.885</v>
      </c>
      <c r="CN25" s="6">
        <f t="shared" si="11"/>
        <v>10.935</v>
      </c>
      <c r="CO25" s="6">
        <f t="shared" si="11"/>
        <v>10.995000000000001</v>
      </c>
      <c r="CP25" s="6">
        <f t="shared" si="11"/>
        <v>11.055</v>
      </c>
      <c r="CQ25" s="6">
        <f t="shared" si="11"/>
        <v>11.11</v>
      </c>
      <c r="CR25" s="6">
        <f t="shared" si="11"/>
        <v>11.175000000000001</v>
      </c>
      <c r="CS25" s="6">
        <f t="shared" si="11"/>
        <v>11.23</v>
      </c>
      <c r="CT25" s="6">
        <f t="shared" si="11"/>
        <v>11.285</v>
      </c>
      <c r="CU25" s="6">
        <f t="shared" si="11"/>
        <v>11.344999999999999</v>
      </c>
      <c r="CV25" s="6">
        <f t="shared" si="11"/>
        <v>11.405000000000001</v>
      </c>
      <c r="CW25" s="6">
        <f t="shared" si="11"/>
        <v>11.46</v>
      </c>
      <c r="CX25" s="6">
        <f t="shared" si="11"/>
        <v>11.515000000000001</v>
      </c>
      <c r="CY25" s="6">
        <f t="shared" si="11"/>
        <v>11.574999999999999</v>
      </c>
    </row>
    <row r="26" spans="1:103">
      <c r="A26">
        <v>7</v>
      </c>
      <c r="B26" s="2">
        <v>4.4000000000000004</v>
      </c>
      <c r="C26" s="2">
        <v>19.3</v>
      </c>
      <c r="D26" s="3">
        <v>10.97</v>
      </c>
      <c r="E26" s="3">
        <v>10.92</v>
      </c>
      <c r="F26" s="3">
        <v>10.89</v>
      </c>
      <c r="G26" s="3">
        <v>10.87</v>
      </c>
      <c r="H26" s="3">
        <v>10.87</v>
      </c>
      <c r="I26" s="3">
        <v>10.89</v>
      </c>
      <c r="J26" s="3">
        <v>10.91</v>
      </c>
      <c r="K26" s="3">
        <v>10.950000000000001</v>
      </c>
      <c r="L26" s="3">
        <v>10.99</v>
      </c>
      <c r="M26" s="3">
        <v>11.04</v>
      </c>
      <c r="N26" s="3">
        <v>11.1</v>
      </c>
      <c r="O26" s="3">
        <v>11.18</v>
      </c>
      <c r="P26" s="3">
        <v>11.25</v>
      </c>
      <c r="Q26" s="3">
        <v>11.33</v>
      </c>
      <c r="R26" s="3">
        <v>11.42</v>
      </c>
      <c r="S26" s="3">
        <v>11.5</v>
      </c>
      <c r="T26" s="3">
        <v>11.590000000000002</v>
      </c>
      <c r="U26" s="3">
        <v>11.68</v>
      </c>
      <c r="V26" s="3">
        <v>11.76</v>
      </c>
      <c r="W26" s="3">
        <v>11.83</v>
      </c>
      <c r="X26" s="3">
        <v>11.9</v>
      </c>
      <c r="Y26" s="3">
        <v>11.96</v>
      </c>
      <c r="Z26" s="3">
        <v>12.01</v>
      </c>
      <c r="AA26" s="3">
        <v>12.05</v>
      </c>
      <c r="AB26" s="3">
        <v>12.07</v>
      </c>
      <c r="AC26" s="3">
        <v>12.1</v>
      </c>
      <c r="AD26" s="3">
        <v>12.11</v>
      </c>
      <c r="AE26" s="3">
        <v>12.11</v>
      </c>
      <c r="AF26" s="3">
        <v>12.11</v>
      </c>
      <c r="AG26" s="3">
        <v>12.1</v>
      </c>
      <c r="AH26" s="3">
        <v>12.08</v>
      </c>
      <c r="AI26" s="3">
        <v>12.06</v>
      </c>
      <c r="AJ26" s="3">
        <v>12.03</v>
      </c>
      <c r="AK26" s="3">
        <v>12</v>
      </c>
      <c r="AL26" s="3">
        <v>11.950000000000001</v>
      </c>
      <c r="AM26" s="3">
        <v>11.91</v>
      </c>
      <c r="AN26" s="3">
        <v>11.86</v>
      </c>
      <c r="AO26" s="3">
        <v>11.81</v>
      </c>
      <c r="AP26" s="3">
        <v>11.75</v>
      </c>
      <c r="AQ26" s="3">
        <v>11.69</v>
      </c>
      <c r="AR26" s="3">
        <v>11.64</v>
      </c>
      <c r="AS26" s="3">
        <v>11.569999999999999</v>
      </c>
      <c r="AT26" s="3">
        <v>11.5</v>
      </c>
      <c r="AU26" s="3">
        <v>11.440000000000001</v>
      </c>
      <c r="AV26" s="3">
        <v>11.36</v>
      </c>
      <c r="AW26" s="3">
        <v>11.3</v>
      </c>
      <c r="AX26" s="3">
        <v>11.219999999999999</v>
      </c>
      <c r="AY26" s="3">
        <v>11.15</v>
      </c>
      <c r="AZ26" s="3">
        <v>11.07</v>
      </c>
      <c r="BA26" s="3">
        <v>11.01</v>
      </c>
      <c r="BB26" s="3">
        <v>10.94</v>
      </c>
      <c r="BC26" s="3">
        <v>10.87</v>
      </c>
      <c r="BD26" s="3">
        <v>10.8</v>
      </c>
      <c r="BE26" s="3">
        <v>10.74</v>
      </c>
      <c r="BF26" s="3">
        <v>10.68</v>
      </c>
      <c r="BG26" s="3">
        <v>10.62</v>
      </c>
      <c r="BH26" s="3">
        <v>10.57</v>
      </c>
      <c r="BI26" s="3">
        <v>10.52</v>
      </c>
      <c r="BJ26" s="3">
        <v>10.469999999999999</v>
      </c>
      <c r="BK26" s="3">
        <v>10.42</v>
      </c>
      <c r="BL26" s="3">
        <v>10.38</v>
      </c>
      <c r="BM26" s="3">
        <v>10.35</v>
      </c>
      <c r="BN26" s="3">
        <v>10.309999999999999</v>
      </c>
      <c r="BO26" s="3">
        <v>10.27</v>
      </c>
      <c r="BP26" s="3">
        <v>10.26</v>
      </c>
      <c r="BQ26" s="3">
        <v>10.23</v>
      </c>
      <c r="BR26" s="3">
        <v>10.210000000000001</v>
      </c>
      <c r="BS26" s="3">
        <v>10.190000000000001</v>
      </c>
      <c r="BT26" s="3">
        <v>10.180000000000001</v>
      </c>
      <c r="BU26" s="3">
        <v>10.17</v>
      </c>
      <c r="BV26" s="3">
        <v>10.16</v>
      </c>
      <c r="BW26" s="3">
        <v>10.17</v>
      </c>
      <c r="BX26" s="3">
        <v>10.16</v>
      </c>
      <c r="BY26" s="3">
        <v>10.17</v>
      </c>
      <c r="BZ26" s="3">
        <v>10.190000000000001</v>
      </c>
      <c r="CA26" s="3">
        <v>10.200000000000001</v>
      </c>
      <c r="CB26" s="3">
        <v>10.220000000000001</v>
      </c>
      <c r="CC26" s="3">
        <v>10.24</v>
      </c>
      <c r="CD26" s="3">
        <v>10.27</v>
      </c>
      <c r="CE26" s="3">
        <v>10.299999999999999</v>
      </c>
      <c r="CF26" s="3">
        <v>10.34</v>
      </c>
      <c r="CG26" s="3">
        <v>10.39</v>
      </c>
      <c r="CH26" s="3">
        <v>10.43</v>
      </c>
      <c r="CI26" s="3">
        <v>10.48</v>
      </c>
      <c r="CJ26" s="3">
        <v>10.52</v>
      </c>
      <c r="CK26" s="3">
        <v>10.58</v>
      </c>
      <c r="CL26" s="3">
        <v>10.629999999999999</v>
      </c>
      <c r="CM26" s="3">
        <v>10.69</v>
      </c>
      <c r="CN26" s="3">
        <v>10.75</v>
      </c>
      <c r="CO26" s="3">
        <v>10.81</v>
      </c>
      <c r="CP26" s="3">
        <v>10.87</v>
      </c>
      <c r="CQ26" s="3">
        <v>10.93</v>
      </c>
      <c r="CR26" s="3">
        <v>10.99</v>
      </c>
      <c r="CS26" s="3">
        <v>11.06</v>
      </c>
      <c r="CT26" s="3">
        <v>11.120000000000001</v>
      </c>
      <c r="CU26" s="3">
        <v>11.18</v>
      </c>
      <c r="CV26" s="3">
        <v>11.24</v>
      </c>
      <c r="CW26" s="3">
        <v>11.3</v>
      </c>
      <c r="CX26" s="3">
        <v>11.36</v>
      </c>
      <c r="CY26" s="3">
        <v>11.409999999999998</v>
      </c>
    </row>
    <row r="27" spans="1:103">
      <c r="A27">
        <v>7</v>
      </c>
      <c r="B27" s="2">
        <v>4.4000000000000004</v>
      </c>
      <c r="C27" s="2">
        <v>19.3</v>
      </c>
      <c r="D27" s="3">
        <v>11.26</v>
      </c>
      <c r="E27" s="3">
        <v>11.19</v>
      </c>
      <c r="F27" s="3">
        <v>11.14</v>
      </c>
      <c r="G27" s="3">
        <v>11.110000000000001</v>
      </c>
      <c r="H27" s="3">
        <v>11.1</v>
      </c>
      <c r="I27" s="3">
        <v>11.1</v>
      </c>
      <c r="J27" s="3">
        <v>11.110000000000001</v>
      </c>
      <c r="K27" s="3">
        <v>11.14</v>
      </c>
      <c r="L27" s="3">
        <v>11.17</v>
      </c>
      <c r="M27" s="3">
        <v>11.219999999999999</v>
      </c>
      <c r="N27" s="3">
        <v>11.280000000000001</v>
      </c>
      <c r="O27" s="3">
        <v>11.34</v>
      </c>
      <c r="P27" s="3">
        <v>11.409999999999998</v>
      </c>
      <c r="Q27" s="3">
        <v>11.49</v>
      </c>
      <c r="R27" s="3">
        <v>11.569999999999999</v>
      </c>
      <c r="S27" s="3">
        <v>11.65</v>
      </c>
      <c r="T27" s="3">
        <v>11.74</v>
      </c>
      <c r="U27" s="3">
        <v>11.82</v>
      </c>
      <c r="V27" s="3">
        <v>11.9</v>
      </c>
      <c r="W27" s="3">
        <v>11.98</v>
      </c>
      <c r="X27" s="3">
        <v>12.04</v>
      </c>
      <c r="Y27" s="3">
        <v>12.1</v>
      </c>
      <c r="Z27" s="3">
        <v>12.16</v>
      </c>
      <c r="AA27" s="3">
        <v>12.19</v>
      </c>
      <c r="AB27" s="3">
        <v>12.23</v>
      </c>
      <c r="AC27" s="3">
        <v>12.25</v>
      </c>
      <c r="AD27" s="3">
        <v>12.27</v>
      </c>
      <c r="AE27" s="3">
        <v>12.28</v>
      </c>
      <c r="AF27" s="3">
        <v>12.28</v>
      </c>
      <c r="AG27" s="3">
        <v>12.27</v>
      </c>
      <c r="AH27" s="3">
        <v>12.26</v>
      </c>
      <c r="AI27" s="3">
        <v>12.24</v>
      </c>
      <c r="AJ27" s="3">
        <v>12.21</v>
      </c>
      <c r="AK27" s="3">
        <v>12.18</v>
      </c>
      <c r="AL27" s="3">
        <v>12.15</v>
      </c>
      <c r="AM27" s="3">
        <v>12.11</v>
      </c>
      <c r="AN27" s="3">
        <v>12.06</v>
      </c>
      <c r="AO27" s="3">
        <v>12.01</v>
      </c>
      <c r="AP27" s="3">
        <v>11.96</v>
      </c>
      <c r="AQ27" s="3">
        <v>11.9</v>
      </c>
      <c r="AR27" s="3">
        <v>11.84</v>
      </c>
      <c r="AS27" s="3">
        <v>11.780000000000001</v>
      </c>
      <c r="AT27" s="3">
        <v>11.719999999999999</v>
      </c>
      <c r="AU27" s="3">
        <v>11.65</v>
      </c>
      <c r="AV27" s="3">
        <v>11.58</v>
      </c>
      <c r="AW27" s="3">
        <v>11.51</v>
      </c>
      <c r="AX27" s="3">
        <v>11.440000000000001</v>
      </c>
      <c r="AY27" s="3">
        <v>11.36</v>
      </c>
      <c r="AZ27" s="3">
        <v>11.280000000000001</v>
      </c>
      <c r="BA27" s="3">
        <v>11.209999999999999</v>
      </c>
      <c r="BB27" s="3">
        <v>11.14</v>
      </c>
      <c r="BC27" s="3">
        <v>11.07</v>
      </c>
      <c r="BD27" s="3">
        <v>11</v>
      </c>
      <c r="BE27" s="3">
        <v>10.94</v>
      </c>
      <c r="BF27" s="3">
        <v>10.87</v>
      </c>
      <c r="BG27" s="3">
        <v>10.81</v>
      </c>
      <c r="BH27" s="3">
        <v>10.75</v>
      </c>
      <c r="BI27" s="3">
        <v>10.7</v>
      </c>
      <c r="BJ27" s="3">
        <v>10.64</v>
      </c>
      <c r="BK27" s="3">
        <v>10.59</v>
      </c>
      <c r="BL27" s="3">
        <v>10.55</v>
      </c>
      <c r="BM27" s="3">
        <v>10.51</v>
      </c>
      <c r="BN27" s="3">
        <v>10.469999999999999</v>
      </c>
      <c r="BO27" s="3">
        <v>10.43</v>
      </c>
      <c r="BP27" s="3">
        <v>10.41</v>
      </c>
      <c r="BQ27" s="3">
        <v>10.38</v>
      </c>
      <c r="BR27" s="3">
        <v>10.35</v>
      </c>
      <c r="BS27" s="3">
        <v>10.33</v>
      </c>
      <c r="BT27" s="3">
        <v>10.32</v>
      </c>
      <c r="BU27" s="3">
        <v>10.309999999999999</v>
      </c>
      <c r="BV27" s="3">
        <v>10.299999999999999</v>
      </c>
      <c r="BW27" s="3">
        <v>10.29</v>
      </c>
      <c r="BX27" s="3">
        <v>10.29</v>
      </c>
      <c r="BY27" s="3">
        <v>10.299999999999999</v>
      </c>
      <c r="BZ27" s="3">
        <v>10.309999999999999</v>
      </c>
      <c r="CA27" s="3">
        <v>10.32</v>
      </c>
      <c r="CB27" s="3">
        <v>10.33</v>
      </c>
      <c r="CC27" s="3">
        <v>10.360000000000001</v>
      </c>
      <c r="CD27" s="3">
        <v>10.39</v>
      </c>
      <c r="CE27" s="3">
        <v>10.42</v>
      </c>
      <c r="CF27" s="3">
        <v>10.45</v>
      </c>
      <c r="CG27" s="3">
        <v>10.5</v>
      </c>
      <c r="CH27" s="3">
        <v>10.55</v>
      </c>
      <c r="CI27" s="3">
        <v>10.59</v>
      </c>
      <c r="CJ27" s="3">
        <v>10.64</v>
      </c>
      <c r="CK27" s="3">
        <v>10.69</v>
      </c>
      <c r="CL27" s="3">
        <v>10.75</v>
      </c>
      <c r="CM27" s="3">
        <v>10.81</v>
      </c>
      <c r="CN27" s="3">
        <v>10.87</v>
      </c>
      <c r="CO27" s="3">
        <v>10.93</v>
      </c>
      <c r="CP27" s="3">
        <v>10.98</v>
      </c>
      <c r="CQ27" s="3">
        <v>11.049999999999999</v>
      </c>
      <c r="CR27" s="3">
        <v>11.110000000000001</v>
      </c>
      <c r="CS27" s="3">
        <v>11.17</v>
      </c>
      <c r="CT27" s="3">
        <v>11.229999999999999</v>
      </c>
      <c r="CU27" s="3">
        <v>11.3</v>
      </c>
      <c r="CV27" s="3">
        <v>11.35</v>
      </c>
      <c r="CW27" s="3">
        <v>11.409999999999998</v>
      </c>
      <c r="CX27" s="3">
        <v>11.47</v>
      </c>
      <c r="CY27" s="3">
        <v>11.53</v>
      </c>
    </row>
    <row r="28" spans="1:103">
      <c r="A28">
        <v>7</v>
      </c>
      <c r="B28" s="2">
        <v>4.4000000000000004</v>
      </c>
      <c r="C28" s="2">
        <v>19.3</v>
      </c>
      <c r="D28" s="3">
        <v>10.99</v>
      </c>
      <c r="E28" s="3">
        <v>10.93</v>
      </c>
      <c r="F28" s="3">
        <v>10.9</v>
      </c>
      <c r="G28" s="3">
        <v>10.89</v>
      </c>
      <c r="H28" s="3">
        <v>10.89</v>
      </c>
      <c r="I28" s="3">
        <v>10.9</v>
      </c>
      <c r="J28" s="3">
        <v>10.93</v>
      </c>
      <c r="K28" s="3">
        <v>10.97</v>
      </c>
      <c r="L28" s="3">
        <v>11.01</v>
      </c>
      <c r="M28" s="3">
        <v>11.07</v>
      </c>
      <c r="N28" s="3">
        <v>11.14</v>
      </c>
      <c r="O28" s="3">
        <v>11.219999999999999</v>
      </c>
      <c r="P28" s="3">
        <v>11.3</v>
      </c>
      <c r="Q28" s="3">
        <v>11.389999999999999</v>
      </c>
      <c r="R28" s="3">
        <v>11.48</v>
      </c>
      <c r="S28" s="3">
        <v>11.569999999999999</v>
      </c>
      <c r="T28" s="3">
        <v>11.67</v>
      </c>
      <c r="U28" s="3">
        <v>11.76</v>
      </c>
      <c r="V28" s="3">
        <v>11.85</v>
      </c>
      <c r="W28" s="3">
        <v>11.94</v>
      </c>
      <c r="X28" s="3">
        <v>12.02</v>
      </c>
      <c r="Y28" s="3">
        <v>12.08</v>
      </c>
      <c r="Z28" s="3">
        <v>12.14</v>
      </c>
      <c r="AA28" s="3">
        <v>12.2</v>
      </c>
      <c r="AB28" s="3">
        <v>12.24</v>
      </c>
      <c r="AC28" s="3">
        <v>12.27</v>
      </c>
      <c r="AD28" s="3">
        <v>12.29</v>
      </c>
      <c r="AE28" s="3">
        <v>12.31</v>
      </c>
      <c r="AF28" s="3">
        <v>12.32</v>
      </c>
      <c r="AG28" s="3">
        <v>12.32</v>
      </c>
      <c r="AH28" s="3">
        <v>12.32</v>
      </c>
      <c r="AI28" s="3">
        <v>12.31</v>
      </c>
      <c r="AJ28" s="3">
        <v>12.29</v>
      </c>
      <c r="AK28" s="3">
        <v>12.26</v>
      </c>
      <c r="AL28" s="3">
        <v>12.23</v>
      </c>
      <c r="AM28" s="3">
        <v>12.2</v>
      </c>
      <c r="AN28" s="3">
        <v>12.16</v>
      </c>
      <c r="AO28" s="3">
        <v>12.12</v>
      </c>
      <c r="AP28" s="3">
        <v>12.07</v>
      </c>
      <c r="AQ28" s="3">
        <v>12.02</v>
      </c>
      <c r="AR28" s="3">
        <v>11.97</v>
      </c>
      <c r="AS28" s="3">
        <v>11.91</v>
      </c>
      <c r="AT28" s="3">
        <v>11.84</v>
      </c>
      <c r="AU28" s="3">
        <v>11.780000000000001</v>
      </c>
      <c r="AV28" s="3">
        <v>11.709999999999999</v>
      </c>
      <c r="AW28" s="3">
        <v>11.64</v>
      </c>
      <c r="AX28" s="3">
        <v>11.569999999999999</v>
      </c>
      <c r="AY28" s="3">
        <v>11.49</v>
      </c>
      <c r="AZ28" s="3">
        <v>11.42</v>
      </c>
      <c r="BA28" s="3">
        <v>11.35</v>
      </c>
      <c r="BB28" s="3">
        <v>11.280000000000001</v>
      </c>
      <c r="BC28" s="3">
        <v>11.219999999999999</v>
      </c>
      <c r="BD28" s="3">
        <v>11.15</v>
      </c>
      <c r="BE28" s="3">
        <v>11.08</v>
      </c>
      <c r="BF28" s="3">
        <v>11.02</v>
      </c>
      <c r="BG28" s="3">
        <v>10.96</v>
      </c>
      <c r="BH28" s="3">
        <v>10.9</v>
      </c>
      <c r="BI28" s="3">
        <v>10.85</v>
      </c>
      <c r="BJ28" s="3">
        <v>10.8</v>
      </c>
      <c r="BK28" s="3">
        <v>10.75</v>
      </c>
      <c r="BL28" s="3">
        <v>10.71</v>
      </c>
      <c r="BM28" s="3">
        <v>10.66</v>
      </c>
      <c r="BN28" s="3">
        <v>10.629999999999999</v>
      </c>
      <c r="BO28" s="3">
        <v>10.6</v>
      </c>
      <c r="BP28" s="3">
        <v>10.56</v>
      </c>
      <c r="BQ28" s="3">
        <v>10.540000000000001</v>
      </c>
      <c r="BR28" s="3">
        <v>10.51</v>
      </c>
      <c r="BS28" s="3">
        <v>10.49</v>
      </c>
      <c r="BT28" s="3">
        <v>10.48</v>
      </c>
      <c r="BU28" s="3">
        <v>10.459999999999999</v>
      </c>
      <c r="BV28" s="3">
        <v>10.45</v>
      </c>
      <c r="BW28" s="3">
        <v>10.45</v>
      </c>
      <c r="BX28" s="3">
        <v>10.45</v>
      </c>
      <c r="BY28" s="3">
        <v>10.45</v>
      </c>
      <c r="BZ28" s="3">
        <v>10.459999999999999</v>
      </c>
      <c r="CA28" s="3">
        <v>10.469999999999999</v>
      </c>
      <c r="CB28" s="3">
        <v>10.49</v>
      </c>
      <c r="CC28" s="3">
        <v>10.52</v>
      </c>
      <c r="CD28" s="3">
        <v>10.540000000000001</v>
      </c>
      <c r="CE28" s="3">
        <v>10.57</v>
      </c>
      <c r="CF28" s="3">
        <v>10.6</v>
      </c>
      <c r="CG28" s="3">
        <v>10.65</v>
      </c>
      <c r="CH28" s="3">
        <v>10.68</v>
      </c>
      <c r="CI28" s="3">
        <v>10.73</v>
      </c>
      <c r="CJ28" s="3">
        <v>10.78</v>
      </c>
      <c r="CK28" s="3">
        <v>10.83</v>
      </c>
      <c r="CL28" s="3">
        <v>10.879999999999999</v>
      </c>
      <c r="CM28" s="3">
        <v>10.94</v>
      </c>
      <c r="CN28" s="3">
        <v>11</v>
      </c>
      <c r="CO28" s="3">
        <v>11.06</v>
      </c>
      <c r="CP28" s="3">
        <v>11.120000000000001</v>
      </c>
      <c r="CQ28" s="3">
        <v>11.17</v>
      </c>
      <c r="CR28" s="3">
        <v>11.229999999999999</v>
      </c>
      <c r="CS28" s="3">
        <v>11.3</v>
      </c>
      <c r="CT28" s="3">
        <v>11.36</v>
      </c>
      <c r="CU28" s="3">
        <v>11.409999999999998</v>
      </c>
      <c r="CV28" s="3">
        <v>11.47</v>
      </c>
      <c r="CW28" s="3">
        <v>11.53</v>
      </c>
      <c r="CX28" s="3">
        <v>11.590000000000002</v>
      </c>
      <c r="CY28" s="3">
        <v>11.65</v>
      </c>
    </row>
    <row r="29" spans="1:103">
      <c r="B29" s="6">
        <f>AVERAGE(B26:B28)</f>
        <v>4.4000000000000004</v>
      </c>
      <c r="C29" s="6">
        <f t="shared" ref="C29" si="12">AVERAGE(C26:C28)</f>
        <v>19.3</v>
      </c>
      <c r="D29" s="6">
        <f t="shared" ref="D29" si="13">AVERAGE(D26:D28)</f>
        <v>11.073333333333332</v>
      </c>
      <c r="E29" s="6">
        <f t="shared" ref="E29" si="14">AVERAGE(E26:E28)</f>
        <v>11.013333333333334</v>
      </c>
      <c r="F29" s="6">
        <f t="shared" ref="F29" si="15">AVERAGE(F26:F28)</f>
        <v>10.976666666666667</v>
      </c>
      <c r="G29" s="6">
        <f t="shared" ref="G29" si="16">AVERAGE(G26:G28)</f>
        <v>10.956666666666669</v>
      </c>
      <c r="H29" s="6">
        <f t="shared" ref="H29" si="17">AVERAGE(H26:H28)</f>
        <v>10.953333333333333</v>
      </c>
      <c r="I29" s="6">
        <f t="shared" ref="I29" si="18">AVERAGE(I26:I28)</f>
        <v>10.963333333333333</v>
      </c>
      <c r="J29" s="6">
        <f t="shared" ref="J29" si="19">AVERAGE(J26:J28)</f>
        <v>10.983333333333334</v>
      </c>
      <c r="K29" s="6">
        <f t="shared" ref="K29" si="20">AVERAGE(K26:K28)</f>
        <v>11.020000000000001</v>
      </c>
      <c r="L29" s="6">
        <f t="shared" ref="L29" si="21">AVERAGE(L26:L28)</f>
        <v>11.056666666666667</v>
      </c>
      <c r="M29" s="6">
        <f t="shared" ref="M29" si="22">AVERAGE(M26:M28)</f>
        <v>11.11</v>
      </c>
      <c r="N29" s="6">
        <f t="shared" ref="N29" si="23">AVERAGE(N26:N28)</f>
        <v>11.173333333333334</v>
      </c>
      <c r="O29" s="6">
        <f t="shared" ref="O29" si="24">AVERAGE(O26:O28)</f>
        <v>11.246666666666664</v>
      </c>
      <c r="P29" s="6">
        <f t="shared" ref="P29" si="25">AVERAGE(P26:P28)</f>
        <v>11.319999999999999</v>
      </c>
      <c r="Q29" s="6">
        <f t="shared" ref="Q29" si="26">AVERAGE(Q26:Q28)</f>
        <v>11.403333333333334</v>
      </c>
      <c r="R29" s="6">
        <f t="shared" ref="R29" si="27">AVERAGE(R26:R28)</f>
        <v>11.49</v>
      </c>
      <c r="S29" s="6">
        <f t="shared" ref="S29" si="28">AVERAGE(S26:S28)</f>
        <v>11.573333333333332</v>
      </c>
      <c r="T29" s="6">
        <f t="shared" ref="T29" si="29">AVERAGE(T26:T28)</f>
        <v>11.666666666666666</v>
      </c>
      <c r="U29" s="6">
        <f t="shared" ref="U29" si="30">AVERAGE(U26:U28)</f>
        <v>11.753333333333332</v>
      </c>
      <c r="V29" s="6">
        <f t="shared" ref="V29" si="31">AVERAGE(V26:V28)</f>
        <v>11.836666666666666</v>
      </c>
      <c r="W29" s="6">
        <f t="shared" ref="W29" si="32">AVERAGE(W26:W28)</f>
        <v>11.916666666666666</v>
      </c>
      <c r="X29" s="6">
        <f t="shared" ref="X29" si="33">AVERAGE(X26:X28)</f>
        <v>11.986666666666665</v>
      </c>
      <c r="Y29" s="6">
        <f t="shared" ref="Y29" si="34">AVERAGE(Y26:Y28)</f>
        <v>12.046666666666667</v>
      </c>
      <c r="Z29" s="6">
        <f t="shared" ref="Z29" si="35">AVERAGE(Z26:Z28)</f>
        <v>12.103333333333333</v>
      </c>
      <c r="AA29" s="6">
        <f t="shared" ref="AA29" si="36">AVERAGE(AA26:AA28)</f>
        <v>12.146666666666667</v>
      </c>
      <c r="AB29" s="6">
        <f t="shared" ref="AB29" si="37">AVERAGE(AB26:AB28)</f>
        <v>12.18</v>
      </c>
      <c r="AC29" s="6">
        <f t="shared" ref="AC29" si="38">AVERAGE(AC26:AC28)</f>
        <v>12.206666666666669</v>
      </c>
      <c r="AD29" s="6">
        <f t="shared" ref="AD29" si="39">AVERAGE(AD26:AD28)</f>
        <v>12.223333333333334</v>
      </c>
      <c r="AE29" s="6">
        <f t="shared" ref="AE29" si="40">AVERAGE(AE26:AE28)</f>
        <v>12.233333333333334</v>
      </c>
      <c r="AF29" s="6">
        <f t="shared" ref="AF29" si="41">AVERAGE(AF26:AF28)</f>
        <v>12.236666666666666</v>
      </c>
      <c r="AG29" s="6">
        <f t="shared" ref="AG29" si="42">AVERAGE(AG26:AG28)</f>
        <v>12.229999999999999</v>
      </c>
      <c r="AH29" s="6">
        <f t="shared" ref="AH29" si="43">AVERAGE(AH26:AH28)</f>
        <v>12.219999999999999</v>
      </c>
      <c r="AI29" s="6">
        <f t="shared" ref="AI29" si="44">AVERAGE(AI26:AI28)</f>
        <v>12.203333333333333</v>
      </c>
      <c r="AJ29" s="6">
        <f t="shared" ref="AJ29" si="45">AVERAGE(AJ26:AJ28)</f>
        <v>12.176666666666668</v>
      </c>
      <c r="AK29" s="6">
        <f t="shared" ref="AK29" si="46">AVERAGE(AK26:AK28)</f>
        <v>12.146666666666667</v>
      </c>
      <c r="AL29" s="6">
        <f t="shared" ref="AL29" si="47">AVERAGE(AL26:AL28)</f>
        <v>12.11</v>
      </c>
      <c r="AM29" s="6">
        <f t="shared" ref="AM29" si="48">AVERAGE(AM26:AM28)</f>
        <v>12.073333333333332</v>
      </c>
      <c r="AN29" s="6">
        <f t="shared" ref="AN29" si="49">AVERAGE(AN26:AN28)</f>
        <v>12.026666666666666</v>
      </c>
      <c r="AO29" s="6">
        <f t="shared" ref="AO29" si="50">AVERAGE(AO26:AO28)</f>
        <v>11.979999999999999</v>
      </c>
      <c r="AP29" s="6">
        <f t="shared" ref="AP29" si="51">AVERAGE(AP26:AP28)</f>
        <v>11.926666666666668</v>
      </c>
      <c r="AQ29" s="6">
        <f t="shared" ref="AQ29" si="52">AVERAGE(AQ26:AQ28)</f>
        <v>11.87</v>
      </c>
      <c r="AR29" s="6">
        <f t="shared" ref="AR29" si="53">AVERAGE(AR26:AR28)</f>
        <v>11.816666666666668</v>
      </c>
      <c r="AS29" s="6">
        <f t="shared" ref="AS29" si="54">AVERAGE(AS26:AS28)</f>
        <v>11.753333333333336</v>
      </c>
      <c r="AT29" s="6">
        <f t="shared" ref="AT29" si="55">AVERAGE(AT26:AT28)</f>
        <v>11.686666666666667</v>
      </c>
      <c r="AU29" s="6">
        <f t="shared" ref="AU29" si="56">AVERAGE(AU26:AU28)</f>
        <v>11.623333333333335</v>
      </c>
      <c r="AV29" s="6">
        <f t="shared" ref="AV29" si="57">AVERAGE(AV26:AV28)</f>
        <v>11.549999999999999</v>
      </c>
      <c r="AW29" s="6">
        <f t="shared" ref="AW29" si="58">AVERAGE(AW26:AW28)</f>
        <v>11.483333333333334</v>
      </c>
      <c r="AX29" s="6">
        <f t="shared" ref="AX29" si="59">AVERAGE(AX26:AX28)</f>
        <v>11.409999999999998</v>
      </c>
      <c r="AY29" s="6">
        <f t="shared" ref="AY29" si="60">AVERAGE(AY26:AY28)</f>
        <v>11.333333333333334</v>
      </c>
      <c r="AZ29" s="6">
        <f t="shared" ref="AZ29" si="61">AVERAGE(AZ26:AZ28)</f>
        <v>11.256666666666668</v>
      </c>
      <c r="BA29" s="6">
        <f t="shared" ref="BA29" si="62">AVERAGE(BA26:BA28)</f>
        <v>11.19</v>
      </c>
      <c r="BB29" s="6">
        <f t="shared" ref="BB29" si="63">AVERAGE(BB26:BB28)</f>
        <v>11.12</v>
      </c>
      <c r="BC29" s="6">
        <f t="shared" ref="BC29" si="64">AVERAGE(BC26:BC28)</f>
        <v>11.053333333333333</v>
      </c>
      <c r="BD29" s="6">
        <f t="shared" ref="BD29" si="65">AVERAGE(BD26:BD28)</f>
        <v>10.983333333333334</v>
      </c>
      <c r="BE29" s="6">
        <f t="shared" ref="BE29" si="66">AVERAGE(BE26:BE28)</f>
        <v>10.92</v>
      </c>
      <c r="BF29" s="6">
        <f t="shared" ref="BF29" si="67">AVERAGE(BF26:BF28)</f>
        <v>10.856666666666664</v>
      </c>
      <c r="BG29" s="6">
        <f t="shared" ref="BG29" si="68">AVERAGE(BG26:BG28)</f>
        <v>10.796666666666667</v>
      </c>
      <c r="BH29" s="6">
        <f t="shared" ref="BH29" si="69">AVERAGE(BH26:BH28)</f>
        <v>10.74</v>
      </c>
      <c r="BI29" s="6">
        <f t="shared" ref="BI29" si="70">AVERAGE(BI26:BI28)</f>
        <v>10.69</v>
      </c>
      <c r="BJ29" s="6">
        <f t="shared" ref="BJ29" si="71">AVERAGE(BJ26:BJ28)</f>
        <v>10.636666666666667</v>
      </c>
      <c r="BK29" s="6">
        <f t="shared" ref="BK29" si="72">AVERAGE(BK26:BK28)</f>
        <v>10.586666666666666</v>
      </c>
      <c r="BL29" s="6">
        <f t="shared" ref="BL29" si="73">AVERAGE(BL26:BL28)</f>
        <v>10.546666666666667</v>
      </c>
      <c r="BM29" s="6">
        <f t="shared" ref="BM29" si="74">AVERAGE(BM26:BM28)</f>
        <v>10.506666666666666</v>
      </c>
      <c r="BN29" s="6">
        <f t="shared" ref="BN29" si="75">AVERAGE(BN26:BN28)</f>
        <v>10.469999999999999</v>
      </c>
      <c r="BO29" s="6">
        <f t="shared" ref="BO29" si="76">AVERAGE(BO26:BO28)</f>
        <v>10.433333333333332</v>
      </c>
      <c r="BP29" s="6">
        <f t="shared" ref="BP29" si="77">AVERAGE(BP26:BP28)</f>
        <v>10.410000000000002</v>
      </c>
      <c r="BQ29" s="6">
        <f t="shared" ref="BQ29" si="78">AVERAGE(BQ26:BQ28)</f>
        <v>10.383333333333333</v>
      </c>
      <c r="BR29" s="6">
        <f t="shared" ref="BR29" si="79">AVERAGE(BR26:BR28)</f>
        <v>10.356666666666667</v>
      </c>
      <c r="BS29" s="6">
        <f t="shared" ref="BS29" si="80">AVERAGE(BS26:BS28)</f>
        <v>10.336666666666668</v>
      </c>
      <c r="BT29" s="6">
        <f t="shared" ref="BT29" si="81">AVERAGE(BT26:BT28)</f>
        <v>10.326666666666666</v>
      </c>
      <c r="BU29" s="6">
        <f t="shared" ref="BU29" si="82">AVERAGE(BU26:BU28)</f>
        <v>10.313333333333333</v>
      </c>
      <c r="BV29" s="6">
        <f t="shared" ref="BV29" si="83">AVERAGE(BV26:BV28)</f>
        <v>10.303333333333333</v>
      </c>
      <c r="BW29" s="6">
        <f t="shared" ref="BW29" si="84">AVERAGE(BW26:BW28)</f>
        <v>10.303333333333333</v>
      </c>
      <c r="BX29" s="6">
        <f t="shared" ref="BX29" si="85">AVERAGE(BX26:BX28)</f>
        <v>10.299999999999999</v>
      </c>
      <c r="BY29" s="6">
        <f t="shared" ref="BY29" si="86">AVERAGE(BY26:BY28)</f>
        <v>10.306666666666667</v>
      </c>
      <c r="BZ29" s="6">
        <f t="shared" ref="BZ29" si="87">AVERAGE(BZ26:BZ28)</f>
        <v>10.32</v>
      </c>
      <c r="CA29" s="6">
        <f t="shared" ref="CA29" si="88">AVERAGE(CA26:CA28)</f>
        <v>10.33</v>
      </c>
      <c r="CB29" s="6">
        <f t="shared" ref="CB29" si="89">AVERAGE(CB26:CB28)</f>
        <v>10.346666666666666</v>
      </c>
      <c r="CC29" s="6">
        <f t="shared" ref="CC29" si="90">AVERAGE(CC26:CC28)</f>
        <v>10.373333333333333</v>
      </c>
      <c r="CD29" s="6">
        <f t="shared" ref="CD29" si="91">AVERAGE(CD26:CD28)</f>
        <v>10.4</v>
      </c>
      <c r="CE29" s="6">
        <f t="shared" ref="CE29" si="92">AVERAGE(CE26:CE28)</f>
        <v>10.43</v>
      </c>
      <c r="CF29" s="6">
        <f t="shared" ref="CF29" si="93">AVERAGE(CF26:CF28)</f>
        <v>10.463333333333333</v>
      </c>
      <c r="CG29" s="6">
        <f t="shared" ref="CG29" si="94">AVERAGE(CG26:CG28)</f>
        <v>10.513333333333334</v>
      </c>
      <c r="CH29" s="6">
        <f t="shared" ref="CH29" si="95">AVERAGE(CH26:CH28)</f>
        <v>10.553333333333333</v>
      </c>
      <c r="CI29" s="6">
        <f t="shared" ref="CI29" si="96">AVERAGE(CI26:CI28)</f>
        <v>10.6</v>
      </c>
      <c r="CJ29" s="6">
        <f t="shared" ref="CJ29" si="97">AVERAGE(CJ26:CJ28)</f>
        <v>10.646666666666667</v>
      </c>
      <c r="CK29" s="6">
        <f t="shared" ref="CK29" si="98">AVERAGE(CK26:CK28)</f>
        <v>10.700000000000001</v>
      </c>
      <c r="CL29" s="6">
        <f t="shared" ref="CL29" si="99">AVERAGE(CL26:CL28)</f>
        <v>10.753333333333332</v>
      </c>
      <c r="CM29" s="6">
        <f t="shared" ref="CM29" si="100">AVERAGE(CM26:CM28)</f>
        <v>10.813333333333333</v>
      </c>
      <c r="CN29" s="6">
        <f t="shared" ref="CN29" si="101">AVERAGE(CN26:CN28)</f>
        <v>10.873333333333333</v>
      </c>
      <c r="CO29" s="6">
        <f t="shared" ref="CO29" si="102">AVERAGE(CO26:CO28)</f>
        <v>10.933333333333335</v>
      </c>
      <c r="CP29" s="6">
        <f t="shared" ref="CP29" si="103">AVERAGE(CP26:CP28)</f>
        <v>10.99</v>
      </c>
      <c r="CQ29" s="6">
        <f t="shared" ref="CQ29" si="104">AVERAGE(CQ26:CQ28)</f>
        <v>11.049999999999999</v>
      </c>
      <c r="CR29" s="6">
        <f t="shared" ref="CR29" si="105">AVERAGE(CR26:CR28)</f>
        <v>11.11</v>
      </c>
      <c r="CS29" s="6">
        <f t="shared" ref="CS29" si="106">AVERAGE(CS26:CS28)</f>
        <v>11.176666666666668</v>
      </c>
      <c r="CT29" s="6">
        <f t="shared" ref="CT29" si="107">AVERAGE(CT26:CT28)</f>
        <v>11.236666666666666</v>
      </c>
      <c r="CU29" s="6">
        <f t="shared" ref="CU29" si="108">AVERAGE(CU26:CU28)</f>
        <v>11.296666666666667</v>
      </c>
      <c r="CV29" s="6">
        <f t="shared" ref="CV29" si="109">AVERAGE(CV26:CV28)</f>
        <v>11.353333333333333</v>
      </c>
      <c r="CW29" s="6">
        <f t="shared" ref="CW29" si="110">AVERAGE(CW26:CW28)</f>
        <v>11.413333333333334</v>
      </c>
      <c r="CX29" s="6">
        <f t="shared" ref="CX29" si="111">AVERAGE(CX26:CX28)</f>
        <v>11.473333333333334</v>
      </c>
      <c r="CY29" s="6">
        <f t="shared" ref="CY29" si="112">AVERAGE(CY26:CY28)</f>
        <v>11.53</v>
      </c>
    </row>
    <row r="30" spans="1:103">
      <c r="A30">
        <v>8</v>
      </c>
      <c r="B30" s="19">
        <v>6.3</v>
      </c>
      <c r="C30" s="19">
        <v>23.5</v>
      </c>
      <c r="D30" s="10">
        <v>10.81</v>
      </c>
      <c r="E30" s="10">
        <v>10.78</v>
      </c>
      <c r="F30" s="10">
        <v>10.77</v>
      </c>
      <c r="G30" s="10">
        <v>10.77</v>
      </c>
      <c r="H30" s="10">
        <v>10.79</v>
      </c>
      <c r="I30" s="10">
        <v>10.82</v>
      </c>
      <c r="J30" s="10">
        <v>10.86</v>
      </c>
      <c r="K30" s="10">
        <v>10.9</v>
      </c>
      <c r="L30" s="10">
        <v>10.96</v>
      </c>
      <c r="M30" s="10">
        <v>11.03</v>
      </c>
      <c r="N30" s="10">
        <v>11.1</v>
      </c>
      <c r="O30" s="10">
        <v>11.18</v>
      </c>
      <c r="P30" s="10">
        <v>11.270000000000001</v>
      </c>
      <c r="Q30" s="10">
        <v>11.35</v>
      </c>
      <c r="R30" s="10">
        <v>11.440000000000001</v>
      </c>
      <c r="S30" s="10">
        <v>11.54</v>
      </c>
      <c r="T30" s="10">
        <v>11.63</v>
      </c>
      <c r="U30" s="10">
        <v>11.729999999999999</v>
      </c>
      <c r="V30" s="10">
        <v>11.82</v>
      </c>
      <c r="W30" s="10">
        <v>11.9</v>
      </c>
      <c r="X30" s="10">
        <v>11.97</v>
      </c>
      <c r="Y30" s="10">
        <v>12.04</v>
      </c>
      <c r="Z30" s="10">
        <v>12.09</v>
      </c>
      <c r="AA30" s="10">
        <v>12.14</v>
      </c>
      <c r="AB30" s="10">
        <v>12.18</v>
      </c>
      <c r="AC30" s="10">
        <v>12.21</v>
      </c>
      <c r="AD30" s="10">
        <v>12.23</v>
      </c>
      <c r="AE30" s="10">
        <v>12.24</v>
      </c>
      <c r="AF30" s="10">
        <v>12.25</v>
      </c>
      <c r="AG30" s="10">
        <v>12.25</v>
      </c>
      <c r="AH30" s="10">
        <v>12.24</v>
      </c>
      <c r="AI30" s="10">
        <v>12.23</v>
      </c>
      <c r="AJ30" s="10">
        <v>12.21</v>
      </c>
      <c r="AK30" s="10">
        <v>12.18</v>
      </c>
      <c r="AL30" s="10">
        <v>12.15</v>
      </c>
      <c r="AM30" s="10">
        <v>12.11</v>
      </c>
      <c r="AN30" s="10">
        <v>12.07</v>
      </c>
      <c r="AO30" s="10">
        <v>12.03</v>
      </c>
      <c r="AP30" s="10">
        <v>11.98</v>
      </c>
      <c r="AQ30" s="10">
        <v>11.93</v>
      </c>
      <c r="AR30" s="10">
        <v>11.87</v>
      </c>
      <c r="AS30" s="10">
        <v>11.8</v>
      </c>
      <c r="AT30" s="10">
        <v>11.74</v>
      </c>
      <c r="AU30" s="10">
        <v>11.68</v>
      </c>
      <c r="AV30" s="10">
        <v>11.610000000000001</v>
      </c>
      <c r="AW30" s="10">
        <v>11.54</v>
      </c>
      <c r="AX30" s="10">
        <v>11.47</v>
      </c>
      <c r="AY30" s="10">
        <v>11.399999999999999</v>
      </c>
      <c r="AZ30" s="10">
        <v>11.33</v>
      </c>
      <c r="BA30" s="10">
        <v>11.26</v>
      </c>
      <c r="BB30" s="10">
        <v>11.19</v>
      </c>
      <c r="BC30" s="10">
        <v>11.120000000000001</v>
      </c>
      <c r="BD30" s="10">
        <v>11.049999999999999</v>
      </c>
      <c r="BE30" s="10">
        <v>10.99</v>
      </c>
      <c r="BF30" s="10">
        <v>10.93</v>
      </c>
      <c r="BG30" s="10">
        <v>10.87</v>
      </c>
      <c r="BH30" s="10">
        <v>10.82</v>
      </c>
      <c r="BI30" s="10">
        <v>10.76</v>
      </c>
      <c r="BJ30" s="10">
        <v>10.72</v>
      </c>
      <c r="BK30" s="10">
        <v>10.67</v>
      </c>
      <c r="BL30" s="10">
        <v>10.62</v>
      </c>
      <c r="BM30" s="10">
        <v>10.58</v>
      </c>
      <c r="BN30" s="10">
        <v>10.55</v>
      </c>
      <c r="BO30" s="10">
        <v>10.51</v>
      </c>
      <c r="BP30" s="10">
        <v>10.48</v>
      </c>
      <c r="BQ30" s="10">
        <v>10.459999999999999</v>
      </c>
      <c r="BR30" s="10">
        <v>10.43</v>
      </c>
      <c r="BS30" s="10">
        <v>10.41</v>
      </c>
      <c r="BT30" s="10">
        <v>10.39</v>
      </c>
      <c r="BU30" s="10">
        <v>10.38</v>
      </c>
      <c r="BV30" s="10">
        <v>10.360000000000001</v>
      </c>
      <c r="BW30" s="10">
        <v>10.360000000000001</v>
      </c>
      <c r="BX30" s="10">
        <v>10.35</v>
      </c>
      <c r="BY30" s="10">
        <v>10.35</v>
      </c>
      <c r="BZ30" s="10">
        <v>10.360000000000001</v>
      </c>
      <c r="CA30" s="10">
        <v>10.370000000000001</v>
      </c>
      <c r="CB30" s="10">
        <v>10.38</v>
      </c>
      <c r="CC30" s="10">
        <v>10.39</v>
      </c>
      <c r="CD30" s="10">
        <v>10.42</v>
      </c>
      <c r="CE30" s="10">
        <v>10.44</v>
      </c>
      <c r="CF30" s="10">
        <v>10.469999999999999</v>
      </c>
      <c r="CG30" s="10">
        <v>10.5</v>
      </c>
      <c r="CH30" s="10">
        <v>10.540000000000001</v>
      </c>
      <c r="CI30" s="10">
        <v>10.58</v>
      </c>
      <c r="CJ30" s="10">
        <v>10.62</v>
      </c>
      <c r="CK30" s="10">
        <v>10.66</v>
      </c>
      <c r="CL30" s="10">
        <v>10.71</v>
      </c>
      <c r="CM30" s="10">
        <v>10.77</v>
      </c>
      <c r="CN30" s="10">
        <v>10.81</v>
      </c>
      <c r="CO30" s="10">
        <v>10.87</v>
      </c>
      <c r="CP30" s="10">
        <v>10.92</v>
      </c>
      <c r="CQ30" s="10">
        <v>10.98</v>
      </c>
      <c r="CR30" s="10">
        <v>11.04</v>
      </c>
      <c r="CS30" s="10">
        <v>11.09</v>
      </c>
      <c r="CT30" s="10">
        <v>11.15</v>
      </c>
      <c r="CU30" s="10">
        <v>11.2</v>
      </c>
      <c r="CV30" s="10">
        <v>11.25</v>
      </c>
      <c r="CW30" s="10">
        <v>11.31</v>
      </c>
      <c r="CX30" s="10">
        <v>11.36</v>
      </c>
      <c r="CY30" s="10">
        <v>11.409999999999998</v>
      </c>
    </row>
    <row r="31" spans="1:103">
      <c r="A31">
        <v>8</v>
      </c>
      <c r="B31" s="2">
        <v>6.3</v>
      </c>
      <c r="C31" s="2">
        <v>23.5</v>
      </c>
      <c r="D31" s="3">
        <v>10.99</v>
      </c>
      <c r="E31" s="3">
        <v>10.96</v>
      </c>
      <c r="F31" s="3">
        <v>10.94</v>
      </c>
      <c r="G31" s="3">
        <v>10.93</v>
      </c>
      <c r="H31" s="3">
        <v>10.94</v>
      </c>
      <c r="I31" s="3">
        <v>10.97</v>
      </c>
      <c r="J31" s="3">
        <v>11</v>
      </c>
      <c r="K31" s="3">
        <v>11.049999999999999</v>
      </c>
      <c r="L31" s="3">
        <v>11.1</v>
      </c>
      <c r="M31" s="3">
        <v>11.17</v>
      </c>
      <c r="N31" s="3">
        <v>11.24</v>
      </c>
      <c r="O31" s="3">
        <v>11.32</v>
      </c>
      <c r="P31" s="3">
        <v>11.42</v>
      </c>
      <c r="Q31" s="3">
        <v>11.5</v>
      </c>
      <c r="R31" s="3">
        <v>11.600000000000001</v>
      </c>
      <c r="S31" s="3">
        <v>11.7</v>
      </c>
      <c r="T31" s="3">
        <v>11.8</v>
      </c>
      <c r="U31" s="3">
        <v>11.9</v>
      </c>
      <c r="V31" s="3">
        <v>11.99</v>
      </c>
      <c r="W31" s="3">
        <v>12.08</v>
      </c>
      <c r="X31" s="3">
        <v>12.17</v>
      </c>
      <c r="Y31" s="3">
        <v>12.24</v>
      </c>
      <c r="Z31" s="3">
        <v>12.31</v>
      </c>
      <c r="AA31" s="3">
        <v>12.370000000000001</v>
      </c>
      <c r="AB31" s="3">
        <v>12.42</v>
      </c>
      <c r="AC31" s="3">
        <v>12.459999999999999</v>
      </c>
      <c r="AD31" s="3">
        <v>12.5</v>
      </c>
      <c r="AE31" s="3">
        <v>12.52</v>
      </c>
      <c r="AF31" s="3">
        <v>12.540000000000001</v>
      </c>
      <c r="AG31" s="3">
        <v>12.540000000000001</v>
      </c>
      <c r="AH31" s="3">
        <v>12.55</v>
      </c>
      <c r="AI31" s="3">
        <v>12.540000000000001</v>
      </c>
      <c r="AJ31" s="3">
        <v>12.530000000000001</v>
      </c>
      <c r="AK31" s="3">
        <v>12.52</v>
      </c>
      <c r="AL31" s="3">
        <v>12.49</v>
      </c>
      <c r="AM31" s="3">
        <v>12.459999999999999</v>
      </c>
      <c r="AN31" s="3">
        <v>12.43</v>
      </c>
      <c r="AO31" s="3">
        <v>12.38</v>
      </c>
      <c r="AP31" s="3">
        <v>12.34</v>
      </c>
      <c r="AQ31" s="3">
        <v>12.29</v>
      </c>
      <c r="AR31" s="3">
        <v>12.23</v>
      </c>
      <c r="AS31" s="3">
        <v>12.18</v>
      </c>
      <c r="AT31" s="3">
        <v>12.11</v>
      </c>
      <c r="AU31" s="3">
        <v>12.04</v>
      </c>
      <c r="AV31" s="3">
        <v>11.97</v>
      </c>
      <c r="AW31" s="3">
        <v>11.889999999999999</v>
      </c>
      <c r="AX31" s="3">
        <v>11.82</v>
      </c>
      <c r="AY31" s="3">
        <v>11.75</v>
      </c>
      <c r="AZ31" s="3">
        <v>11.67</v>
      </c>
      <c r="BA31" s="3">
        <v>11.590000000000002</v>
      </c>
      <c r="BB31" s="3">
        <v>11.51</v>
      </c>
      <c r="BC31" s="3">
        <v>11.440000000000001</v>
      </c>
      <c r="BD31" s="3">
        <v>11.36</v>
      </c>
      <c r="BE31" s="3">
        <v>11.3</v>
      </c>
      <c r="BF31" s="3">
        <v>11.229999999999999</v>
      </c>
      <c r="BG31" s="3">
        <v>11.16</v>
      </c>
      <c r="BH31" s="3">
        <v>11.1</v>
      </c>
      <c r="BI31" s="3">
        <v>11.04</v>
      </c>
      <c r="BJ31" s="3">
        <v>10.98</v>
      </c>
      <c r="BK31" s="3">
        <v>10.92</v>
      </c>
      <c r="BL31" s="3">
        <v>10.87</v>
      </c>
      <c r="BM31" s="3">
        <v>10.83</v>
      </c>
      <c r="BN31" s="3">
        <v>10.79</v>
      </c>
      <c r="BO31" s="3">
        <v>10.74</v>
      </c>
      <c r="BP31" s="3">
        <v>10.71</v>
      </c>
      <c r="BQ31" s="3">
        <v>10.68</v>
      </c>
      <c r="BR31" s="3">
        <v>10.65</v>
      </c>
      <c r="BS31" s="3">
        <v>10.62</v>
      </c>
      <c r="BT31" s="3">
        <v>10.6</v>
      </c>
      <c r="BU31" s="3">
        <v>10.58</v>
      </c>
      <c r="BV31" s="3">
        <v>10.57</v>
      </c>
      <c r="BW31" s="3">
        <v>10.55</v>
      </c>
      <c r="BX31" s="3">
        <v>10.55</v>
      </c>
      <c r="BY31" s="3">
        <v>10.540000000000001</v>
      </c>
      <c r="BZ31" s="3">
        <v>10.540000000000001</v>
      </c>
      <c r="CA31" s="3">
        <v>10.55</v>
      </c>
      <c r="CB31" s="3">
        <v>10.55</v>
      </c>
      <c r="CC31" s="3">
        <v>10.57</v>
      </c>
      <c r="CD31" s="3">
        <v>10.59</v>
      </c>
      <c r="CE31" s="3">
        <v>10.61</v>
      </c>
      <c r="CF31" s="3">
        <v>10.629999999999999</v>
      </c>
      <c r="CG31" s="3">
        <v>10.67</v>
      </c>
      <c r="CH31" s="3">
        <v>10.7</v>
      </c>
      <c r="CI31" s="3">
        <v>10.74</v>
      </c>
      <c r="CJ31" s="3">
        <v>10.78</v>
      </c>
      <c r="CK31" s="3">
        <v>10.83</v>
      </c>
      <c r="CL31" s="3">
        <v>10.879999999999999</v>
      </c>
      <c r="CM31" s="3">
        <v>10.92</v>
      </c>
      <c r="CN31" s="3">
        <v>10.97</v>
      </c>
      <c r="CO31" s="3">
        <v>11.02</v>
      </c>
      <c r="CP31" s="3">
        <v>11.08</v>
      </c>
      <c r="CQ31" s="3">
        <v>11.13</v>
      </c>
      <c r="CR31" s="3">
        <v>11.19</v>
      </c>
      <c r="CS31" s="3">
        <v>11.24</v>
      </c>
      <c r="CT31" s="3">
        <v>11.290000000000001</v>
      </c>
      <c r="CU31" s="3">
        <v>11.35</v>
      </c>
      <c r="CV31" s="3">
        <v>11.399999999999999</v>
      </c>
      <c r="CW31" s="3">
        <v>11.46</v>
      </c>
      <c r="CX31" s="3">
        <v>11.51</v>
      </c>
      <c r="CY31" s="3">
        <v>11.569999999999999</v>
      </c>
    </row>
    <row r="32" spans="1:103">
      <c r="A32">
        <v>8</v>
      </c>
      <c r="B32" s="2">
        <v>6.3</v>
      </c>
      <c r="C32" s="2">
        <v>23.5</v>
      </c>
      <c r="D32" s="3">
        <v>11.17</v>
      </c>
      <c r="E32" s="3">
        <v>11.13</v>
      </c>
      <c r="F32" s="3">
        <v>11.1</v>
      </c>
      <c r="G32" s="3">
        <v>11.09</v>
      </c>
      <c r="H32" s="3">
        <v>11.1</v>
      </c>
      <c r="I32" s="3">
        <v>11.120000000000001</v>
      </c>
      <c r="J32" s="3">
        <v>11.15</v>
      </c>
      <c r="K32" s="3">
        <v>11.2</v>
      </c>
      <c r="L32" s="3">
        <v>11.25</v>
      </c>
      <c r="M32" s="3">
        <v>11.32</v>
      </c>
      <c r="N32" s="3">
        <v>11.389999999999999</v>
      </c>
      <c r="O32" s="3">
        <v>11.47</v>
      </c>
      <c r="P32" s="3">
        <v>11.559999999999999</v>
      </c>
      <c r="Q32" s="3">
        <v>11.65</v>
      </c>
      <c r="R32" s="3">
        <v>11.75</v>
      </c>
      <c r="S32" s="3">
        <v>11.85</v>
      </c>
      <c r="T32" s="3">
        <v>11.950000000000001</v>
      </c>
      <c r="U32" s="3">
        <v>12.05</v>
      </c>
      <c r="V32" s="3">
        <v>12.14</v>
      </c>
      <c r="W32" s="3">
        <v>12.23</v>
      </c>
      <c r="X32" s="3">
        <v>12.32</v>
      </c>
      <c r="Y32" s="3">
        <v>12.4</v>
      </c>
      <c r="Z32" s="3">
        <v>12.469999999999999</v>
      </c>
      <c r="AA32" s="3">
        <v>12.530000000000001</v>
      </c>
      <c r="AB32" s="3">
        <v>12.57</v>
      </c>
      <c r="AC32" s="3">
        <v>12.629999999999999</v>
      </c>
      <c r="AD32" s="3">
        <v>12.66</v>
      </c>
      <c r="AE32" s="3">
        <v>12.68</v>
      </c>
      <c r="AF32" s="3">
        <v>12.71</v>
      </c>
      <c r="AG32" s="3">
        <v>12.72</v>
      </c>
      <c r="AH32" s="3">
        <v>12.73</v>
      </c>
      <c r="AI32" s="3">
        <v>12.73</v>
      </c>
      <c r="AJ32" s="3">
        <v>12.71</v>
      </c>
      <c r="AK32" s="3">
        <v>12.700000000000001</v>
      </c>
      <c r="AL32" s="3">
        <v>12.67</v>
      </c>
      <c r="AM32" s="3">
        <v>12.649999999999999</v>
      </c>
      <c r="AN32" s="3">
        <v>12.61</v>
      </c>
      <c r="AO32" s="3">
        <v>12.57</v>
      </c>
      <c r="AP32" s="3">
        <v>12.52</v>
      </c>
      <c r="AQ32" s="3">
        <v>12.469999999999999</v>
      </c>
      <c r="AR32" s="3">
        <v>12.42</v>
      </c>
      <c r="AS32" s="3">
        <v>12.35</v>
      </c>
      <c r="AT32" s="3">
        <v>12.29</v>
      </c>
      <c r="AU32" s="3">
        <v>12.22</v>
      </c>
      <c r="AV32" s="3">
        <v>12.15</v>
      </c>
      <c r="AW32" s="3">
        <v>12.07</v>
      </c>
      <c r="AX32" s="3">
        <v>11.99</v>
      </c>
      <c r="AY32" s="3">
        <v>11.92</v>
      </c>
      <c r="AZ32" s="3">
        <v>11.84</v>
      </c>
      <c r="BA32" s="3">
        <v>11.76</v>
      </c>
      <c r="BB32" s="3">
        <v>11.68</v>
      </c>
      <c r="BC32" s="3">
        <v>11.610000000000001</v>
      </c>
      <c r="BD32" s="3">
        <v>11.53</v>
      </c>
      <c r="BE32" s="3">
        <v>11.46</v>
      </c>
      <c r="BF32" s="3">
        <v>11.389999999999999</v>
      </c>
      <c r="BG32" s="3">
        <v>11.32</v>
      </c>
      <c r="BH32" s="3">
        <v>11.26</v>
      </c>
      <c r="BI32" s="3">
        <v>11.19</v>
      </c>
      <c r="BJ32" s="3">
        <v>11.13</v>
      </c>
      <c r="BK32" s="3">
        <v>11.07</v>
      </c>
      <c r="BL32" s="3">
        <v>11.02</v>
      </c>
      <c r="BM32" s="3">
        <v>10.98</v>
      </c>
      <c r="BN32" s="3">
        <v>10.93</v>
      </c>
      <c r="BO32" s="3">
        <v>10.89</v>
      </c>
      <c r="BP32" s="3">
        <v>10.86</v>
      </c>
      <c r="BQ32" s="3">
        <v>10.82</v>
      </c>
      <c r="BR32" s="3">
        <v>10.79</v>
      </c>
      <c r="BS32" s="3">
        <v>10.77</v>
      </c>
      <c r="BT32" s="3">
        <v>10.74</v>
      </c>
      <c r="BU32" s="3">
        <v>10.73</v>
      </c>
      <c r="BV32" s="3">
        <v>10.71</v>
      </c>
      <c r="BW32" s="3">
        <v>10.7</v>
      </c>
      <c r="BX32" s="3">
        <v>10.68</v>
      </c>
      <c r="BY32" s="3">
        <v>10.68</v>
      </c>
      <c r="BZ32" s="3">
        <v>10.69</v>
      </c>
      <c r="CA32" s="3">
        <v>10.69</v>
      </c>
      <c r="CB32" s="3">
        <v>10.69</v>
      </c>
      <c r="CC32" s="3">
        <v>10.71</v>
      </c>
      <c r="CD32" s="3">
        <v>10.72</v>
      </c>
      <c r="CE32" s="3">
        <v>10.75</v>
      </c>
      <c r="CF32" s="3">
        <v>10.77</v>
      </c>
      <c r="CG32" s="3">
        <v>10.8</v>
      </c>
      <c r="CH32" s="3">
        <v>10.84</v>
      </c>
      <c r="CI32" s="3">
        <v>10.87</v>
      </c>
      <c r="CJ32" s="3">
        <v>10.91</v>
      </c>
      <c r="CK32" s="3">
        <v>10.96</v>
      </c>
      <c r="CL32" s="3">
        <v>11</v>
      </c>
      <c r="CM32" s="3">
        <v>11.049999999999999</v>
      </c>
      <c r="CN32" s="3">
        <v>11.1</v>
      </c>
      <c r="CO32" s="3">
        <v>11.15</v>
      </c>
      <c r="CP32" s="3">
        <v>11.209999999999999</v>
      </c>
      <c r="CQ32" s="3">
        <v>11.270000000000001</v>
      </c>
      <c r="CR32" s="3">
        <v>11.32</v>
      </c>
      <c r="CS32" s="3">
        <v>11.37</v>
      </c>
      <c r="CT32" s="3">
        <v>11.42</v>
      </c>
      <c r="CU32" s="3">
        <v>11.48</v>
      </c>
      <c r="CV32" s="3">
        <v>11.53</v>
      </c>
      <c r="CW32" s="3">
        <v>11.590000000000002</v>
      </c>
      <c r="CX32" s="3">
        <v>11.64</v>
      </c>
      <c r="CY32" s="3">
        <v>11.69</v>
      </c>
    </row>
    <row r="33" spans="1:103">
      <c r="B33" s="6">
        <f>AVERAGE(B31:B32)</f>
        <v>6.3</v>
      </c>
      <c r="C33" s="6">
        <f t="shared" ref="C33:BN33" si="113">AVERAGE(C31:C32)</f>
        <v>23.5</v>
      </c>
      <c r="D33" s="6">
        <f t="shared" si="113"/>
        <v>11.08</v>
      </c>
      <c r="E33" s="6">
        <f t="shared" si="113"/>
        <v>11.045000000000002</v>
      </c>
      <c r="F33" s="6">
        <f t="shared" si="113"/>
        <v>11.02</v>
      </c>
      <c r="G33" s="6">
        <f t="shared" si="113"/>
        <v>11.01</v>
      </c>
      <c r="H33" s="6">
        <f t="shared" si="113"/>
        <v>11.02</v>
      </c>
      <c r="I33" s="6">
        <f t="shared" si="113"/>
        <v>11.045000000000002</v>
      </c>
      <c r="J33" s="6">
        <f t="shared" si="113"/>
        <v>11.074999999999999</v>
      </c>
      <c r="K33" s="6">
        <f t="shared" si="113"/>
        <v>11.125</v>
      </c>
      <c r="L33" s="6">
        <f t="shared" si="113"/>
        <v>11.175000000000001</v>
      </c>
      <c r="M33" s="6">
        <f t="shared" si="113"/>
        <v>11.245000000000001</v>
      </c>
      <c r="N33" s="6">
        <f t="shared" si="113"/>
        <v>11.315</v>
      </c>
      <c r="O33" s="6">
        <f t="shared" si="113"/>
        <v>11.395</v>
      </c>
      <c r="P33" s="6">
        <f t="shared" si="113"/>
        <v>11.489999999999998</v>
      </c>
      <c r="Q33" s="6">
        <f t="shared" si="113"/>
        <v>11.574999999999999</v>
      </c>
      <c r="R33" s="6">
        <f t="shared" si="113"/>
        <v>11.675000000000001</v>
      </c>
      <c r="S33" s="6">
        <f t="shared" si="113"/>
        <v>11.774999999999999</v>
      </c>
      <c r="T33" s="6">
        <f t="shared" si="113"/>
        <v>11.875</v>
      </c>
      <c r="U33" s="6">
        <f t="shared" si="113"/>
        <v>11.975000000000001</v>
      </c>
      <c r="V33" s="6">
        <f t="shared" si="113"/>
        <v>12.065000000000001</v>
      </c>
      <c r="W33" s="6">
        <f t="shared" si="113"/>
        <v>12.155000000000001</v>
      </c>
      <c r="X33" s="6">
        <f t="shared" si="113"/>
        <v>12.245000000000001</v>
      </c>
      <c r="Y33" s="6">
        <f t="shared" si="113"/>
        <v>12.32</v>
      </c>
      <c r="Z33" s="6">
        <f t="shared" si="113"/>
        <v>12.39</v>
      </c>
      <c r="AA33" s="6">
        <f t="shared" si="113"/>
        <v>12.450000000000001</v>
      </c>
      <c r="AB33" s="6">
        <f t="shared" si="113"/>
        <v>12.495000000000001</v>
      </c>
      <c r="AC33" s="6">
        <f t="shared" si="113"/>
        <v>12.544999999999998</v>
      </c>
      <c r="AD33" s="6">
        <f t="shared" si="113"/>
        <v>12.58</v>
      </c>
      <c r="AE33" s="6">
        <f t="shared" si="113"/>
        <v>12.6</v>
      </c>
      <c r="AF33" s="6">
        <f t="shared" si="113"/>
        <v>12.625</v>
      </c>
      <c r="AG33" s="6">
        <f t="shared" si="113"/>
        <v>12.63</v>
      </c>
      <c r="AH33" s="6">
        <f t="shared" si="113"/>
        <v>12.64</v>
      </c>
      <c r="AI33" s="6">
        <f t="shared" si="113"/>
        <v>12.635000000000002</v>
      </c>
      <c r="AJ33" s="6">
        <f t="shared" si="113"/>
        <v>12.620000000000001</v>
      </c>
      <c r="AK33" s="6">
        <f t="shared" si="113"/>
        <v>12.61</v>
      </c>
      <c r="AL33" s="6">
        <f t="shared" si="113"/>
        <v>12.58</v>
      </c>
      <c r="AM33" s="6">
        <f t="shared" si="113"/>
        <v>12.555</v>
      </c>
      <c r="AN33" s="6">
        <f t="shared" si="113"/>
        <v>12.52</v>
      </c>
      <c r="AO33" s="6">
        <f t="shared" si="113"/>
        <v>12.475000000000001</v>
      </c>
      <c r="AP33" s="6">
        <f t="shared" si="113"/>
        <v>12.43</v>
      </c>
      <c r="AQ33" s="6">
        <f t="shared" si="113"/>
        <v>12.379999999999999</v>
      </c>
      <c r="AR33" s="6">
        <f t="shared" si="113"/>
        <v>12.324999999999999</v>
      </c>
      <c r="AS33" s="6">
        <f t="shared" si="113"/>
        <v>12.265000000000001</v>
      </c>
      <c r="AT33" s="6">
        <f t="shared" si="113"/>
        <v>12.2</v>
      </c>
      <c r="AU33" s="6">
        <f t="shared" si="113"/>
        <v>12.129999999999999</v>
      </c>
      <c r="AV33" s="6">
        <f t="shared" si="113"/>
        <v>12.06</v>
      </c>
      <c r="AW33" s="6">
        <f t="shared" si="113"/>
        <v>11.98</v>
      </c>
      <c r="AX33" s="6">
        <f t="shared" si="113"/>
        <v>11.905000000000001</v>
      </c>
      <c r="AY33" s="6">
        <f t="shared" si="113"/>
        <v>11.835000000000001</v>
      </c>
      <c r="AZ33" s="6">
        <f t="shared" si="113"/>
        <v>11.754999999999999</v>
      </c>
      <c r="BA33" s="6">
        <f t="shared" si="113"/>
        <v>11.675000000000001</v>
      </c>
      <c r="BB33" s="6">
        <f t="shared" si="113"/>
        <v>11.594999999999999</v>
      </c>
      <c r="BC33" s="6">
        <f t="shared" si="113"/>
        <v>11.525000000000002</v>
      </c>
      <c r="BD33" s="6">
        <f t="shared" si="113"/>
        <v>11.445</v>
      </c>
      <c r="BE33" s="6">
        <f t="shared" si="113"/>
        <v>11.38</v>
      </c>
      <c r="BF33" s="6">
        <f t="shared" si="113"/>
        <v>11.309999999999999</v>
      </c>
      <c r="BG33" s="6">
        <f t="shared" si="113"/>
        <v>11.24</v>
      </c>
      <c r="BH33" s="6">
        <f t="shared" si="113"/>
        <v>11.18</v>
      </c>
      <c r="BI33" s="6">
        <f t="shared" si="113"/>
        <v>11.114999999999998</v>
      </c>
      <c r="BJ33" s="6">
        <f t="shared" si="113"/>
        <v>11.055</v>
      </c>
      <c r="BK33" s="6">
        <f t="shared" si="113"/>
        <v>10.995000000000001</v>
      </c>
      <c r="BL33" s="6">
        <f t="shared" si="113"/>
        <v>10.945</v>
      </c>
      <c r="BM33" s="6">
        <f t="shared" si="113"/>
        <v>10.905000000000001</v>
      </c>
      <c r="BN33" s="6">
        <f t="shared" si="113"/>
        <v>10.86</v>
      </c>
      <c r="BO33" s="6">
        <f t="shared" ref="BO33:CY33" si="114">AVERAGE(BO31:BO32)</f>
        <v>10.815000000000001</v>
      </c>
      <c r="BP33" s="6">
        <f t="shared" si="114"/>
        <v>10.785</v>
      </c>
      <c r="BQ33" s="6">
        <f t="shared" si="114"/>
        <v>10.75</v>
      </c>
      <c r="BR33" s="6">
        <f t="shared" si="114"/>
        <v>10.719999999999999</v>
      </c>
      <c r="BS33" s="6">
        <f t="shared" si="114"/>
        <v>10.695</v>
      </c>
      <c r="BT33" s="6">
        <f t="shared" si="114"/>
        <v>10.67</v>
      </c>
      <c r="BU33" s="6">
        <f t="shared" si="114"/>
        <v>10.655000000000001</v>
      </c>
      <c r="BV33" s="6">
        <f t="shared" si="114"/>
        <v>10.64</v>
      </c>
      <c r="BW33" s="6">
        <f t="shared" si="114"/>
        <v>10.625</v>
      </c>
      <c r="BX33" s="6">
        <f t="shared" si="114"/>
        <v>10.615</v>
      </c>
      <c r="BY33" s="6">
        <f t="shared" si="114"/>
        <v>10.61</v>
      </c>
      <c r="BZ33" s="6">
        <f t="shared" si="114"/>
        <v>10.615</v>
      </c>
      <c r="CA33" s="6">
        <f t="shared" si="114"/>
        <v>10.620000000000001</v>
      </c>
      <c r="CB33" s="6">
        <f t="shared" si="114"/>
        <v>10.620000000000001</v>
      </c>
      <c r="CC33" s="6">
        <f t="shared" si="114"/>
        <v>10.64</v>
      </c>
      <c r="CD33" s="6">
        <f t="shared" si="114"/>
        <v>10.655000000000001</v>
      </c>
      <c r="CE33" s="6">
        <f t="shared" si="114"/>
        <v>10.68</v>
      </c>
      <c r="CF33" s="6">
        <f t="shared" si="114"/>
        <v>10.7</v>
      </c>
      <c r="CG33" s="6">
        <f t="shared" si="114"/>
        <v>10.734999999999999</v>
      </c>
      <c r="CH33" s="6">
        <f t="shared" si="114"/>
        <v>10.77</v>
      </c>
      <c r="CI33" s="6">
        <f t="shared" si="114"/>
        <v>10.805</v>
      </c>
      <c r="CJ33" s="6">
        <f t="shared" si="114"/>
        <v>10.844999999999999</v>
      </c>
      <c r="CK33" s="6">
        <f t="shared" si="114"/>
        <v>10.895</v>
      </c>
      <c r="CL33" s="6">
        <f t="shared" si="114"/>
        <v>10.94</v>
      </c>
      <c r="CM33" s="6">
        <f t="shared" si="114"/>
        <v>10.984999999999999</v>
      </c>
      <c r="CN33" s="6">
        <f t="shared" si="114"/>
        <v>11.035</v>
      </c>
      <c r="CO33" s="6">
        <f t="shared" si="114"/>
        <v>11.085000000000001</v>
      </c>
      <c r="CP33" s="6">
        <f t="shared" si="114"/>
        <v>11.145</v>
      </c>
      <c r="CQ33" s="6">
        <f t="shared" si="114"/>
        <v>11.200000000000001</v>
      </c>
      <c r="CR33" s="6">
        <f t="shared" si="114"/>
        <v>11.254999999999999</v>
      </c>
      <c r="CS33" s="6">
        <f t="shared" si="114"/>
        <v>11.305</v>
      </c>
      <c r="CT33" s="6">
        <f t="shared" si="114"/>
        <v>11.355</v>
      </c>
      <c r="CU33" s="6">
        <f t="shared" si="114"/>
        <v>11.414999999999999</v>
      </c>
      <c r="CV33" s="6">
        <f t="shared" si="114"/>
        <v>11.465</v>
      </c>
      <c r="CW33" s="6">
        <f t="shared" si="114"/>
        <v>11.525000000000002</v>
      </c>
      <c r="CX33" s="6">
        <f t="shared" si="114"/>
        <v>11.574999999999999</v>
      </c>
      <c r="CY33" s="6">
        <f t="shared" si="114"/>
        <v>11.629999999999999</v>
      </c>
    </row>
    <row r="34" spans="1:103">
      <c r="A34">
        <v>9</v>
      </c>
      <c r="B34" s="19">
        <v>7.9</v>
      </c>
      <c r="C34" s="19">
        <v>20</v>
      </c>
      <c r="D34" s="10">
        <v>6.0540000000000003</v>
      </c>
      <c r="E34" s="10">
        <v>6.16</v>
      </c>
      <c r="F34" s="10">
        <v>6.2750000000000004</v>
      </c>
      <c r="G34" s="10">
        <v>6.39</v>
      </c>
      <c r="H34" s="10">
        <v>6.5140000000000002</v>
      </c>
      <c r="I34" s="10">
        <v>6.6379999999999999</v>
      </c>
      <c r="J34" s="10">
        <v>6.7640000000000002</v>
      </c>
      <c r="K34" s="10">
        <v>6.9</v>
      </c>
      <c r="L34" s="10">
        <v>7.0270000000000001</v>
      </c>
      <c r="M34" s="10">
        <v>7.165</v>
      </c>
      <c r="N34" s="10">
        <v>7.3040000000000003</v>
      </c>
      <c r="O34" s="10">
        <v>7.4460000000000006</v>
      </c>
      <c r="P34" s="10">
        <v>7.5910000000000002</v>
      </c>
      <c r="Q34" s="10">
        <v>7.7389999999999999</v>
      </c>
      <c r="R34" s="10">
        <v>7.8890000000000002</v>
      </c>
      <c r="S34" s="10">
        <v>8.0410000000000004</v>
      </c>
      <c r="T34" s="10">
        <v>8.1960000000000015</v>
      </c>
      <c r="U34" s="10">
        <v>8.3510000000000009</v>
      </c>
      <c r="V34" s="10">
        <v>8.5050000000000008</v>
      </c>
      <c r="W34" s="10">
        <v>8.657</v>
      </c>
      <c r="X34" s="10">
        <v>8.81</v>
      </c>
      <c r="Y34" s="10">
        <v>8.9530000000000012</v>
      </c>
      <c r="Z34" s="10">
        <v>9.0890000000000004</v>
      </c>
      <c r="AA34" s="10">
        <v>9.2220000000000013</v>
      </c>
      <c r="AB34" s="10">
        <v>9.3409999999999993</v>
      </c>
      <c r="AC34" s="10">
        <v>9.4530000000000012</v>
      </c>
      <c r="AD34" s="10">
        <v>9.5500000000000007</v>
      </c>
      <c r="AE34" s="10">
        <v>9.6330000000000009</v>
      </c>
      <c r="AF34" s="10">
        <v>9.697000000000001</v>
      </c>
      <c r="AG34" s="10">
        <v>9.7439999999999998</v>
      </c>
      <c r="AH34" s="10">
        <v>9.782</v>
      </c>
      <c r="AI34" s="10">
        <v>9.7960000000000012</v>
      </c>
      <c r="AJ34" s="10">
        <v>9.7919999999999998</v>
      </c>
      <c r="AK34" s="10">
        <v>9.7750000000000004</v>
      </c>
      <c r="AL34" s="10">
        <v>9.7380000000000013</v>
      </c>
      <c r="AM34" s="10">
        <v>9.6840000000000011</v>
      </c>
      <c r="AN34" s="10">
        <v>9.61</v>
      </c>
      <c r="AO34" s="10">
        <v>9.5279999999999987</v>
      </c>
      <c r="AP34" s="10">
        <v>9.423</v>
      </c>
      <c r="AQ34" s="10">
        <v>9.3119999999999994</v>
      </c>
      <c r="AR34" s="10">
        <v>9.1959999999999997</v>
      </c>
      <c r="AS34" s="10">
        <v>9.0670000000000002</v>
      </c>
      <c r="AT34" s="10">
        <v>8.9290000000000003</v>
      </c>
      <c r="AU34" s="10">
        <v>8.7909999999999986</v>
      </c>
      <c r="AV34" s="10">
        <v>8.65</v>
      </c>
      <c r="AW34" s="10">
        <v>8.5089999999999986</v>
      </c>
      <c r="AX34" s="10">
        <v>8.3819999999999997</v>
      </c>
      <c r="AY34" s="10">
        <v>8.254999999999999</v>
      </c>
      <c r="AZ34" s="10">
        <v>8.1319999999999997</v>
      </c>
      <c r="BA34" s="10">
        <v>8.0220000000000002</v>
      </c>
      <c r="BB34" s="10">
        <v>7.9219999999999997</v>
      </c>
      <c r="BC34" s="10">
        <v>7.8290000000000006</v>
      </c>
      <c r="BD34" s="10">
        <v>7.7470000000000008</v>
      </c>
      <c r="BE34" s="10">
        <v>7.6749999999999998</v>
      </c>
      <c r="BF34" s="10">
        <v>7.6129999999999995</v>
      </c>
      <c r="BG34" s="10">
        <v>7.56</v>
      </c>
      <c r="BH34" s="10">
        <v>7.5190000000000001</v>
      </c>
      <c r="BI34" s="10">
        <v>7.484</v>
      </c>
      <c r="BJ34" s="10">
        <v>7.4589999999999996</v>
      </c>
      <c r="BK34" s="10">
        <v>7.4349999999999996</v>
      </c>
      <c r="BL34" s="10">
        <v>7.4260000000000002</v>
      </c>
      <c r="BM34" s="10">
        <v>7.4209999999999994</v>
      </c>
      <c r="BN34" s="10">
        <v>7.4220000000000006</v>
      </c>
      <c r="BO34" s="10">
        <v>7.431</v>
      </c>
      <c r="BP34" s="10">
        <v>7.4410000000000007</v>
      </c>
      <c r="BQ34" s="10">
        <v>7.4619999999999997</v>
      </c>
      <c r="BR34" s="10">
        <v>7.4809999999999999</v>
      </c>
      <c r="BS34" s="10">
        <v>7.5070000000000006</v>
      </c>
      <c r="BT34" s="10">
        <v>7.5329999999999995</v>
      </c>
      <c r="BU34" s="10">
        <v>7.5680000000000005</v>
      </c>
      <c r="BV34" s="10">
        <v>7.5989999999999993</v>
      </c>
      <c r="BW34" s="10">
        <v>7.641</v>
      </c>
      <c r="BX34" s="10">
        <v>7.68</v>
      </c>
      <c r="BY34" s="10">
        <v>7.7219999999999995</v>
      </c>
      <c r="BZ34" s="10">
        <v>7.7640000000000002</v>
      </c>
      <c r="CA34" s="10">
        <v>7.8120000000000012</v>
      </c>
      <c r="CB34" s="10">
        <v>7.8590000000000009</v>
      </c>
      <c r="CC34" s="10">
        <v>7.915</v>
      </c>
      <c r="CD34" s="10">
        <v>7.9710000000000001</v>
      </c>
      <c r="CE34" s="10">
        <v>8.0299999999999994</v>
      </c>
      <c r="CF34" s="10">
        <v>8.093</v>
      </c>
      <c r="CG34" s="10">
        <v>8.1639999999999997</v>
      </c>
      <c r="CH34" s="10">
        <v>8.2360000000000007</v>
      </c>
      <c r="CI34" s="10">
        <v>8.3159999999999989</v>
      </c>
      <c r="CJ34" s="10">
        <v>8.4009999999999998</v>
      </c>
      <c r="CK34" s="10">
        <v>8.4870000000000001</v>
      </c>
      <c r="CL34" s="10">
        <v>8.5779999999999994</v>
      </c>
      <c r="CM34" s="10">
        <v>8.6819999999999986</v>
      </c>
      <c r="CN34" s="10">
        <v>8.7870000000000008</v>
      </c>
      <c r="CO34" s="10">
        <v>8.8949999999999996</v>
      </c>
      <c r="CP34" s="10">
        <v>9.004999999999999</v>
      </c>
      <c r="CQ34" s="10">
        <v>9.1219999999999999</v>
      </c>
      <c r="CR34" s="10">
        <v>9.2429999999999986</v>
      </c>
      <c r="CS34" s="10">
        <v>9.3559999999999999</v>
      </c>
      <c r="CT34" s="10">
        <v>9.479000000000001</v>
      </c>
      <c r="CU34" s="10">
        <v>9.5969999999999995</v>
      </c>
      <c r="CV34" s="10">
        <v>9.7210000000000001</v>
      </c>
      <c r="CW34" s="10">
        <v>9.843</v>
      </c>
      <c r="CX34" s="10">
        <v>9.9649999999999999</v>
      </c>
      <c r="CY34" s="10">
        <v>10.09</v>
      </c>
    </row>
    <row r="35" spans="1:103">
      <c r="A35">
        <v>9</v>
      </c>
      <c r="B35" s="2">
        <v>7.9</v>
      </c>
      <c r="C35" s="2">
        <v>20</v>
      </c>
      <c r="D35" s="3">
        <v>6.2149999999999999</v>
      </c>
      <c r="E35" s="3">
        <v>6.3249999999999993</v>
      </c>
      <c r="F35" s="3">
        <v>6.4370000000000003</v>
      </c>
      <c r="G35" s="3">
        <v>6.5570000000000004</v>
      </c>
      <c r="H35" s="3">
        <v>6.6790000000000003</v>
      </c>
      <c r="I35" s="3">
        <v>6.8049999999999997</v>
      </c>
      <c r="J35" s="3">
        <v>6.9359999999999999</v>
      </c>
      <c r="K35" s="3">
        <v>7.0709999999999997</v>
      </c>
      <c r="L35" s="3">
        <v>7.202</v>
      </c>
      <c r="M35" s="3">
        <v>7.3449999999999998</v>
      </c>
      <c r="N35" s="3">
        <v>7.4850000000000003</v>
      </c>
      <c r="O35" s="3">
        <v>7.6350000000000007</v>
      </c>
      <c r="P35" s="3">
        <v>7.78</v>
      </c>
      <c r="Q35" s="3">
        <v>7.9310000000000009</v>
      </c>
      <c r="R35" s="3">
        <v>8.0890000000000004</v>
      </c>
      <c r="S35" s="3">
        <v>8.2479999999999993</v>
      </c>
      <c r="T35" s="3">
        <v>8.4039999999999999</v>
      </c>
      <c r="U35" s="3">
        <v>8.5660000000000007</v>
      </c>
      <c r="V35" s="3">
        <v>8.7299999999999986</v>
      </c>
      <c r="W35" s="3">
        <v>8.8810000000000002</v>
      </c>
      <c r="X35" s="3">
        <v>9.0420000000000016</v>
      </c>
      <c r="Y35" s="3">
        <v>9.1880000000000006</v>
      </c>
      <c r="Z35" s="3">
        <v>9.3340000000000014</v>
      </c>
      <c r="AA35" s="3">
        <v>9.4730000000000008</v>
      </c>
      <c r="AB35" s="3">
        <v>9.5939999999999994</v>
      </c>
      <c r="AC35" s="3">
        <v>9.7100000000000009</v>
      </c>
      <c r="AD35" s="3">
        <v>9.8119999999999994</v>
      </c>
      <c r="AE35" s="3">
        <v>9.895999999999999</v>
      </c>
      <c r="AF35" s="3">
        <v>9.9699999999999989</v>
      </c>
      <c r="AG35" s="3">
        <v>10.020000000000001</v>
      </c>
      <c r="AH35" s="3">
        <v>10.06</v>
      </c>
      <c r="AI35" s="3">
        <v>10.07</v>
      </c>
      <c r="AJ35" s="3">
        <v>10.07</v>
      </c>
      <c r="AK35" s="3">
        <v>10.06</v>
      </c>
      <c r="AL35" s="3">
        <v>10.020000000000001</v>
      </c>
      <c r="AM35" s="3">
        <v>9.9690000000000012</v>
      </c>
      <c r="AN35" s="3">
        <v>9.895999999999999</v>
      </c>
      <c r="AO35" s="3">
        <v>9.8079999999999998</v>
      </c>
      <c r="AP35" s="3">
        <v>9.7129999999999992</v>
      </c>
      <c r="AQ35" s="3">
        <v>9.5969999999999995</v>
      </c>
      <c r="AR35" s="3">
        <v>9.4749999999999996</v>
      </c>
      <c r="AS35" s="3">
        <v>9.3490000000000002</v>
      </c>
      <c r="AT35" s="3">
        <v>9.2099999999999991</v>
      </c>
      <c r="AU35" s="3">
        <v>9.0679999999999996</v>
      </c>
      <c r="AV35" s="3">
        <v>8.9290000000000003</v>
      </c>
      <c r="AW35" s="3">
        <v>8.7900000000000009</v>
      </c>
      <c r="AX35" s="3">
        <v>8.6530000000000005</v>
      </c>
      <c r="AY35" s="3">
        <v>8.5210000000000008</v>
      </c>
      <c r="AZ35" s="3">
        <v>8.3949999999999996</v>
      </c>
      <c r="BA35" s="3">
        <v>8.2800000000000011</v>
      </c>
      <c r="BB35" s="3">
        <v>8.17</v>
      </c>
      <c r="BC35" s="3">
        <v>8.0760000000000005</v>
      </c>
      <c r="BD35" s="3">
        <v>7.988999999999999</v>
      </c>
      <c r="BE35" s="3">
        <v>7.9160000000000004</v>
      </c>
      <c r="BF35" s="3">
        <v>7.8450000000000006</v>
      </c>
      <c r="BG35" s="3">
        <v>7.7849999999999993</v>
      </c>
      <c r="BH35" s="3">
        <v>7.7359999999999998</v>
      </c>
      <c r="BI35" s="3">
        <v>7.6960000000000006</v>
      </c>
      <c r="BJ35" s="3">
        <v>7.6629999999999994</v>
      </c>
      <c r="BK35" s="3">
        <v>7.63</v>
      </c>
      <c r="BL35" s="3">
        <v>7.6120000000000001</v>
      </c>
      <c r="BM35" s="3">
        <v>7.6059999999999999</v>
      </c>
      <c r="BN35" s="3">
        <v>7.5979999999999999</v>
      </c>
      <c r="BO35" s="3">
        <v>7.5949999999999998</v>
      </c>
      <c r="BP35" s="3">
        <v>7.6020000000000003</v>
      </c>
      <c r="BQ35" s="3">
        <v>7.6070000000000002</v>
      </c>
      <c r="BR35" s="3">
        <v>7.6219999999999999</v>
      </c>
      <c r="BS35" s="3">
        <v>7.64</v>
      </c>
      <c r="BT35" s="3">
        <v>7.657</v>
      </c>
      <c r="BU35" s="3">
        <v>7.6830000000000007</v>
      </c>
      <c r="BV35" s="3">
        <v>7.7039999999999997</v>
      </c>
      <c r="BW35" s="3">
        <v>7.74</v>
      </c>
      <c r="BX35" s="3">
        <v>7.7689999999999992</v>
      </c>
      <c r="BY35" s="3">
        <v>7.8050000000000006</v>
      </c>
      <c r="BZ35" s="3">
        <v>7.8429999999999991</v>
      </c>
      <c r="CA35" s="3">
        <v>7.8830000000000009</v>
      </c>
      <c r="CB35" s="3">
        <v>7.9289999999999994</v>
      </c>
      <c r="CC35" s="3">
        <v>7.9719999999999995</v>
      </c>
      <c r="CD35" s="3">
        <v>8.0260000000000016</v>
      </c>
      <c r="CE35" s="3">
        <v>8.0779999999999994</v>
      </c>
      <c r="CF35" s="3">
        <v>8.1359999999999992</v>
      </c>
      <c r="CG35" s="3">
        <v>8.206999999999999</v>
      </c>
      <c r="CH35" s="3">
        <v>8.2750000000000004</v>
      </c>
      <c r="CI35" s="3">
        <v>8.3510000000000009</v>
      </c>
      <c r="CJ35" s="3">
        <v>8.4270000000000014</v>
      </c>
      <c r="CK35" s="3">
        <v>8.5120000000000005</v>
      </c>
      <c r="CL35" s="3">
        <v>8.6020000000000003</v>
      </c>
      <c r="CM35" s="3">
        <v>8.6989999999999998</v>
      </c>
      <c r="CN35" s="3">
        <v>8.7989999999999995</v>
      </c>
      <c r="CO35" s="3">
        <v>8.9039999999999999</v>
      </c>
      <c r="CP35" s="3">
        <v>9.01</v>
      </c>
      <c r="CQ35" s="3">
        <v>9.1159999999999997</v>
      </c>
      <c r="CR35" s="3">
        <v>9.2350000000000012</v>
      </c>
      <c r="CS35" s="3">
        <v>9.3490000000000002</v>
      </c>
      <c r="CT35" s="3">
        <v>9.4669999999999987</v>
      </c>
      <c r="CU35" s="3">
        <v>9.5830000000000002</v>
      </c>
      <c r="CV35" s="3">
        <v>9.7010000000000005</v>
      </c>
      <c r="CW35" s="3">
        <v>9.822000000000001</v>
      </c>
      <c r="CX35" s="3">
        <v>9.9440000000000008</v>
      </c>
      <c r="CY35" s="3">
        <v>10.07</v>
      </c>
    </row>
    <row r="36" spans="1:103">
      <c r="A36">
        <v>9</v>
      </c>
      <c r="B36" s="2">
        <v>7.9</v>
      </c>
      <c r="C36" s="2">
        <v>20</v>
      </c>
      <c r="D36" s="3">
        <v>6.383</v>
      </c>
      <c r="E36" s="3">
        <v>6.4889999999999999</v>
      </c>
      <c r="F36" s="3">
        <v>6.6040000000000001</v>
      </c>
      <c r="G36" s="3">
        <v>6.7240000000000002</v>
      </c>
      <c r="H36" s="3">
        <v>6.8379999999999992</v>
      </c>
      <c r="I36" s="3">
        <v>6.9670000000000005</v>
      </c>
      <c r="J36" s="3">
        <v>7.0960000000000001</v>
      </c>
      <c r="K36" s="3">
        <v>7.23</v>
      </c>
      <c r="L36" s="3">
        <v>7.359</v>
      </c>
      <c r="M36" s="3">
        <v>7.4989999999999997</v>
      </c>
      <c r="N36" s="3">
        <v>7.6420000000000003</v>
      </c>
      <c r="O36" s="3">
        <v>7.7869999999999999</v>
      </c>
      <c r="P36" s="3">
        <v>7.9390000000000001</v>
      </c>
      <c r="Q36" s="3">
        <v>8.0849999999999991</v>
      </c>
      <c r="R36" s="3">
        <v>8.2430000000000003</v>
      </c>
      <c r="S36" s="3">
        <v>8.3970000000000002</v>
      </c>
      <c r="T36" s="3">
        <v>8.552999999999999</v>
      </c>
      <c r="U36" s="3">
        <v>8.7119999999999997</v>
      </c>
      <c r="V36" s="3">
        <v>8.8720000000000017</v>
      </c>
      <c r="W36" s="3">
        <v>9.027000000000001</v>
      </c>
      <c r="X36" s="3">
        <v>9.1829999999999998</v>
      </c>
      <c r="Y36" s="3">
        <v>9.3330000000000002</v>
      </c>
      <c r="Z36" s="3">
        <v>9.4700000000000006</v>
      </c>
      <c r="AA36" s="3">
        <v>9.609</v>
      </c>
      <c r="AB36" s="3">
        <v>9.7330000000000005</v>
      </c>
      <c r="AC36" s="3">
        <v>9.8470000000000013</v>
      </c>
      <c r="AD36" s="3">
        <v>9.9480000000000004</v>
      </c>
      <c r="AE36" s="3">
        <v>10.040000000000001</v>
      </c>
      <c r="AF36" s="3">
        <v>10.1</v>
      </c>
      <c r="AG36" s="3">
        <v>10.16</v>
      </c>
      <c r="AH36" s="3">
        <v>10.200000000000001</v>
      </c>
      <c r="AI36" s="3">
        <v>10.220000000000001</v>
      </c>
      <c r="AJ36" s="3">
        <v>10.210000000000001</v>
      </c>
      <c r="AK36" s="3">
        <v>10.200000000000001</v>
      </c>
      <c r="AL36" s="3">
        <v>10.17</v>
      </c>
      <c r="AM36" s="3">
        <v>10.119999999999999</v>
      </c>
      <c r="AN36" s="3">
        <v>10.050000000000001</v>
      </c>
      <c r="AO36" s="3">
        <v>9.9699999999999989</v>
      </c>
      <c r="AP36" s="3">
        <v>9.8719999999999999</v>
      </c>
      <c r="AQ36" s="3">
        <v>9.7650000000000006</v>
      </c>
      <c r="AR36" s="3">
        <v>9.65</v>
      </c>
      <c r="AS36" s="3">
        <v>9.5190000000000001</v>
      </c>
      <c r="AT36" s="3">
        <v>9.3850000000000016</v>
      </c>
      <c r="AU36" s="3">
        <v>9.2509999999999994</v>
      </c>
      <c r="AV36" s="3">
        <v>9.1069999999999993</v>
      </c>
      <c r="AW36" s="3">
        <v>8.9660000000000011</v>
      </c>
      <c r="AX36" s="3">
        <v>8.831999999999999</v>
      </c>
      <c r="AY36" s="3">
        <v>8.6929999999999996</v>
      </c>
      <c r="AZ36" s="3">
        <v>8.5709999999999997</v>
      </c>
      <c r="BA36" s="3">
        <v>8.452</v>
      </c>
      <c r="BB36" s="3">
        <v>8.343</v>
      </c>
      <c r="BC36" s="3">
        <v>8.2470000000000017</v>
      </c>
      <c r="BD36" s="3">
        <v>8.1509999999999998</v>
      </c>
      <c r="BE36" s="3">
        <v>8.0709999999999997</v>
      </c>
      <c r="BF36" s="3">
        <v>7.9969999999999999</v>
      </c>
      <c r="BG36" s="3">
        <v>7.9359999999999999</v>
      </c>
      <c r="BH36" s="3">
        <v>7.8790000000000004</v>
      </c>
      <c r="BI36" s="3">
        <v>7.8329999999999993</v>
      </c>
      <c r="BJ36" s="3">
        <v>7.7950000000000008</v>
      </c>
      <c r="BK36" s="3">
        <v>7.7600000000000007</v>
      </c>
      <c r="BL36" s="3">
        <v>7.7379999999999995</v>
      </c>
      <c r="BM36" s="3">
        <v>7.7149999999999999</v>
      </c>
      <c r="BN36" s="3">
        <v>7.7060000000000004</v>
      </c>
      <c r="BO36" s="3">
        <v>7.694</v>
      </c>
      <c r="BP36" s="3">
        <v>7.6960000000000006</v>
      </c>
      <c r="BQ36" s="3">
        <v>7.7000000000000011</v>
      </c>
      <c r="BR36" s="3">
        <v>7.7060000000000004</v>
      </c>
      <c r="BS36" s="3">
        <v>7.7170000000000005</v>
      </c>
      <c r="BT36" s="3">
        <v>7.7330000000000005</v>
      </c>
      <c r="BU36" s="3">
        <v>7.7489999999999997</v>
      </c>
      <c r="BV36" s="3">
        <v>7.7719999999999994</v>
      </c>
      <c r="BW36" s="3">
        <v>7.7950000000000008</v>
      </c>
      <c r="BX36" s="3">
        <v>7.8180000000000005</v>
      </c>
      <c r="BY36" s="3">
        <v>7.8520000000000003</v>
      </c>
      <c r="BZ36" s="3">
        <v>7.8860000000000001</v>
      </c>
      <c r="CA36" s="3">
        <v>7.9240000000000004</v>
      </c>
      <c r="CB36" s="3">
        <v>7.9610000000000003</v>
      </c>
      <c r="CC36" s="3">
        <v>8.0080000000000009</v>
      </c>
      <c r="CD36" s="3">
        <v>8.0530000000000008</v>
      </c>
      <c r="CE36" s="3">
        <v>8.1070000000000011</v>
      </c>
      <c r="CF36" s="3">
        <v>8.1580000000000013</v>
      </c>
      <c r="CG36" s="3">
        <v>8.2279999999999998</v>
      </c>
      <c r="CH36" s="3">
        <v>8.2929999999999993</v>
      </c>
      <c r="CI36" s="3">
        <v>8.3659999999999997</v>
      </c>
      <c r="CJ36" s="3">
        <v>8.4409999999999989</v>
      </c>
      <c r="CK36" s="3">
        <v>8.5269999999999992</v>
      </c>
      <c r="CL36" s="3">
        <v>8.6109999999999989</v>
      </c>
      <c r="CM36" s="3">
        <v>8.7059999999999995</v>
      </c>
      <c r="CN36" s="3">
        <v>8.798</v>
      </c>
      <c r="CO36" s="3">
        <v>8.9039999999999999</v>
      </c>
      <c r="CP36" s="3">
        <v>9.0119999999999987</v>
      </c>
      <c r="CQ36" s="3">
        <v>9.1189999999999998</v>
      </c>
      <c r="CR36" s="3">
        <v>9.2289999999999992</v>
      </c>
      <c r="CS36" s="3">
        <v>9.343</v>
      </c>
      <c r="CT36" s="3">
        <v>9.4589999999999996</v>
      </c>
      <c r="CU36" s="3">
        <v>9.5709999999999997</v>
      </c>
      <c r="CV36" s="3">
        <v>9.6870000000000012</v>
      </c>
      <c r="CW36" s="3">
        <v>9.8099999999999987</v>
      </c>
      <c r="CX36" s="3">
        <v>9.9289999999999985</v>
      </c>
      <c r="CY36" s="3">
        <v>10.050000000000001</v>
      </c>
    </row>
    <row r="37" spans="1:103">
      <c r="B37" s="6">
        <f>AVERAGE(B35:B36)</f>
        <v>7.9</v>
      </c>
      <c r="C37" s="6">
        <f t="shared" ref="C37:BN37" si="115">AVERAGE(C35:C36)</f>
        <v>20</v>
      </c>
      <c r="D37" s="6">
        <f t="shared" si="115"/>
        <v>6.2989999999999995</v>
      </c>
      <c r="E37" s="6">
        <f t="shared" si="115"/>
        <v>6.407</v>
      </c>
      <c r="F37" s="6">
        <f t="shared" si="115"/>
        <v>6.5205000000000002</v>
      </c>
      <c r="G37" s="6">
        <f t="shared" si="115"/>
        <v>6.6405000000000003</v>
      </c>
      <c r="H37" s="6">
        <f t="shared" si="115"/>
        <v>6.7584999999999997</v>
      </c>
      <c r="I37" s="6">
        <f t="shared" si="115"/>
        <v>6.8860000000000001</v>
      </c>
      <c r="J37" s="6">
        <f t="shared" si="115"/>
        <v>7.016</v>
      </c>
      <c r="K37" s="6">
        <f t="shared" si="115"/>
        <v>7.1505000000000001</v>
      </c>
      <c r="L37" s="6">
        <f t="shared" si="115"/>
        <v>7.2805</v>
      </c>
      <c r="M37" s="6">
        <f t="shared" si="115"/>
        <v>7.4219999999999997</v>
      </c>
      <c r="N37" s="6">
        <f t="shared" si="115"/>
        <v>7.5635000000000003</v>
      </c>
      <c r="O37" s="6">
        <f t="shared" si="115"/>
        <v>7.7110000000000003</v>
      </c>
      <c r="P37" s="6">
        <f t="shared" si="115"/>
        <v>7.8595000000000006</v>
      </c>
      <c r="Q37" s="6">
        <f t="shared" si="115"/>
        <v>8.0079999999999991</v>
      </c>
      <c r="R37" s="6">
        <f t="shared" si="115"/>
        <v>8.1660000000000004</v>
      </c>
      <c r="S37" s="6">
        <f t="shared" si="115"/>
        <v>8.3224999999999998</v>
      </c>
      <c r="T37" s="6">
        <f t="shared" si="115"/>
        <v>8.4785000000000004</v>
      </c>
      <c r="U37" s="6">
        <f t="shared" si="115"/>
        <v>8.6389999999999993</v>
      </c>
      <c r="V37" s="6">
        <f t="shared" si="115"/>
        <v>8.8010000000000002</v>
      </c>
      <c r="W37" s="6">
        <f t="shared" si="115"/>
        <v>8.9540000000000006</v>
      </c>
      <c r="X37" s="6">
        <f t="shared" si="115"/>
        <v>9.1125000000000007</v>
      </c>
      <c r="Y37" s="6">
        <f t="shared" si="115"/>
        <v>9.2605000000000004</v>
      </c>
      <c r="Z37" s="6">
        <f t="shared" si="115"/>
        <v>9.402000000000001</v>
      </c>
      <c r="AA37" s="6">
        <f t="shared" si="115"/>
        <v>9.5410000000000004</v>
      </c>
      <c r="AB37" s="6">
        <f t="shared" si="115"/>
        <v>9.6634999999999991</v>
      </c>
      <c r="AC37" s="6">
        <f t="shared" si="115"/>
        <v>9.7785000000000011</v>
      </c>
      <c r="AD37" s="6">
        <f t="shared" si="115"/>
        <v>9.879999999999999</v>
      </c>
      <c r="AE37" s="6">
        <f t="shared" si="115"/>
        <v>9.968</v>
      </c>
      <c r="AF37" s="6">
        <f t="shared" si="115"/>
        <v>10.035</v>
      </c>
      <c r="AG37" s="6">
        <f t="shared" si="115"/>
        <v>10.09</v>
      </c>
      <c r="AH37" s="6">
        <f t="shared" si="115"/>
        <v>10.130000000000001</v>
      </c>
      <c r="AI37" s="6">
        <f t="shared" si="115"/>
        <v>10.145</v>
      </c>
      <c r="AJ37" s="6">
        <f t="shared" si="115"/>
        <v>10.14</v>
      </c>
      <c r="AK37" s="6">
        <f t="shared" si="115"/>
        <v>10.130000000000001</v>
      </c>
      <c r="AL37" s="6">
        <f t="shared" si="115"/>
        <v>10.095000000000001</v>
      </c>
      <c r="AM37" s="6">
        <f t="shared" si="115"/>
        <v>10.044499999999999</v>
      </c>
      <c r="AN37" s="6">
        <f t="shared" si="115"/>
        <v>9.972999999999999</v>
      </c>
      <c r="AO37" s="6">
        <f t="shared" si="115"/>
        <v>9.8889999999999993</v>
      </c>
      <c r="AP37" s="6">
        <f t="shared" si="115"/>
        <v>9.7925000000000004</v>
      </c>
      <c r="AQ37" s="6">
        <f t="shared" si="115"/>
        <v>9.6810000000000009</v>
      </c>
      <c r="AR37" s="6">
        <f t="shared" si="115"/>
        <v>9.5625</v>
      </c>
      <c r="AS37" s="6">
        <f t="shared" si="115"/>
        <v>9.4340000000000011</v>
      </c>
      <c r="AT37" s="6">
        <f t="shared" si="115"/>
        <v>9.2974999999999994</v>
      </c>
      <c r="AU37" s="6">
        <f t="shared" si="115"/>
        <v>9.1594999999999995</v>
      </c>
      <c r="AV37" s="6">
        <f t="shared" si="115"/>
        <v>9.0180000000000007</v>
      </c>
      <c r="AW37" s="6">
        <f t="shared" si="115"/>
        <v>8.8780000000000001</v>
      </c>
      <c r="AX37" s="6">
        <f t="shared" si="115"/>
        <v>8.7424999999999997</v>
      </c>
      <c r="AY37" s="6">
        <f t="shared" si="115"/>
        <v>8.6069999999999993</v>
      </c>
      <c r="AZ37" s="6">
        <f t="shared" si="115"/>
        <v>8.4830000000000005</v>
      </c>
      <c r="BA37" s="6">
        <f t="shared" si="115"/>
        <v>8.3659999999999997</v>
      </c>
      <c r="BB37" s="6">
        <f t="shared" si="115"/>
        <v>8.2564999999999991</v>
      </c>
      <c r="BC37" s="6">
        <f t="shared" si="115"/>
        <v>8.1615000000000002</v>
      </c>
      <c r="BD37" s="6">
        <f t="shared" si="115"/>
        <v>8.07</v>
      </c>
      <c r="BE37" s="6">
        <f t="shared" si="115"/>
        <v>7.9935</v>
      </c>
      <c r="BF37" s="6">
        <f t="shared" si="115"/>
        <v>7.9210000000000003</v>
      </c>
      <c r="BG37" s="6">
        <f t="shared" si="115"/>
        <v>7.8605</v>
      </c>
      <c r="BH37" s="6">
        <f t="shared" si="115"/>
        <v>7.8075000000000001</v>
      </c>
      <c r="BI37" s="6">
        <f t="shared" si="115"/>
        <v>7.7645</v>
      </c>
      <c r="BJ37" s="6">
        <f t="shared" si="115"/>
        <v>7.7290000000000001</v>
      </c>
      <c r="BK37" s="6">
        <f t="shared" si="115"/>
        <v>7.6950000000000003</v>
      </c>
      <c r="BL37" s="6">
        <f t="shared" si="115"/>
        <v>7.6749999999999998</v>
      </c>
      <c r="BM37" s="6">
        <f t="shared" si="115"/>
        <v>7.6604999999999999</v>
      </c>
      <c r="BN37" s="6">
        <f t="shared" si="115"/>
        <v>7.6520000000000001</v>
      </c>
      <c r="BO37" s="6">
        <f t="shared" ref="BO37:CY37" si="116">AVERAGE(BO35:BO36)</f>
        <v>7.6444999999999999</v>
      </c>
      <c r="BP37" s="6">
        <f t="shared" si="116"/>
        <v>7.6490000000000009</v>
      </c>
      <c r="BQ37" s="6">
        <f t="shared" si="116"/>
        <v>7.6535000000000011</v>
      </c>
      <c r="BR37" s="6">
        <f t="shared" si="116"/>
        <v>7.6639999999999997</v>
      </c>
      <c r="BS37" s="6">
        <f t="shared" si="116"/>
        <v>7.6784999999999997</v>
      </c>
      <c r="BT37" s="6">
        <f t="shared" si="116"/>
        <v>7.6950000000000003</v>
      </c>
      <c r="BU37" s="6">
        <f t="shared" si="116"/>
        <v>7.7160000000000002</v>
      </c>
      <c r="BV37" s="6">
        <f t="shared" si="116"/>
        <v>7.7379999999999995</v>
      </c>
      <c r="BW37" s="6">
        <f t="shared" si="116"/>
        <v>7.7675000000000001</v>
      </c>
      <c r="BX37" s="6">
        <f t="shared" si="116"/>
        <v>7.7934999999999999</v>
      </c>
      <c r="BY37" s="6">
        <f t="shared" si="116"/>
        <v>7.8285</v>
      </c>
      <c r="BZ37" s="6">
        <f t="shared" si="116"/>
        <v>7.8644999999999996</v>
      </c>
      <c r="CA37" s="6">
        <f t="shared" si="116"/>
        <v>7.9035000000000011</v>
      </c>
      <c r="CB37" s="6">
        <f t="shared" si="116"/>
        <v>7.9450000000000003</v>
      </c>
      <c r="CC37" s="6">
        <f t="shared" si="116"/>
        <v>7.99</v>
      </c>
      <c r="CD37" s="6">
        <f t="shared" si="116"/>
        <v>8.0395000000000003</v>
      </c>
      <c r="CE37" s="6">
        <f t="shared" si="116"/>
        <v>8.0925000000000011</v>
      </c>
      <c r="CF37" s="6">
        <f t="shared" si="116"/>
        <v>8.1470000000000002</v>
      </c>
      <c r="CG37" s="6">
        <f t="shared" si="116"/>
        <v>8.2174999999999994</v>
      </c>
      <c r="CH37" s="6">
        <f t="shared" si="116"/>
        <v>8.2839999999999989</v>
      </c>
      <c r="CI37" s="6">
        <f t="shared" si="116"/>
        <v>8.3584999999999994</v>
      </c>
      <c r="CJ37" s="6">
        <f t="shared" si="116"/>
        <v>8.4340000000000011</v>
      </c>
      <c r="CK37" s="6">
        <f t="shared" si="116"/>
        <v>8.5195000000000007</v>
      </c>
      <c r="CL37" s="6">
        <f t="shared" si="116"/>
        <v>8.6065000000000005</v>
      </c>
      <c r="CM37" s="6">
        <f t="shared" si="116"/>
        <v>8.7025000000000006</v>
      </c>
      <c r="CN37" s="6">
        <f t="shared" si="116"/>
        <v>8.7985000000000007</v>
      </c>
      <c r="CO37" s="6">
        <f t="shared" si="116"/>
        <v>8.9039999999999999</v>
      </c>
      <c r="CP37" s="6">
        <f t="shared" si="116"/>
        <v>9.0109999999999992</v>
      </c>
      <c r="CQ37" s="6">
        <f t="shared" si="116"/>
        <v>9.1174999999999997</v>
      </c>
      <c r="CR37" s="6">
        <f t="shared" si="116"/>
        <v>9.2319999999999993</v>
      </c>
      <c r="CS37" s="6">
        <f t="shared" si="116"/>
        <v>9.3460000000000001</v>
      </c>
      <c r="CT37" s="6">
        <f t="shared" si="116"/>
        <v>9.4629999999999992</v>
      </c>
      <c r="CU37" s="6">
        <f t="shared" si="116"/>
        <v>9.577</v>
      </c>
      <c r="CV37" s="6">
        <f t="shared" si="116"/>
        <v>9.6940000000000008</v>
      </c>
      <c r="CW37" s="6">
        <f t="shared" si="116"/>
        <v>9.8159999999999989</v>
      </c>
      <c r="CX37" s="6">
        <f t="shared" si="116"/>
        <v>9.9364999999999988</v>
      </c>
      <c r="CY37" s="6">
        <f t="shared" si="116"/>
        <v>10.06</v>
      </c>
    </row>
    <row r="38" spans="1:103">
      <c r="A38">
        <v>10</v>
      </c>
      <c r="B38" s="19">
        <v>9.1</v>
      </c>
      <c r="C38" s="19">
        <v>22.5</v>
      </c>
      <c r="D38" s="10">
        <v>6.4450000000000003</v>
      </c>
      <c r="E38" s="10">
        <v>6.5620000000000003</v>
      </c>
      <c r="F38" s="10">
        <v>6.6819999999999995</v>
      </c>
      <c r="G38" s="10">
        <v>6.8010000000000002</v>
      </c>
      <c r="H38" s="10">
        <v>6.9240000000000004</v>
      </c>
      <c r="I38" s="10">
        <v>7.0570000000000004</v>
      </c>
      <c r="J38" s="10">
        <v>7.1849999999999996</v>
      </c>
      <c r="K38" s="10">
        <v>7.3239999999999998</v>
      </c>
      <c r="L38" s="10">
        <v>7.4539999999999997</v>
      </c>
      <c r="M38" s="10">
        <v>7.5960000000000001</v>
      </c>
      <c r="N38" s="10">
        <v>7.7409999999999997</v>
      </c>
      <c r="O38" s="10">
        <v>7.8860000000000001</v>
      </c>
      <c r="P38" s="10">
        <v>8.0350000000000001</v>
      </c>
      <c r="Q38" s="10">
        <v>8.1820000000000004</v>
      </c>
      <c r="R38" s="10">
        <v>8.327</v>
      </c>
      <c r="S38" s="10">
        <v>8.4830000000000005</v>
      </c>
      <c r="T38" s="10">
        <v>8.6289999999999996</v>
      </c>
      <c r="U38" s="10">
        <v>8.7800000000000011</v>
      </c>
      <c r="V38" s="10">
        <v>8.9220000000000006</v>
      </c>
      <c r="W38" s="10">
        <v>9.072000000000001</v>
      </c>
      <c r="X38" s="10">
        <v>9.2089999999999996</v>
      </c>
      <c r="Y38" s="10">
        <v>9.34</v>
      </c>
      <c r="Z38" s="10">
        <v>9.4610000000000003</v>
      </c>
      <c r="AA38" s="10">
        <v>9.58</v>
      </c>
      <c r="AB38" s="10">
        <v>9.6770000000000014</v>
      </c>
      <c r="AC38" s="10">
        <v>9.7690000000000001</v>
      </c>
      <c r="AD38" s="10">
        <v>9.8490000000000002</v>
      </c>
      <c r="AE38" s="10">
        <v>9.911999999999999</v>
      </c>
      <c r="AF38" s="10">
        <v>9.9559999999999995</v>
      </c>
      <c r="AG38" s="10">
        <v>9.9909999999999997</v>
      </c>
      <c r="AH38" s="10">
        <v>10.010000000000002</v>
      </c>
      <c r="AI38" s="10">
        <v>10.010000000000002</v>
      </c>
      <c r="AJ38" s="10">
        <v>9.984</v>
      </c>
      <c r="AK38" s="10">
        <v>9.9599999999999991</v>
      </c>
      <c r="AL38" s="10">
        <v>9.9019999999999992</v>
      </c>
      <c r="AM38" s="10">
        <v>9.8450000000000006</v>
      </c>
      <c r="AN38" s="10">
        <v>9.7680000000000007</v>
      </c>
      <c r="AO38" s="10">
        <v>9.6790000000000003</v>
      </c>
      <c r="AP38" s="10">
        <v>9.5789999999999988</v>
      </c>
      <c r="AQ38" s="10">
        <v>9.468</v>
      </c>
      <c r="AR38" s="10">
        <v>9.3649999999999984</v>
      </c>
      <c r="AS38" s="10">
        <v>9.245000000000001</v>
      </c>
      <c r="AT38" s="10">
        <v>9.1180000000000003</v>
      </c>
      <c r="AU38" s="10">
        <v>8.9990000000000006</v>
      </c>
      <c r="AV38" s="10">
        <v>8.8759999999999994</v>
      </c>
      <c r="AW38" s="10">
        <v>8.7539999999999996</v>
      </c>
      <c r="AX38" s="10">
        <v>8.64</v>
      </c>
      <c r="AY38" s="10">
        <v>8.5250000000000004</v>
      </c>
      <c r="AZ38" s="10">
        <v>8.4239999999999995</v>
      </c>
      <c r="BA38" s="10">
        <v>8.3230000000000004</v>
      </c>
      <c r="BB38" s="10">
        <v>8.2360000000000007</v>
      </c>
      <c r="BC38" s="10">
        <v>8.16</v>
      </c>
      <c r="BD38" s="10">
        <v>8.0839999999999996</v>
      </c>
      <c r="BE38" s="10">
        <v>8.0210000000000008</v>
      </c>
      <c r="BF38" s="10">
        <v>7.9589999999999996</v>
      </c>
      <c r="BG38" s="10">
        <v>7.9060000000000006</v>
      </c>
      <c r="BH38" s="10">
        <v>7.8690000000000007</v>
      </c>
      <c r="BI38" s="10">
        <v>7.8380000000000001</v>
      </c>
      <c r="BJ38" s="10">
        <v>7.8150000000000004</v>
      </c>
      <c r="BK38" s="10">
        <v>7.7959999999999994</v>
      </c>
      <c r="BL38" s="10">
        <v>7.7869999999999999</v>
      </c>
      <c r="BM38" s="10">
        <v>7.78</v>
      </c>
      <c r="BN38" s="10">
        <v>7.7819999999999991</v>
      </c>
      <c r="BO38" s="10">
        <v>7.7810000000000006</v>
      </c>
      <c r="BP38" s="10">
        <v>7.7950000000000008</v>
      </c>
      <c r="BQ38" s="10">
        <v>7.8059999999999992</v>
      </c>
      <c r="BR38" s="10">
        <v>7.8250000000000002</v>
      </c>
      <c r="BS38" s="10">
        <v>7.8380000000000001</v>
      </c>
      <c r="BT38" s="10">
        <v>7.8650000000000002</v>
      </c>
      <c r="BU38" s="10">
        <v>7.8830000000000009</v>
      </c>
      <c r="BV38" s="10">
        <v>7.9049999999999994</v>
      </c>
      <c r="BW38" s="10">
        <v>7.9429999999999996</v>
      </c>
      <c r="BX38" s="10">
        <v>7.9659999999999993</v>
      </c>
      <c r="BY38" s="10">
        <v>7.9939999999999998</v>
      </c>
      <c r="BZ38" s="10">
        <v>8.0289999999999999</v>
      </c>
      <c r="CA38" s="10">
        <v>8.0619999999999994</v>
      </c>
      <c r="CB38" s="10">
        <v>8.0990000000000002</v>
      </c>
      <c r="CC38" s="10">
        <v>8.1379999999999999</v>
      </c>
      <c r="CD38" s="10">
        <v>8.1839999999999993</v>
      </c>
      <c r="CE38" s="10">
        <v>8.2269999999999985</v>
      </c>
      <c r="CF38" s="10">
        <v>8.277000000000001</v>
      </c>
      <c r="CG38" s="10">
        <v>8.3309999999999995</v>
      </c>
      <c r="CH38" s="10">
        <v>8.391</v>
      </c>
      <c r="CI38" s="10">
        <v>8.4550000000000001</v>
      </c>
      <c r="CJ38" s="10">
        <v>8.5190000000000001</v>
      </c>
      <c r="CK38" s="10">
        <v>8.6000000000000014</v>
      </c>
      <c r="CL38" s="10">
        <v>8.6790000000000003</v>
      </c>
      <c r="CM38" s="10">
        <v>8.7600000000000016</v>
      </c>
      <c r="CN38" s="10">
        <v>8.8490000000000002</v>
      </c>
      <c r="CO38" s="10">
        <v>8.9390000000000001</v>
      </c>
      <c r="CP38" s="10">
        <v>9.0359999999999996</v>
      </c>
      <c r="CQ38" s="10">
        <v>9.1300000000000008</v>
      </c>
      <c r="CR38" s="10">
        <v>9.2379999999999995</v>
      </c>
      <c r="CS38" s="10">
        <v>9.331999999999999</v>
      </c>
      <c r="CT38" s="10">
        <v>9.4329999999999998</v>
      </c>
      <c r="CU38" s="10">
        <v>9.5359999999999996</v>
      </c>
      <c r="CV38" s="10">
        <v>9.6399999999999988</v>
      </c>
      <c r="CW38" s="10">
        <v>9.7480000000000011</v>
      </c>
      <c r="CX38" s="10">
        <v>9.8579999999999988</v>
      </c>
      <c r="CY38" s="10">
        <v>9.9719999999999995</v>
      </c>
    </row>
    <row r="39" spans="1:103">
      <c r="A39">
        <v>10</v>
      </c>
      <c r="B39" s="2">
        <v>9.1</v>
      </c>
      <c r="C39" s="2">
        <v>22.5</v>
      </c>
      <c r="D39" s="3">
        <v>6.5380000000000003</v>
      </c>
      <c r="E39" s="3">
        <v>6.649</v>
      </c>
      <c r="F39" s="3">
        <v>6.7640000000000002</v>
      </c>
      <c r="G39" s="3">
        <v>6.883</v>
      </c>
      <c r="H39" s="3">
        <v>7.0110000000000001</v>
      </c>
      <c r="I39" s="3">
        <v>7.1389999999999993</v>
      </c>
      <c r="J39" s="3">
        <v>7.2749999999999995</v>
      </c>
      <c r="K39" s="3">
        <v>7.4109999999999996</v>
      </c>
      <c r="L39" s="3">
        <v>7.5460000000000003</v>
      </c>
      <c r="M39" s="3">
        <v>7.6909999999999998</v>
      </c>
      <c r="N39" s="3">
        <v>7.8410000000000002</v>
      </c>
      <c r="O39" s="3">
        <v>7.9870000000000001</v>
      </c>
      <c r="P39" s="3">
        <v>8.1430000000000007</v>
      </c>
      <c r="Q39" s="3">
        <v>8.2929999999999993</v>
      </c>
      <c r="R39" s="3">
        <v>8.4509999999999987</v>
      </c>
      <c r="S39" s="3">
        <v>8.6120000000000001</v>
      </c>
      <c r="T39" s="3">
        <v>8.7679999999999989</v>
      </c>
      <c r="U39" s="3">
        <v>8.9250000000000007</v>
      </c>
      <c r="V39" s="3">
        <v>9.0869999999999997</v>
      </c>
      <c r="W39" s="3">
        <v>9.2429999999999986</v>
      </c>
      <c r="X39" s="3">
        <v>9.391</v>
      </c>
      <c r="Y39" s="3">
        <v>9.5359999999999996</v>
      </c>
      <c r="Z39" s="3">
        <v>9.673</v>
      </c>
      <c r="AA39" s="3">
        <v>9.7999999999999989</v>
      </c>
      <c r="AB39" s="3">
        <v>9.9169999999999998</v>
      </c>
      <c r="AC39" s="3">
        <v>10.030000000000001</v>
      </c>
      <c r="AD39" s="3">
        <v>10.11</v>
      </c>
      <c r="AE39" s="3">
        <v>10.190000000000001</v>
      </c>
      <c r="AF39" s="3">
        <v>10.25</v>
      </c>
      <c r="AG39" s="3">
        <v>10.299999999999999</v>
      </c>
      <c r="AH39" s="3">
        <v>10.32</v>
      </c>
      <c r="AI39" s="3">
        <v>10.33</v>
      </c>
      <c r="AJ39" s="3">
        <v>10.33</v>
      </c>
      <c r="AK39" s="3">
        <v>10.299999999999999</v>
      </c>
      <c r="AL39" s="3">
        <v>10.26</v>
      </c>
      <c r="AM39" s="3">
        <v>10.200000000000001</v>
      </c>
      <c r="AN39" s="3">
        <v>10.129999999999999</v>
      </c>
      <c r="AO39" s="3">
        <v>10.050000000000001</v>
      </c>
      <c r="AP39" s="3">
        <v>9.9469999999999992</v>
      </c>
      <c r="AQ39" s="3">
        <v>9.84</v>
      </c>
      <c r="AR39" s="3">
        <v>9.7270000000000003</v>
      </c>
      <c r="AS39" s="3">
        <v>9.6050000000000004</v>
      </c>
      <c r="AT39" s="3">
        <v>9.4760000000000009</v>
      </c>
      <c r="AU39" s="3">
        <v>9.343</v>
      </c>
      <c r="AV39" s="3">
        <v>9.2170000000000005</v>
      </c>
      <c r="AW39" s="3">
        <v>9.0839999999999996</v>
      </c>
      <c r="AX39" s="3">
        <v>8.9619999999999997</v>
      </c>
      <c r="AY39" s="3">
        <v>8.84</v>
      </c>
      <c r="AZ39" s="3">
        <v>8.722999999999999</v>
      </c>
      <c r="BA39" s="3">
        <v>8.6209999999999987</v>
      </c>
      <c r="BB39" s="3">
        <v>8.5229999999999997</v>
      </c>
      <c r="BC39" s="3">
        <v>8.4359999999999999</v>
      </c>
      <c r="BD39" s="3">
        <v>8.3489999999999984</v>
      </c>
      <c r="BE39" s="3">
        <v>8.282</v>
      </c>
      <c r="BF39" s="3">
        <v>8.218</v>
      </c>
      <c r="BG39" s="3">
        <v>8.1630000000000003</v>
      </c>
      <c r="BH39" s="3">
        <v>8.1140000000000008</v>
      </c>
      <c r="BI39" s="3">
        <v>8.077</v>
      </c>
      <c r="BJ39" s="3">
        <v>8.0449999999999999</v>
      </c>
      <c r="BK39" s="3">
        <v>8.0169999999999995</v>
      </c>
      <c r="BL39" s="3">
        <v>8.0020000000000007</v>
      </c>
      <c r="BM39" s="3">
        <v>7.988999999999999</v>
      </c>
      <c r="BN39" s="3">
        <v>7.9850000000000003</v>
      </c>
      <c r="BO39" s="3">
        <v>7.984</v>
      </c>
      <c r="BP39" s="3">
        <v>7.9880000000000004</v>
      </c>
      <c r="BQ39" s="3">
        <v>7.9939999999999998</v>
      </c>
      <c r="BR39" s="3">
        <v>8.0090000000000003</v>
      </c>
      <c r="BS39" s="3">
        <v>8.0210000000000008</v>
      </c>
      <c r="BT39" s="3">
        <v>8.036999999999999</v>
      </c>
      <c r="BU39" s="3">
        <v>8.06</v>
      </c>
      <c r="BV39" s="3">
        <v>8.0779999999999994</v>
      </c>
      <c r="BW39" s="3">
        <v>8.1059999999999999</v>
      </c>
      <c r="BX39" s="3">
        <v>8.1300000000000008</v>
      </c>
      <c r="BY39" s="3">
        <v>8.16</v>
      </c>
      <c r="BZ39" s="3">
        <v>8.1890000000000001</v>
      </c>
      <c r="CA39" s="3">
        <v>8.2219999999999995</v>
      </c>
      <c r="CB39" s="3">
        <v>8.2620000000000005</v>
      </c>
      <c r="CC39" s="3">
        <v>8.298</v>
      </c>
      <c r="CD39" s="3">
        <v>8.3420000000000005</v>
      </c>
      <c r="CE39" s="3">
        <v>8.3810000000000002</v>
      </c>
      <c r="CF39" s="3">
        <v>8.4309999999999992</v>
      </c>
      <c r="CG39" s="3">
        <v>8.4880000000000013</v>
      </c>
      <c r="CH39" s="3">
        <v>8.5490000000000013</v>
      </c>
      <c r="CI39" s="3">
        <v>8.6150000000000002</v>
      </c>
      <c r="CJ39" s="3">
        <v>8.6850000000000005</v>
      </c>
      <c r="CK39" s="3">
        <v>8.7590000000000003</v>
      </c>
      <c r="CL39" s="3">
        <v>8.8349999999999991</v>
      </c>
      <c r="CM39" s="3">
        <v>8.9239999999999995</v>
      </c>
      <c r="CN39" s="3">
        <v>9.004999999999999</v>
      </c>
      <c r="CO39" s="3">
        <v>9.1030000000000015</v>
      </c>
      <c r="CP39" s="3">
        <v>9.1940000000000008</v>
      </c>
      <c r="CQ39" s="3">
        <v>9.2919999999999998</v>
      </c>
      <c r="CR39" s="3">
        <v>9.3970000000000002</v>
      </c>
      <c r="CS39" s="3">
        <v>9.4919999999999991</v>
      </c>
      <c r="CT39" s="3">
        <v>9.5969999999999995</v>
      </c>
      <c r="CU39" s="3">
        <v>9.6940000000000008</v>
      </c>
      <c r="CV39" s="3">
        <v>9.7940000000000005</v>
      </c>
      <c r="CW39" s="3">
        <v>9.9089999999999989</v>
      </c>
      <c r="CX39" s="3">
        <v>10.010000000000002</v>
      </c>
      <c r="CY39" s="3">
        <v>10.119999999999999</v>
      </c>
    </row>
    <row r="40" spans="1:103">
      <c r="A40">
        <v>10</v>
      </c>
      <c r="B40" s="2">
        <v>9.1</v>
      </c>
      <c r="C40" s="2">
        <v>22.5</v>
      </c>
      <c r="D40" s="3">
        <v>6.7210000000000001</v>
      </c>
      <c r="E40" s="3">
        <v>6.8319999999999999</v>
      </c>
      <c r="F40" s="3">
        <v>6.944</v>
      </c>
      <c r="G40" s="3">
        <v>7.0600000000000005</v>
      </c>
      <c r="H40" s="3">
        <v>7.1840000000000002</v>
      </c>
      <c r="I40" s="3">
        <v>7.3140000000000001</v>
      </c>
      <c r="J40" s="3">
        <v>7.4470000000000001</v>
      </c>
      <c r="K40" s="3">
        <v>7.577</v>
      </c>
      <c r="L40" s="3">
        <v>7.7100000000000009</v>
      </c>
      <c r="M40" s="3">
        <v>7.8560000000000008</v>
      </c>
      <c r="N40" s="3">
        <v>8.01</v>
      </c>
      <c r="O40" s="3">
        <v>8.1550000000000011</v>
      </c>
      <c r="P40" s="3">
        <v>8.3080000000000016</v>
      </c>
      <c r="Q40" s="3">
        <v>8.4559999999999995</v>
      </c>
      <c r="R40" s="3">
        <v>8.6109999999999989</v>
      </c>
      <c r="S40" s="3">
        <v>8.7679999999999989</v>
      </c>
      <c r="T40" s="3">
        <v>8.9239999999999995</v>
      </c>
      <c r="U40" s="3">
        <v>9.08</v>
      </c>
      <c r="V40" s="3">
        <v>9.2370000000000001</v>
      </c>
      <c r="W40" s="3">
        <v>9.3879999999999999</v>
      </c>
      <c r="X40" s="3">
        <v>9.5400000000000009</v>
      </c>
      <c r="Y40" s="3">
        <v>9.6840000000000011</v>
      </c>
      <c r="Z40" s="3">
        <v>9.8190000000000008</v>
      </c>
      <c r="AA40" s="3">
        <v>9.9450000000000003</v>
      </c>
      <c r="AB40" s="3">
        <v>10.06</v>
      </c>
      <c r="AC40" s="3">
        <v>10.16</v>
      </c>
      <c r="AD40" s="3">
        <v>10.25</v>
      </c>
      <c r="AE40" s="3">
        <v>10.33</v>
      </c>
      <c r="AF40" s="3">
        <v>10.39</v>
      </c>
      <c r="AG40" s="3">
        <v>10.44</v>
      </c>
      <c r="AH40" s="3">
        <v>10.459999999999999</v>
      </c>
      <c r="AI40" s="3">
        <v>10.469999999999999</v>
      </c>
      <c r="AJ40" s="3">
        <v>10.459999999999999</v>
      </c>
      <c r="AK40" s="3">
        <v>10.44</v>
      </c>
      <c r="AL40" s="3">
        <v>10.4</v>
      </c>
      <c r="AM40" s="3">
        <v>10.35</v>
      </c>
      <c r="AN40" s="3">
        <v>10.27</v>
      </c>
      <c r="AO40" s="3">
        <v>10.190000000000001</v>
      </c>
      <c r="AP40" s="3">
        <v>10.09</v>
      </c>
      <c r="AQ40" s="3">
        <v>9.9870000000000001</v>
      </c>
      <c r="AR40" s="3">
        <v>9.8740000000000006</v>
      </c>
      <c r="AS40" s="3">
        <v>9.7539999999999996</v>
      </c>
      <c r="AT40" s="3">
        <v>9.6229999999999993</v>
      </c>
      <c r="AU40" s="3">
        <v>9.4930000000000003</v>
      </c>
      <c r="AV40" s="3">
        <v>9.3610000000000007</v>
      </c>
      <c r="AW40" s="3">
        <v>9.23</v>
      </c>
      <c r="AX40" s="3">
        <v>9.1050000000000004</v>
      </c>
      <c r="AY40" s="3">
        <v>8.984</v>
      </c>
      <c r="AZ40" s="3">
        <v>8.8689999999999998</v>
      </c>
      <c r="BA40" s="3">
        <v>8.7579999999999991</v>
      </c>
      <c r="BB40" s="3">
        <v>8.66</v>
      </c>
      <c r="BC40" s="3">
        <v>8.5670000000000002</v>
      </c>
      <c r="BD40" s="3">
        <v>8.4859999999999989</v>
      </c>
      <c r="BE40" s="3">
        <v>8.4130000000000003</v>
      </c>
      <c r="BF40" s="3">
        <v>8.3450000000000006</v>
      </c>
      <c r="BG40" s="3">
        <v>8.2889999999999997</v>
      </c>
      <c r="BH40" s="3">
        <v>8.2390000000000008</v>
      </c>
      <c r="BI40" s="3">
        <v>8.1950000000000003</v>
      </c>
      <c r="BJ40" s="3">
        <v>8.1650000000000009</v>
      </c>
      <c r="BK40" s="3">
        <v>8.1300000000000008</v>
      </c>
      <c r="BL40" s="3">
        <v>8.1079999999999988</v>
      </c>
      <c r="BM40" s="3">
        <v>8.0960000000000001</v>
      </c>
      <c r="BN40" s="3">
        <v>8.0839999999999996</v>
      </c>
      <c r="BO40" s="3">
        <v>8.0809999999999995</v>
      </c>
      <c r="BP40" s="3">
        <v>8.0790000000000006</v>
      </c>
      <c r="BQ40" s="3">
        <v>8.0860000000000003</v>
      </c>
      <c r="BR40" s="3">
        <v>8.0920000000000005</v>
      </c>
      <c r="BS40" s="3">
        <v>8.1029999999999998</v>
      </c>
      <c r="BT40" s="3">
        <v>8.1170000000000009</v>
      </c>
      <c r="BU40" s="3">
        <v>8.1329999999999991</v>
      </c>
      <c r="BV40" s="3">
        <v>8.1559999999999988</v>
      </c>
      <c r="BW40" s="3">
        <v>8.1790000000000003</v>
      </c>
      <c r="BX40" s="3">
        <v>8.1989999999999998</v>
      </c>
      <c r="BY40" s="3">
        <v>8.2260000000000009</v>
      </c>
      <c r="BZ40" s="3">
        <v>8.2560000000000002</v>
      </c>
      <c r="CA40" s="3">
        <v>8.2889999999999997</v>
      </c>
      <c r="CB40" s="3">
        <v>8.3250000000000011</v>
      </c>
      <c r="CC40" s="3">
        <v>8.3640000000000008</v>
      </c>
      <c r="CD40" s="3">
        <v>8.4049999999999994</v>
      </c>
      <c r="CE40" s="3">
        <v>8.452</v>
      </c>
      <c r="CF40" s="3">
        <v>8.4989999999999988</v>
      </c>
      <c r="CG40" s="3">
        <v>8.5579999999999998</v>
      </c>
      <c r="CH40" s="3">
        <v>8.6180000000000003</v>
      </c>
      <c r="CI40" s="3">
        <v>8.6859999999999999</v>
      </c>
      <c r="CJ40" s="3">
        <v>8.7550000000000008</v>
      </c>
      <c r="CK40" s="3">
        <v>8.8330000000000002</v>
      </c>
      <c r="CL40" s="3">
        <v>8.9129999999999985</v>
      </c>
      <c r="CM40" s="3">
        <v>8.9949999999999992</v>
      </c>
      <c r="CN40" s="3">
        <v>9.0869999999999997</v>
      </c>
      <c r="CO40" s="3">
        <v>9.1810000000000009</v>
      </c>
      <c r="CP40" s="3">
        <v>9.2669999999999995</v>
      </c>
      <c r="CQ40" s="3">
        <v>9.3649999999999984</v>
      </c>
      <c r="CR40" s="3">
        <v>9.4690000000000012</v>
      </c>
      <c r="CS40" s="3">
        <v>9.57</v>
      </c>
      <c r="CT40" s="3">
        <v>9.6709999999999994</v>
      </c>
      <c r="CU40" s="3">
        <v>9.7690000000000001</v>
      </c>
      <c r="CV40" s="3">
        <v>9.8759999999999994</v>
      </c>
      <c r="CW40" s="3">
        <v>9.9809999999999999</v>
      </c>
      <c r="CX40" s="3">
        <v>10.09</v>
      </c>
      <c r="CY40" s="3">
        <v>10.190000000000001</v>
      </c>
    </row>
    <row r="41" spans="1:103">
      <c r="B41" s="6">
        <f>AVERAGE(B39:B40)</f>
        <v>9.1</v>
      </c>
      <c r="C41" s="6">
        <f t="shared" ref="C41:BN41" si="117">AVERAGE(C39:C40)</f>
        <v>22.5</v>
      </c>
      <c r="D41" s="6">
        <f t="shared" si="117"/>
        <v>6.6295000000000002</v>
      </c>
      <c r="E41" s="6">
        <f t="shared" si="117"/>
        <v>6.7404999999999999</v>
      </c>
      <c r="F41" s="6">
        <f t="shared" si="117"/>
        <v>6.8540000000000001</v>
      </c>
      <c r="G41" s="6">
        <f t="shared" si="117"/>
        <v>6.9715000000000007</v>
      </c>
      <c r="H41" s="6">
        <f t="shared" si="117"/>
        <v>7.0975000000000001</v>
      </c>
      <c r="I41" s="6">
        <f t="shared" si="117"/>
        <v>7.2264999999999997</v>
      </c>
      <c r="J41" s="6">
        <f t="shared" si="117"/>
        <v>7.3609999999999998</v>
      </c>
      <c r="K41" s="6">
        <f t="shared" si="117"/>
        <v>7.4939999999999998</v>
      </c>
      <c r="L41" s="6">
        <f t="shared" si="117"/>
        <v>7.6280000000000001</v>
      </c>
      <c r="M41" s="6">
        <f t="shared" si="117"/>
        <v>7.7735000000000003</v>
      </c>
      <c r="N41" s="6">
        <f t="shared" si="117"/>
        <v>7.9254999999999995</v>
      </c>
      <c r="O41" s="6">
        <f t="shared" si="117"/>
        <v>8.0710000000000015</v>
      </c>
      <c r="P41" s="6">
        <f t="shared" si="117"/>
        <v>8.2255000000000003</v>
      </c>
      <c r="Q41" s="6">
        <f t="shared" si="117"/>
        <v>8.3744999999999994</v>
      </c>
      <c r="R41" s="6">
        <f t="shared" si="117"/>
        <v>8.5309999999999988</v>
      </c>
      <c r="S41" s="6">
        <f t="shared" si="117"/>
        <v>8.69</v>
      </c>
      <c r="T41" s="6">
        <f t="shared" si="117"/>
        <v>8.8460000000000001</v>
      </c>
      <c r="U41" s="6">
        <f t="shared" si="117"/>
        <v>9.0025000000000013</v>
      </c>
      <c r="V41" s="6">
        <f t="shared" si="117"/>
        <v>9.161999999999999</v>
      </c>
      <c r="W41" s="6">
        <f t="shared" si="117"/>
        <v>9.3155000000000001</v>
      </c>
      <c r="X41" s="6">
        <f t="shared" si="117"/>
        <v>9.4655000000000005</v>
      </c>
      <c r="Y41" s="6">
        <f t="shared" si="117"/>
        <v>9.61</v>
      </c>
      <c r="Z41" s="6">
        <f t="shared" si="117"/>
        <v>9.7460000000000004</v>
      </c>
      <c r="AA41" s="6">
        <f t="shared" si="117"/>
        <v>9.8724999999999987</v>
      </c>
      <c r="AB41" s="6">
        <f t="shared" si="117"/>
        <v>9.9885000000000002</v>
      </c>
      <c r="AC41" s="6">
        <f t="shared" si="117"/>
        <v>10.095000000000001</v>
      </c>
      <c r="AD41" s="6">
        <f t="shared" si="117"/>
        <v>10.18</v>
      </c>
      <c r="AE41" s="6">
        <f t="shared" si="117"/>
        <v>10.260000000000002</v>
      </c>
      <c r="AF41" s="6">
        <f t="shared" si="117"/>
        <v>10.32</v>
      </c>
      <c r="AG41" s="6">
        <f t="shared" si="117"/>
        <v>10.37</v>
      </c>
      <c r="AH41" s="6">
        <f t="shared" si="117"/>
        <v>10.39</v>
      </c>
      <c r="AI41" s="6">
        <f t="shared" si="117"/>
        <v>10.399999999999999</v>
      </c>
      <c r="AJ41" s="6">
        <f t="shared" si="117"/>
        <v>10.395</v>
      </c>
      <c r="AK41" s="6">
        <f t="shared" si="117"/>
        <v>10.37</v>
      </c>
      <c r="AL41" s="6">
        <f t="shared" si="117"/>
        <v>10.33</v>
      </c>
      <c r="AM41" s="6">
        <f t="shared" si="117"/>
        <v>10.275</v>
      </c>
      <c r="AN41" s="6">
        <f t="shared" si="117"/>
        <v>10.199999999999999</v>
      </c>
      <c r="AO41" s="6">
        <f t="shared" si="117"/>
        <v>10.120000000000001</v>
      </c>
      <c r="AP41" s="6">
        <f t="shared" si="117"/>
        <v>10.0185</v>
      </c>
      <c r="AQ41" s="6">
        <f t="shared" si="117"/>
        <v>9.9134999999999991</v>
      </c>
      <c r="AR41" s="6">
        <f t="shared" si="117"/>
        <v>9.8004999999999995</v>
      </c>
      <c r="AS41" s="6">
        <f t="shared" si="117"/>
        <v>9.6795000000000009</v>
      </c>
      <c r="AT41" s="6">
        <f t="shared" si="117"/>
        <v>9.5495000000000001</v>
      </c>
      <c r="AU41" s="6">
        <f t="shared" si="117"/>
        <v>9.4179999999999993</v>
      </c>
      <c r="AV41" s="6">
        <f t="shared" si="117"/>
        <v>9.2890000000000015</v>
      </c>
      <c r="AW41" s="6">
        <f t="shared" si="117"/>
        <v>9.157</v>
      </c>
      <c r="AX41" s="6">
        <f t="shared" si="117"/>
        <v>9.0335000000000001</v>
      </c>
      <c r="AY41" s="6">
        <f t="shared" si="117"/>
        <v>8.911999999999999</v>
      </c>
      <c r="AZ41" s="6">
        <f t="shared" si="117"/>
        <v>8.7959999999999994</v>
      </c>
      <c r="BA41" s="6">
        <f t="shared" si="117"/>
        <v>8.6894999999999989</v>
      </c>
      <c r="BB41" s="6">
        <f t="shared" si="117"/>
        <v>8.5914999999999999</v>
      </c>
      <c r="BC41" s="6">
        <f t="shared" si="117"/>
        <v>8.5015000000000001</v>
      </c>
      <c r="BD41" s="6">
        <f t="shared" si="117"/>
        <v>8.4174999999999986</v>
      </c>
      <c r="BE41" s="6">
        <f t="shared" si="117"/>
        <v>8.3475000000000001</v>
      </c>
      <c r="BF41" s="6">
        <f t="shared" si="117"/>
        <v>8.2815000000000012</v>
      </c>
      <c r="BG41" s="6">
        <f t="shared" si="117"/>
        <v>8.2259999999999991</v>
      </c>
      <c r="BH41" s="6">
        <f t="shared" si="117"/>
        <v>8.1765000000000008</v>
      </c>
      <c r="BI41" s="6">
        <f t="shared" si="117"/>
        <v>8.1359999999999992</v>
      </c>
      <c r="BJ41" s="6">
        <f t="shared" si="117"/>
        <v>8.1050000000000004</v>
      </c>
      <c r="BK41" s="6">
        <f t="shared" si="117"/>
        <v>8.0734999999999992</v>
      </c>
      <c r="BL41" s="6">
        <f t="shared" si="117"/>
        <v>8.0549999999999997</v>
      </c>
      <c r="BM41" s="6">
        <f t="shared" si="117"/>
        <v>8.0425000000000004</v>
      </c>
      <c r="BN41" s="6">
        <f t="shared" si="117"/>
        <v>8.0344999999999995</v>
      </c>
      <c r="BO41" s="6">
        <f t="shared" ref="BO41:CY41" si="118">AVERAGE(BO39:BO40)</f>
        <v>8.0324999999999989</v>
      </c>
      <c r="BP41" s="6">
        <f t="shared" si="118"/>
        <v>8.0335000000000001</v>
      </c>
      <c r="BQ41" s="6">
        <f t="shared" si="118"/>
        <v>8.0399999999999991</v>
      </c>
      <c r="BR41" s="6">
        <f t="shared" si="118"/>
        <v>8.0504999999999995</v>
      </c>
      <c r="BS41" s="6">
        <f t="shared" si="118"/>
        <v>8.0620000000000012</v>
      </c>
      <c r="BT41" s="6">
        <f t="shared" si="118"/>
        <v>8.077</v>
      </c>
      <c r="BU41" s="6">
        <f t="shared" si="118"/>
        <v>8.0964999999999989</v>
      </c>
      <c r="BV41" s="6">
        <f t="shared" si="118"/>
        <v>8.1169999999999991</v>
      </c>
      <c r="BW41" s="6">
        <f t="shared" si="118"/>
        <v>8.1425000000000001</v>
      </c>
      <c r="BX41" s="6">
        <f t="shared" si="118"/>
        <v>8.1645000000000003</v>
      </c>
      <c r="BY41" s="6">
        <f t="shared" si="118"/>
        <v>8.1930000000000014</v>
      </c>
      <c r="BZ41" s="6">
        <f t="shared" si="118"/>
        <v>8.2225000000000001</v>
      </c>
      <c r="CA41" s="6">
        <f t="shared" si="118"/>
        <v>8.2554999999999996</v>
      </c>
      <c r="CB41" s="6">
        <f t="shared" si="118"/>
        <v>8.2935000000000016</v>
      </c>
      <c r="CC41" s="6">
        <f t="shared" si="118"/>
        <v>8.3309999999999995</v>
      </c>
      <c r="CD41" s="6">
        <f t="shared" si="118"/>
        <v>8.3734999999999999</v>
      </c>
      <c r="CE41" s="6">
        <f t="shared" si="118"/>
        <v>8.4164999999999992</v>
      </c>
      <c r="CF41" s="6">
        <f t="shared" si="118"/>
        <v>8.4649999999999999</v>
      </c>
      <c r="CG41" s="6">
        <f t="shared" si="118"/>
        <v>8.5229999999999997</v>
      </c>
      <c r="CH41" s="6">
        <f t="shared" si="118"/>
        <v>8.5835000000000008</v>
      </c>
      <c r="CI41" s="6">
        <f t="shared" si="118"/>
        <v>8.650500000000001</v>
      </c>
      <c r="CJ41" s="6">
        <f t="shared" si="118"/>
        <v>8.7200000000000006</v>
      </c>
      <c r="CK41" s="6">
        <f t="shared" si="118"/>
        <v>8.7959999999999994</v>
      </c>
      <c r="CL41" s="6">
        <f t="shared" si="118"/>
        <v>8.8739999999999988</v>
      </c>
      <c r="CM41" s="6">
        <f t="shared" si="118"/>
        <v>8.9594999999999985</v>
      </c>
      <c r="CN41" s="6">
        <f t="shared" si="118"/>
        <v>9.0459999999999994</v>
      </c>
      <c r="CO41" s="6">
        <f t="shared" si="118"/>
        <v>9.1420000000000012</v>
      </c>
      <c r="CP41" s="6">
        <f t="shared" si="118"/>
        <v>9.2304999999999993</v>
      </c>
      <c r="CQ41" s="6">
        <f t="shared" si="118"/>
        <v>9.3284999999999982</v>
      </c>
      <c r="CR41" s="6">
        <f t="shared" si="118"/>
        <v>9.4329999999999998</v>
      </c>
      <c r="CS41" s="6">
        <f t="shared" si="118"/>
        <v>9.5309999999999988</v>
      </c>
      <c r="CT41" s="6">
        <f t="shared" si="118"/>
        <v>9.6340000000000003</v>
      </c>
      <c r="CU41" s="6">
        <f t="shared" si="118"/>
        <v>9.7315000000000005</v>
      </c>
      <c r="CV41" s="6">
        <f t="shared" si="118"/>
        <v>9.8350000000000009</v>
      </c>
      <c r="CW41" s="6">
        <f t="shared" si="118"/>
        <v>9.9450000000000003</v>
      </c>
      <c r="CX41" s="6">
        <f t="shared" si="118"/>
        <v>10.050000000000001</v>
      </c>
      <c r="CY41" s="6">
        <f t="shared" si="118"/>
        <v>10.155000000000001</v>
      </c>
    </row>
    <row r="42" spans="1:103">
      <c r="A42">
        <v>11</v>
      </c>
      <c r="B42" s="19">
        <v>3</v>
      </c>
      <c r="C42" s="19">
        <v>31.8</v>
      </c>
      <c r="D42" s="10">
        <v>6.6740000000000004</v>
      </c>
      <c r="E42" s="10">
        <v>6.7809999999999997</v>
      </c>
      <c r="F42" s="10">
        <v>6.8979999999999997</v>
      </c>
      <c r="G42" s="10">
        <v>7.016</v>
      </c>
      <c r="H42" s="10">
        <v>7.1400000000000006</v>
      </c>
      <c r="I42" s="10">
        <v>7.27</v>
      </c>
      <c r="J42" s="10">
        <v>7.4030000000000005</v>
      </c>
      <c r="K42" s="10">
        <v>7.54</v>
      </c>
      <c r="L42" s="10">
        <v>7.6779999999999999</v>
      </c>
      <c r="M42" s="10">
        <v>7.8199999999999994</v>
      </c>
      <c r="N42" s="10">
        <v>7.9689999999999994</v>
      </c>
      <c r="O42" s="10">
        <v>8.1179999999999986</v>
      </c>
      <c r="P42" s="10">
        <v>8.2750000000000004</v>
      </c>
      <c r="Q42" s="10">
        <v>8.4320000000000004</v>
      </c>
      <c r="R42" s="10">
        <v>8.5820000000000007</v>
      </c>
      <c r="S42" s="10">
        <v>8.7409999999999997</v>
      </c>
      <c r="T42" s="10">
        <v>8.8979999999999997</v>
      </c>
      <c r="U42" s="10">
        <v>9.0589999999999993</v>
      </c>
      <c r="V42" s="10">
        <v>9.2070000000000007</v>
      </c>
      <c r="W42" s="10">
        <v>9.36</v>
      </c>
      <c r="X42" s="10">
        <v>9.5040000000000013</v>
      </c>
      <c r="Y42" s="10">
        <v>9.6369999999999987</v>
      </c>
      <c r="Z42" s="10">
        <v>9.7639999999999993</v>
      </c>
      <c r="AA42" s="10">
        <v>9.8859999999999992</v>
      </c>
      <c r="AB42" s="10">
        <v>9.9960000000000004</v>
      </c>
      <c r="AC42" s="10">
        <v>10.09</v>
      </c>
      <c r="AD42" s="10">
        <v>10.17</v>
      </c>
      <c r="AE42" s="10">
        <v>10.24</v>
      </c>
      <c r="AF42" s="10">
        <v>10.29</v>
      </c>
      <c r="AG42" s="10">
        <v>10.33</v>
      </c>
      <c r="AH42" s="10">
        <v>10.35</v>
      </c>
      <c r="AI42" s="10">
        <v>10.35</v>
      </c>
      <c r="AJ42" s="10">
        <v>10.34</v>
      </c>
      <c r="AK42" s="10">
        <v>10.309999999999999</v>
      </c>
      <c r="AL42" s="10">
        <v>10.26</v>
      </c>
      <c r="AM42" s="10">
        <v>10.200000000000001</v>
      </c>
      <c r="AN42" s="10">
        <v>10.119999999999999</v>
      </c>
      <c r="AO42" s="10">
        <v>10.030000000000001</v>
      </c>
      <c r="AP42" s="10">
        <v>9.9320000000000004</v>
      </c>
      <c r="AQ42" s="10">
        <v>9.8179999999999996</v>
      </c>
      <c r="AR42" s="10">
        <v>9.7000000000000011</v>
      </c>
      <c r="AS42" s="10">
        <v>9.57</v>
      </c>
      <c r="AT42" s="10">
        <v>9.4339999999999993</v>
      </c>
      <c r="AU42" s="10">
        <v>9.298</v>
      </c>
      <c r="AV42" s="10">
        <v>9.1590000000000007</v>
      </c>
      <c r="AW42" s="10">
        <v>9.0250000000000004</v>
      </c>
      <c r="AX42" s="10">
        <v>8.8899999999999988</v>
      </c>
      <c r="AY42" s="10">
        <v>8.7569999999999997</v>
      </c>
      <c r="AZ42" s="10">
        <v>8.6370000000000005</v>
      </c>
      <c r="BA42" s="10">
        <v>8.5210000000000008</v>
      </c>
      <c r="BB42" s="10">
        <v>8.4109999999999996</v>
      </c>
      <c r="BC42" s="10">
        <v>8.3180000000000014</v>
      </c>
      <c r="BD42" s="10">
        <v>8.2309999999999999</v>
      </c>
      <c r="BE42" s="10">
        <v>8.15</v>
      </c>
      <c r="BF42" s="10">
        <v>8.0730000000000004</v>
      </c>
      <c r="BG42" s="10">
        <v>8.0190000000000001</v>
      </c>
      <c r="BH42" s="10">
        <v>7.9640000000000004</v>
      </c>
      <c r="BI42" s="10">
        <v>7.9249999999999998</v>
      </c>
      <c r="BJ42" s="10">
        <v>7.8839999999999995</v>
      </c>
      <c r="BK42" s="10">
        <v>7.8560000000000008</v>
      </c>
      <c r="BL42" s="10">
        <v>7.8339999999999996</v>
      </c>
      <c r="BM42" s="10">
        <v>7.8189999999999991</v>
      </c>
      <c r="BN42" s="10">
        <v>7.8089999999999993</v>
      </c>
      <c r="BO42" s="10">
        <v>7.8029999999999999</v>
      </c>
      <c r="BP42" s="10">
        <v>7.8080000000000007</v>
      </c>
      <c r="BQ42" s="10">
        <v>7.8120000000000012</v>
      </c>
      <c r="BR42" s="10">
        <v>7.8250000000000002</v>
      </c>
      <c r="BS42" s="10">
        <v>7.8380000000000001</v>
      </c>
      <c r="BT42" s="10">
        <v>7.8630000000000004</v>
      </c>
      <c r="BU42" s="10">
        <v>7.8780000000000001</v>
      </c>
      <c r="BV42" s="10">
        <v>7.9070000000000009</v>
      </c>
      <c r="BW42" s="10">
        <v>7.9390000000000001</v>
      </c>
      <c r="BX42" s="10">
        <v>7.9630000000000001</v>
      </c>
      <c r="BY42" s="10">
        <v>7.9990000000000006</v>
      </c>
      <c r="BZ42" s="10">
        <v>8.0380000000000003</v>
      </c>
      <c r="CA42" s="10">
        <v>8.0809999999999995</v>
      </c>
      <c r="CB42" s="10">
        <v>8.1240000000000006</v>
      </c>
      <c r="CC42" s="10">
        <v>8.1709999999999994</v>
      </c>
      <c r="CD42" s="10">
        <v>8.2240000000000002</v>
      </c>
      <c r="CE42" s="10">
        <v>8.2779999999999987</v>
      </c>
      <c r="CF42" s="10">
        <v>8.34</v>
      </c>
      <c r="CG42" s="10">
        <v>8.4009999999999998</v>
      </c>
      <c r="CH42" s="10">
        <v>8.4740000000000002</v>
      </c>
      <c r="CI42" s="10">
        <v>8.5429999999999993</v>
      </c>
      <c r="CJ42" s="10">
        <v>8.6219999999999999</v>
      </c>
      <c r="CK42" s="10">
        <v>8.7010000000000005</v>
      </c>
      <c r="CL42" s="10">
        <v>8.7850000000000001</v>
      </c>
      <c r="CM42" s="10">
        <v>8.8759999999999994</v>
      </c>
      <c r="CN42" s="10">
        <v>8.963000000000001</v>
      </c>
      <c r="CO42" s="10">
        <v>9.0640000000000001</v>
      </c>
      <c r="CP42" s="10">
        <v>9.1609999999999996</v>
      </c>
      <c r="CQ42" s="10">
        <v>9.2639999999999993</v>
      </c>
      <c r="CR42" s="10">
        <v>9.3620000000000001</v>
      </c>
      <c r="CS42" s="10">
        <v>9.4649999999999999</v>
      </c>
      <c r="CT42" s="10">
        <v>9.5689999999999991</v>
      </c>
      <c r="CU42" s="10">
        <v>9.6739999999999995</v>
      </c>
      <c r="CV42" s="10">
        <v>9.7759999999999998</v>
      </c>
      <c r="CW42" s="10">
        <v>9.8859999999999992</v>
      </c>
      <c r="CX42" s="10">
        <v>9.9920000000000009</v>
      </c>
      <c r="CY42" s="10">
        <v>10.11</v>
      </c>
    </row>
    <row r="43" spans="1:103">
      <c r="A43">
        <v>11</v>
      </c>
      <c r="B43" s="2">
        <v>3</v>
      </c>
      <c r="C43" s="2">
        <v>31.8</v>
      </c>
      <c r="D43" s="3">
        <v>6.8289999999999997</v>
      </c>
      <c r="E43" s="3">
        <v>6.9319999999999995</v>
      </c>
      <c r="F43" s="3">
        <v>7.0430000000000001</v>
      </c>
      <c r="G43" s="3">
        <v>7.1529999999999996</v>
      </c>
      <c r="H43" s="3">
        <v>7.2709999999999999</v>
      </c>
      <c r="I43" s="3">
        <v>7.3969999999999994</v>
      </c>
      <c r="J43" s="3">
        <v>7.5270000000000001</v>
      </c>
      <c r="K43" s="3">
        <v>7.6580000000000004</v>
      </c>
      <c r="L43" s="3">
        <v>7.7989999999999995</v>
      </c>
      <c r="M43" s="3">
        <v>7.9390000000000001</v>
      </c>
      <c r="N43" s="3">
        <v>8.0909999999999993</v>
      </c>
      <c r="O43" s="3">
        <v>8.2420000000000009</v>
      </c>
      <c r="P43" s="3">
        <v>8.4030000000000005</v>
      </c>
      <c r="Q43" s="3">
        <v>8.5599999999999987</v>
      </c>
      <c r="R43" s="3">
        <v>8.7240000000000002</v>
      </c>
      <c r="S43" s="3">
        <v>8.8890000000000011</v>
      </c>
      <c r="T43" s="3">
        <v>9.0579999999999998</v>
      </c>
      <c r="U43" s="3">
        <v>9.2240000000000002</v>
      </c>
      <c r="V43" s="3">
        <v>9.391</v>
      </c>
      <c r="W43" s="3">
        <v>9.5579999999999998</v>
      </c>
      <c r="X43" s="3">
        <v>9.7189999999999994</v>
      </c>
      <c r="Y43" s="3">
        <v>9.8740000000000006</v>
      </c>
      <c r="Z43" s="3">
        <v>10.020000000000001</v>
      </c>
      <c r="AA43" s="3">
        <v>10.16</v>
      </c>
      <c r="AB43" s="3">
        <v>10.29</v>
      </c>
      <c r="AC43" s="3">
        <v>10.41</v>
      </c>
      <c r="AD43" s="3">
        <v>10.51</v>
      </c>
      <c r="AE43" s="3">
        <v>10.6</v>
      </c>
      <c r="AF43" s="3">
        <v>10.68</v>
      </c>
      <c r="AG43" s="3">
        <v>10.74</v>
      </c>
      <c r="AH43" s="3">
        <v>10.78</v>
      </c>
      <c r="AI43" s="3">
        <v>10.81</v>
      </c>
      <c r="AJ43" s="3">
        <v>10.81</v>
      </c>
      <c r="AK43" s="3">
        <v>10.8</v>
      </c>
      <c r="AL43" s="3">
        <v>10.76</v>
      </c>
      <c r="AM43" s="3">
        <v>10.71</v>
      </c>
      <c r="AN43" s="3">
        <v>10.64</v>
      </c>
      <c r="AO43" s="3">
        <v>10.56</v>
      </c>
      <c r="AP43" s="3">
        <v>10.459999999999999</v>
      </c>
      <c r="AQ43" s="3">
        <v>10.34</v>
      </c>
      <c r="AR43" s="3">
        <v>10.220000000000001</v>
      </c>
      <c r="AS43" s="3">
        <v>10.09</v>
      </c>
      <c r="AT43" s="3">
        <v>9.9369999999999994</v>
      </c>
      <c r="AU43" s="3">
        <v>9.7899999999999991</v>
      </c>
      <c r="AV43" s="3">
        <v>9.6349999999999998</v>
      </c>
      <c r="AW43" s="3">
        <v>9.48</v>
      </c>
      <c r="AX43" s="3">
        <v>9.33</v>
      </c>
      <c r="AY43" s="3">
        <v>9.1820000000000004</v>
      </c>
      <c r="AZ43" s="3">
        <v>9.0429999999999993</v>
      </c>
      <c r="BA43" s="3">
        <v>8.9060000000000006</v>
      </c>
      <c r="BB43" s="3">
        <v>8.777000000000001</v>
      </c>
      <c r="BC43" s="3">
        <v>8.6639999999999997</v>
      </c>
      <c r="BD43" s="3">
        <v>8.5579999999999998</v>
      </c>
      <c r="BE43" s="3">
        <v>8.4610000000000003</v>
      </c>
      <c r="BF43" s="3">
        <v>8.3719999999999999</v>
      </c>
      <c r="BG43" s="3">
        <v>8.2940000000000005</v>
      </c>
      <c r="BH43" s="3">
        <v>8.2269999999999985</v>
      </c>
      <c r="BI43" s="3">
        <v>8.1709999999999994</v>
      </c>
      <c r="BJ43" s="3">
        <v>8.1210000000000004</v>
      </c>
      <c r="BK43" s="3">
        <v>8.0749999999999993</v>
      </c>
      <c r="BL43" s="3">
        <v>8.043000000000001</v>
      </c>
      <c r="BM43" s="3">
        <v>8.0180000000000007</v>
      </c>
      <c r="BN43" s="3">
        <v>8</v>
      </c>
      <c r="BO43" s="3">
        <v>7.9850000000000003</v>
      </c>
      <c r="BP43" s="3">
        <v>7.9780000000000006</v>
      </c>
      <c r="BQ43" s="3">
        <v>7.9759999999999991</v>
      </c>
      <c r="BR43" s="3">
        <v>7.9799999999999995</v>
      </c>
      <c r="BS43" s="3">
        <v>7.988999999999999</v>
      </c>
      <c r="BT43" s="3">
        <v>7.9969999999999999</v>
      </c>
      <c r="BU43" s="3">
        <v>8.0129999999999999</v>
      </c>
      <c r="BV43" s="3">
        <v>8.0289999999999999</v>
      </c>
      <c r="BW43" s="3">
        <v>8.0569999999999986</v>
      </c>
      <c r="BX43" s="3">
        <v>8.08</v>
      </c>
      <c r="BY43" s="3">
        <v>8.1129999999999995</v>
      </c>
      <c r="BZ43" s="3">
        <v>8.1450000000000014</v>
      </c>
      <c r="CA43" s="3">
        <v>8.1829999999999998</v>
      </c>
      <c r="CB43" s="3">
        <v>8.2260000000000009</v>
      </c>
      <c r="CC43" s="3">
        <v>8.2720000000000002</v>
      </c>
      <c r="CD43" s="3">
        <v>8.3209999999999997</v>
      </c>
      <c r="CE43" s="3">
        <v>8.3769999999999989</v>
      </c>
      <c r="CF43" s="3">
        <v>8.4350000000000005</v>
      </c>
      <c r="CG43" s="3">
        <v>8.5010000000000012</v>
      </c>
      <c r="CH43" s="3">
        <v>8.5670000000000002</v>
      </c>
      <c r="CI43" s="3">
        <v>8.6379999999999999</v>
      </c>
      <c r="CJ43" s="3">
        <v>8.7159999999999993</v>
      </c>
      <c r="CK43" s="3">
        <v>8.7949999999999999</v>
      </c>
      <c r="CL43" s="3">
        <v>8.8859999999999992</v>
      </c>
      <c r="CM43" s="3">
        <v>8.9719999999999995</v>
      </c>
      <c r="CN43" s="3">
        <v>9.0640000000000001</v>
      </c>
      <c r="CO43" s="3">
        <v>9.1649999999999991</v>
      </c>
      <c r="CP43" s="3">
        <v>9.266</v>
      </c>
      <c r="CQ43" s="3">
        <v>9.3649999999999984</v>
      </c>
      <c r="CR43" s="3">
        <v>9.4719999999999995</v>
      </c>
      <c r="CS43" s="3">
        <v>9.5730000000000004</v>
      </c>
      <c r="CT43" s="3">
        <v>9.6790000000000003</v>
      </c>
      <c r="CU43" s="3">
        <v>9.7829999999999995</v>
      </c>
      <c r="CV43" s="3">
        <v>9.8930000000000007</v>
      </c>
      <c r="CW43" s="3">
        <v>10.010000000000002</v>
      </c>
      <c r="CX43" s="3">
        <v>10.11</v>
      </c>
      <c r="CY43" s="3">
        <v>10.24</v>
      </c>
    </row>
    <row r="44" spans="1:103">
      <c r="A44">
        <v>11</v>
      </c>
      <c r="B44" s="2">
        <v>3</v>
      </c>
      <c r="C44" s="2">
        <v>31.8</v>
      </c>
      <c r="D44" s="3">
        <v>6.9560000000000004</v>
      </c>
      <c r="E44" s="3">
        <v>7.0529999999999999</v>
      </c>
      <c r="F44" s="3">
        <v>7.1619999999999999</v>
      </c>
      <c r="G44" s="3">
        <v>7.274</v>
      </c>
      <c r="H44" s="3">
        <v>7.3840000000000003</v>
      </c>
      <c r="I44" s="3">
        <v>7.516</v>
      </c>
      <c r="J44" s="3">
        <v>7.641</v>
      </c>
      <c r="K44" s="3">
        <v>7.7749999999999995</v>
      </c>
      <c r="L44" s="3">
        <v>7.915</v>
      </c>
      <c r="M44" s="3">
        <v>8.0619999999999994</v>
      </c>
      <c r="N44" s="3">
        <v>8.2149999999999999</v>
      </c>
      <c r="O44" s="3">
        <v>8.3729999999999993</v>
      </c>
      <c r="P44" s="3">
        <v>8.5280000000000005</v>
      </c>
      <c r="Q44" s="3">
        <v>8.6920000000000002</v>
      </c>
      <c r="R44" s="3">
        <v>8.86</v>
      </c>
      <c r="S44" s="3">
        <v>9.0299999999999994</v>
      </c>
      <c r="T44" s="3">
        <v>9.1989999999999998</v>
      </c>
      <c r="U44" s="3">
        <v>9.3759999999999994</v>
      </c>
      <c r="V44" s="3">
        <v>9.5470000000000006</v>
      </c>
      <c r="W44" s="3">
        <v>9.7240000000000002</v>
      </c>
      <c r="X44" s="3">
        <v>9.8919999999999995</v>
      </c>
      <c r="Y44" s="3">
        <v>10.050000000000001</v>
      </c>
      <c r="Z44" s="3">
        <v>10.220000000000001</v>
      </c>
      <c r="AA44" s="3">
        <v>10.370000000000001</v>
      </c>
      <c r="AB44" s="3">
        <v>10.5</v>
      </c>
      <c r="AC44" s="3">
        <v>10.629999999999999</v>
      </c>
      <c r="AD44" s="3">
        <v>10.75</v>
      </c>
      <c r="AE44" s="3">
        <v>10.85</v>
      </c>
      <c r="AF44" s="3">
        <v>10.93</v>
      </c>
      <c r="AG44" s="3">
        <v>11</v>
      </c>
      <c r="AH44" s="3">
        <v>11.049999999999999</v>
      </c>
      <c r="AI44" s="3">
        <v>11.08</v>
      </c>
      <c r="AJ44" s="3">
        <v>11.1</v>
      </c>
      <c r="AK44" s="3">
        <v>11.09</v>
      </c>
      <c r="AL44" s="3">
        <v>11.07</v>
      </c>
      <c r="AM44" s="3">
        <v>11.02</v>
      </c>
      <c r="AN44" s="3">
        <v>10.96</v>
      </c>
      <c r="AO44" s="3">
        <v>10.879999999999999</v>
      </c>
      <c r="AP44" s="3">
        <v>10.78</v>
      </c>
      <c r="AQ44" s="3">
        <v>10.66</v>
      </c>
      <c r="AR44" s="3">
        <v>10.540000000000001</v>
      </c>
      <c r="AS44" s="3">
        <v>10.4</v>
      </c>
      <c r="AT44" s="3">
        <v>10.24</v>
      </c>
      <c r="AU44" s="3">
        <v>10.09</v>
      </c>
      <c r="AV44" s="3">
        <v>9.9310000000000009</v>
      </c>
      <c r="AW44" s="3">
        <v>9.7710000000000008</v>
      </c>
      <c r="AX44" s="3">
        <v>9.609</v>
      </c>
      <c r="AY44" s="3">
        <v>9.4530000000000012</v>
      </c>
      <c r="AZ44" s="3">
        <v>9.3000000000000007</v>
      </c>
      <c r="BA44" s="3">
        <v>9.1519999999999992</v>
      </c>
      <c r="BB44" s="3">
        <v>9.0180000000000007</v>
      </c>
      <c r="BC44" s="3">
        <v>8.8929999999999989</v>
      </c>
      <c r="BD44" s="3">
        <v>8.7750000000000004</v>
      </c>
      <c r="BE44" s="3">
        <v>8.668000000000001</v>
      </c>
      <c r="BF44" s="3">
        <v>8.5709999999999997</v>
      </c>
      <c r="BG44" s="3">
        <v>8.4830000000000005</v>
      </c>
      <c r="BH44" s="3">
        <v>8.4060000000000006</v>
      </c>
      <c r="BI44" s="3">
        <v>8.3420000000000005</v>
      </c>
      <c r="BJ44" s="3">
        <v>8.282</v>
      </c>
      <c r="BK44" s="3">
        <v>8.23</v>
      </c>
      <c r="BL44" s="3">
        <v>8.1929999999999996</v>
      </c>
      <c r="BM44" s="3">
        <v>8.1580000000000013</v>
      </c>
      <c r="BN44" s="3">
        <v>8.1289999999999996</v>
      </c>
      <c r="BO44" s="3">
        <v>8.1070000000000011</v>
      </c>
      <c r="BP44" s="3">
        <v>8.0970000000000013</v>
      </c>
      <c r="BQ44" s="3">
        <v>8.0879999999999992</v>
      </c>
      <c r="BR44" s="3">
        <v>8.0849999999999991</v>
      </c>
      <c r="BS44" s="3">
        <v>8.093</v>
      </c>
      <c r="BT44" s="3">
        <v>8.0879999999999992</v>
      </c>
      <c r="BU44" s="3">
        <v>8.1049999999999986</v>
      </c>
      <c r="BV44" s="3">
        <v>8.1189999999999998</v>
      </c>
      <c r="BW44" s="3">
        <v>8.1389999999999993</v>
      </c>
      <c r="BX44" s="3">
        <v>8.1620000000000008</v>
      </c>
      <c r="BY44" s="3">
        <v>8.19</v>
      </c>
      <c r="BZ44" s="3">
        <v>8.2240000000000002</v>
      </c>
      <c r="CA44" s="3">
        <v>8.2509999999999994</v>
      </c>
      <c r="CB44" s="3">
        <v>8.2929999999999993</v>
      </c>
      <c r="CC44" s="3">
        <v>8.3369999999999997</v>
      </c>
      <c r="CD44" s="3">
        <v>8.386000000000001</v>
      </c>
      <c r="CE44" s="3">
        <v>8.4390000000000001</v>
      </c>
      <c r="CF44" s="3">
        <v>8.4980000000000011</v>
      </c>
      <c r="CG44" s="3">
        <v>8.5640000000000001</v>
      </c>
      <c r="CH44" s="3">
        <v>8.6300000000000008</v>
      </c>
      <c r="CI44" s="3">
        <v>8.6999999999999993</v>
      </c>
      <c r="CJ44" s="3">
        <v>8.7809999999999988</v>
      </c>
      <c r="CK44" s="3">
        <v>8.8580000000000005</v>
      </c>
      <c r="CL44" s="3">
        <v>8.9450000000000003</v>
      </c>
      <c r="CM44" s="3">
        <v>9.032</v>
      </c>
      <c r="CN44" s="3">
        <v>9.1289999999999996</v>
      </c>
      <c r="CO44" s="3">
        <v>9.2240000000000002</v>
      </c>
      <c r="CP44" s="3">
        <v>9.3219999999999992</v>
      </c>
      <c r="CQ44" s="3">
        <v>9.42</v>
      </c>
      <c r="CR44" s="3">
        <v>9.532</v>
      </c>
      <c r="CS44" s="3">
        <v>9.636000000000001</v>
      </c>
      <c r="CT44" s="3">
        <v>9.7409999999999997</v>
      </c>
      <c r="CU44" s="3">
        <v>9.8490000000000002</v>
      </c>
      <c r="CV44" s="3">
        <v>9.9580000000000002</v>
      </c>
      <c r="CW44" s="3">
        <v>10.07</v>
      </c>
      <c r="CX44" s="3">
        <v>10.180000000000001</v>
      </c>
      <c r="CY44" s="3">
        <v>10.299999999999999</v>
      </c>
    </row>
    <row r="45" spans="1:103">
      <c r="B45" s="6">
        <f>AVERAGE(B43:B44)</f>
        <v>3</v>
      </c>
      <c r="C45" s="6">
        <f t="shared" ref="C45:BN45" si="119">AVERAGE(C43:C44)</f>
        <v>31.8</v>
      </c>
      <c r="D45" s="6">
        <f t="shared" si="119"/>
        <v>6.8925000000000001</v>
      </c>
      <c r="E45" s="6">
        <f t="shared" si="119"/>
        <v>6.9924999999999997</v>
      </c>
      <c r="F45" s="6">
        <f t="shared" si="119"/>
        <v>7.1025</v>
      </c>
      <c r="G45" s="6">
        <f t="shared" si="119"/>
        <v>7.2134999999999998</v>
      </c>
      <c r="H45" s="6">
        <f t="shared" si="119"/>
        <v>7.3275000000000006</v>
      </c>
      <c r="I45" s="6">
        <f t="shared" si="119"/>
        <v>7.4565000000000001</v>
      </c>
      <c r="J45" s="6">
        <f t="shared" si="119"/>
        <v>7.5839999999999996</v>
      </c>
      <c r="K45" s="6">
        <f t="shared" si="119"/>
        <v>7.7164999999999999</v>
      </c>
      <c r="L45" s="6">
        <f t="shared" si="119"/>
        <v>7.8569999999999993</v>
      </c>
      <c r="M45" s="6">
        <f t="shared" si="119"/>
        <v>8.0004999999999988</v>
      </c>
      <c r="N45" s="6">
        <f t="shared" si="119"/>
        <v>8.1529999999999987</v>
      </c>
      <c r="O45" s="6">
        <f t="shared" si="119"/>
        <v>8.307500000000001</v>
      </c>
      <c r="P45" s="6">
        <f t="shared" si="119"/>
        <v>8.4655000000000005</v>
      </c>
      <c r="Q45" s="6">
        <f t="shared" si="119"/>
        <v>8.6259999999999994</v>
      </c>
      <c r="R45" s="6">
        <f t="shared" si="119"/>
        <v>8.7919999999999998</v>
      </c>
      <c r="S45" s="6">
        <f t="shared" si="119"/>
        <v>8.9595000000000002</v>
      </c>
      <c r="T45" s="6">
        <f t="shared" si="119"/>
        <v>9.1284999999999989</v>
      </c>
      <c r="U45" s="6">
        <f t="shared" si="119"/>
        <v>9.3000000000000007</v>
      </c>
      <c r="V45" s="6">
        <f t="shared" si="119"/>
        <v>9.4690000000000012</v>
      </c>
      <c r="W45" s="6">
        <f t="shared" si="119"/>
        <v>9.641</v>
      </c>
      <c r="X45" s="6">
        <f t="shared" si="119"/>
        <v>9.8054999999999986</v>
      </c>
      <c r="Y45" s="6">
        <f t="shared" si="119"/>
        <v>9.9619999999999997</v>
      </c>
      <c r="Z45" s="6">
        <f t="shared" si="119"/>
        <v>10.120000000000001</v>
      </c>
      <c r="AA45" s="6">
        <f t="shared" si="119"/>
        <v>10.265000000000001</v>
      </c>
      <c r="AB45" s="6">
        <f t="shared" si="119"/>
        <v>10.395</v>
      </c>
      <c r="AC45" s="6">
        <f t="shared" si="119"/>
        <v>10.52</v>
      </c>
      <c r="AD45" s="6">
        <f t="shared" si="119"/>
        <v>10.629999999999999</v>
      </c>
      <c r="AE45" s="6">
        <f t="shared" si="119"/>
        <v>10.725</v>
      </c>
      <c r="AF45" s="6">
        <f t="shared" si="119"/>
        <v>10.805</v>
      </c>
      <c r="AG45" s="6">
        <f t="shared" si="119"/>
        <v>10.870000000000001</v>
      </c>
      <c r="AH45" s="6">
        <f t="shared" si="119"/>
        <v>10.914999999999999</v>
      </c>
      <c r="AI45" s="6">
        <f t="shared" si="119"/>
        <v>10.945</v>
      </c>
      <c r="AJ45" s="6">
        <f t="shared" si="119"/>
        <v>10.955</v>
      </c>
      <c r="AK45" s="6">
        <f t="shared" si="119"/>
        <v>10.945</v>
      </c>
      <c r="AL45" s="6">
        <f t="shared" si="119"/>
        <v>10.914999999999999</v>
      </c>
      <c r="AM45" s="6">
        <f t="shared" si="119"/>
        <v>10.865</v>
      </c>
      <c r="AN45" s="6">
        <f t="shared" si="119"/>
        <v>10.8</v>
      </c>
      <c r="AO45" s="6">
        <f t="shared" si="119"/>
        <v>10.719999999999999</v>
      </c>
      <c r="AP45" s="6">
        <f t="shared" si="119"/>
        <v>10.62</v>
      </c>
      <c r="AQ45" s="6">
        <f t="shared" si="119"/>
        <v>10.5</v>
      </c>
      <c r="AR45" s="6">
        <f t="shared" si="119"/>
        <v>10.38</v>
      </c>
      <c r="AS45" s="6">
        <f t="shared" si="119"/>
        <v>10.245000000000001</v>
      </c>
      <c r="AT45" s="6">
        <f t="shared" si="119"/>
        <v>10.0885</v>
      </c>
      <c r="AU45" s="6">
        <f t="shared" si="119"/>
        <v>9.94</v>
      </c>
      <c r="AV45" s="6">
        <f t="shared" si="119"/>
        <v>9.7830000000000013</v>
      </c>
      <c r="AW45" s="6">
        <f t="shared" si="119"/>
        <v>9.6255000000000006</v>
      </c>
      <c r="AX45" s="6">
        <f t="shared" si="119"/>
        <v>9.4695</v>
      </c>
      <c r="AY45" s="6">
        <f t="shared" si="119"/>
        <v>9.3175000000000008</v>
      </c>
      <c r="AZ45" s="6">
        <f t="shared" si="119"/>
        <v>9.1715</v>
      </c>
      <c r="BA45" s="6">
        <f t="shared" si="119"/>
        <v>9.0289999999999999</v>
      </c>
      <c r="BB45" s="6">
        <f t="shared" si="119"/>
        <v>8.8975000000000009</v>
      </c>
      <c r="BC45" s="6">
        <f t="shared" si="119"/>
        <v>8.7784999999999993</v>
      </c>
      <c r="BD45" s="6">
        <f t="shared" si="119"/>
        <v>8.6664999999999992</v>
      </c>
      <c r="BE45" s="6">
        <f t="shared" si="119"/>
        <v>8.5645000000000007</v>
      </c>
      <c r="BF45" s="6">
        <f t="shared" si="119"/>
        <v>8.4714999999999989</v>
      </c>
      <c r="BG45" s="6">
        <f t="shared" si="119"/>
        <v>8.3885000000000005</v>
      </c>
      <c r="BH45" s="6">
        <f t="shared" si="119"/>
        <v>8.3164999999999996</v>
      </c>
      <c r="BI45" s="6">
        <f t="shared" si="119"/>
        <v>8.2564999999999991</v>
      </c>
      <c r="BJ45" s="6">
        <f t="shared" si="119"/>
        <v>8.2014999999999993</v>
      </c>
      <c r="BK45" s="6">
        <f t="shared" si="119"/>
        <v>8.1524999999999999</v>
      </c>
      <c r="BL45" s="6">
        <f t="shared" si="119"/>
        <v>8.1180000000000003</v>
      </c>
      <c r="BM45" s="6">
        <f t="shared" si="119"/>
        <v>8.088000000000001</v>
      </c>
      <c r="BN45" s="6">
        <f t="shared" si="119"/>
        <v>8.0644999999999989</v>
      </c>
      <c r="BO45" s="6">
        <f t="shared" ref="BO45:CY45" si="120">AVERAGE(BO43:BO44)</f>
        <v>8.0460000000000012</v>
      </c>
      <c r="BP45" s="6">
        <f t="shared" si="120"/>
        <v>8.0375000000000014</v>
      </c>
      <c r="BQ45" s="6">
        <f t="shared" si="120"/>
        <v>8.032</v>
      </c>
      <c r="BR45" s="6">
        <f t="shared" si="120"/>
        <v>8.0324999999999989</v>
      </c>
      <c r="BS45" s="6">
        <f t="shared" si="120"/>
        <v>8.0410000000000004</v>
      </c>
      <c r="BT45" s="6">
        <f t="shared" si="120"/>
        <v>8.0425000000000004</v>
      </c>
      <c r="BU45" s="6">
        <f t="shared" si="120"/>
        <v>8.0589999999999993</v>
      </c>
      <c r="BV45" s="6">
        <f t="shared" si="120"/>
        <v>8.0739999999999998</v>
      </c>
      <c r="BW45" s="6">
        <f t="shared" si="120"/>
        <v>8.097999999999999</v>
      </c>
      <c r="BX45" s="6">
        <f t="shared" si="120"/>
        <v>8.1210000000000004</v>
      </c>
      <c r="BY45" s="6">
        <f t="shared" si="120"/>
        <v>8.1514999999999986</v>
      </c>
      <c r="BZ45" s="6">
        <f t="shared" si="120"/>
        <v>8.1844999999999999</v>
      </c>
      <c r="CA45" s="6">
        <f t="shared" si="120"/>
        <v>8.2169999999999987</v>
      </c>
      <c r="CB45" s="6">
        <f t="shared" si="120"/>
        <v>8.2594999999999992</v>
      </c>
      <c r="CC45" s="6">
        <f t="shared" si="120"/>
        <v>8.3045000000000009</v>
      </c>
      <c r="CD45" s="6">
        <f t="shared" si="120"/>
        <v>8.3535000000000004</v>
      </c>
      <c r="CE45" s="6">
        <f t="shared" si="120"/>
        <v>8.4079999999999995</v>
      </c>
      <c r="CF45" s="6">
        <f t="shared" si="120"/>
        <v>8.4664999999999999</v>
      </c>
      <c r="CG45" s="6">
        <f t="shared" si="120"/>
        <v>8.5325000000000006</v>
      </c>
      <c r="CH45" s="6">
        <f t="shared" si="120"/>
        <v>8.5985000000000014</v>
      </c>
      <c r="CI45" s="6">
        <f t="shared" si="120"/>
        <v>8.6690000000000005</v>
      </c>
      <c r="CJ45" s="6">
        <f t="shared" si="120"/>
        <v>8.7484999999999999</v>
      </c>
      <c r="CK45" s="6">
        <f t="shared" si="120"/>
        <v>8.8264999999999993</v>
      </c>
      <c r="CL45" s="6">
        <f t="shared" si="120"/>
        <v>8.9154999999999998</v>
      </c>
      <c r="CM45" s="6">
        <f t="shared" si="120"/>
        <v>9.0019999999999989</v>
      </c>
      <c r="CN45" s="6">
        <f t="shared" si="120"/>
        <v>9.0964999999999989</v>
      </c>
      <c r="CO45" s="6">
        <f t="shared" si="120"/>
        <v>9.1944999999999997</v>
      </c>
      <c r="CP45" s="6">
        <f t="shared" si="120"/>
        <v>9.2940000000000005</v>
      </c>
      <c r="CQ45" s="6">
        <f t="shared" si="120"/>
        <v>9.3924999999999983</v>
      </c>
      <c r="CR45" s="6">
        <f t="shared" si="120"/>
        <v>9.5019999999999989</v>
      </c>
      <c r="CS45" s="6">
        <f t="shared" si="120"/>
        <v>9.6045000000000016</v>
      </c>
      <c r="CT45" s="6">
        <f t="shared" si="120"/>
        <v>9.7100000000000009</v>
      </c>
      <c r="CU45" s="6">
        <f t="shared" si="120"/>
        <v>9.8159999999999989</v>
      </c>
      <c r="CV45" s="6">
        <f t="shared" si="120"/>
        <v>9.9254999999999995</v>
      </c>
      <c r="CW45" s="6">
        <f t="shared" si="120"/>
        <v>10.040000000000001</v>
      </c>
      <c r="CX45" s="6">
        <f t="shared" si="120"/>
        <v>10.145</v>
      </c>
      <c r="CY45" s="6">
        <f t="shared" si="120"/>
        <v>10.27</v>
      </c>
    </row>
    <row r="46" spans="1:103">
      <c r="A46">
        <v>12</v>
      </c>
      <c r="B46" s="19">
        <v>4.8</v>
      </c>
      <c r="C46" s="19">
        <v>33.299999999999997</v>
      </c>
      <c r="D46" s="10">
        <v>7.056</v>
      </c>
      <c r="E46" s="10">
        <v>7.1779999999999999</v>
      </c>
      <c r="F46" s="10">
        <v>7.306</v>
      </c>
      <c r="G46" s="10">
        <v>7.4399999999999995</v>
      </c>
      <c r="H46" s="10">
        <v>7.58</v>
      </c>
      <c r="I46" s="10">
        <v>7.7290000000000001</v>
      </c>
      <c r="J46" s="10">
        <v>7.8739999999999997</v>
      </c>
      <c r="K46" s="10">
        <v>8.0269999999999992</v>
      </c>
      <c r="L46" s="10">
        <v>8.19</v>
      </c>
      <c r="M46" s="10">
        <v>8.3539999999999992</v>
      </c>
      <c r="N46" s="10">
        <v>8.5290000000000017</v>
      </c>
      <c r="O46" s="10">
        <v>8.702</v>
      </c>
      <c r="P46" s="10">
        <v>8.8820000000000014</v>
      </c>
      <c r="Q46" s="10">
        <v>9.0589999999999993</v>
      </c>
      <c r="R46" s="10">
        <v>9.2459999999999987</v>
      </c>
      <c r="S46" s="10">
        <v>9.4250000000000007</v>
      </c>
      <c r="T46" s="10">
        <v>9.6120000000000001</v>
      </c>
      <c r="U46" s="10">
        <v>9.798</v>
      </c>
      <c r="V46" s="10">
        <v>9.9770000000000003</v>
      </c>
      <c r="W46" s="10">
        <v>10.149999999999999</v>
      </c>
      <c r="X46" s="10">
        <v>10.33</v>
      </c>
      <c r="Y46" s="10">
        <v>10.49</v>
      </c>
      <c r="Z46" s="10">
        <v>10.64</v>
      </c>
      <c r="AA46" s="10">
        <v>10.78</v>
      </c>
      <c r="AB46" s="10">
        <v>10.91</v>
      </c>
      <c r="AC46" s="10">
        <v>11.03</v>
      </c>
      <c r="AD46" s="10">
        <v>11.13</v>
      </c>
      <c r="AE46" s="10">
        <v>11.209999999999999</v>
      </c>
      <c r="AF46" s="10">
        <v>11.270000000000001</v>
      </c>
      <c r="AG46" s="10">
        <v>11.31</v>
      </c>
      <c r="AH46" s="10">
        <v>11.34</v>
      </c>
      <c r="AI46" s="10">
        <v>11.35</v>
      </c>
      <c r="AJ46" s="10">
        <v>11.32</v>
      </c>
      <c r="AK46" s="10">
        <v>11.290000000000001</v>
      </c>
      <c r="AL46" s="10">
        <v>11.229999999999999</v>
      </c>
      <c r="AM46" s="10">
        <v>11.16</v>
      </c>
      <c r="AN46" s="10">
        <v>11.07</v>
      </c>
      <c r="AO46" s="10">
        <v>10.96</v>
      </c>
      <c r="AP46" s="10">
        <v>10.83</v>
      </c>
      <c r="AQ46" s="10">
        <v>10.7</v>
      </c>
      <c r="AR46" s="10">
        <v>10.55</v>
      </c>
      <c r="AS46" s="10">
        <v>10.41</v>
      </c>
      <c r="AT46" s="10">
        <v>10.24</v>
      </c>
      <c r="AU46" s="10">
        <v>10.09</v>
      </c>
      <c r="AV46" s="10">
        <v>9.9250000000000007</v>
      </c>
      <c r="AW46" s="10">
        <v>9.7650000000000006</v>
      </c>
      <c r="AX46" s="10">
        <v>9.6110000000000007</v>
      </c>
      <c r="AY46" s="10">
        <v>9.4589999999999996</v>
      </c>
      <c r="AZ46" s="10">
        <v>9.3179999999999996</v>
      </c>
      <c r="BA46" s="10">
        <v>9.1820000000000004</v>
      </c>
      <c r="BB46" s="10">
        <v>9.0629999999999988</v>
      </c>
      <c r="BC46" s="10">
        <v>8.9480000000000004</v>
      </c>
      <c r="BD46" s="10">
        <v>8.8440000000000012</v>
      </c>
      <c r="BE46" s="10">
        <v>8.7539999999999996</v>
      </c>
      <c r="BF46" s="10">
        <v>8.6710000000000012</v>
      </c>
      <c r="BG46" s="10">
        <v>8.6050000000000004</v>
      </c>
      <c r="BH46" s="10">
        <v>8.5419999999999998</v>
      </c>
      <c r="BI46" s="10">
        <v>8.4919999999999991</v>
      </c>
      <c r="BJ46" s="10">
        <v>8.452</v>
      </c>
      <c r="BK46" s="10">
        <v>8.4169999999999998</v>
      </c>
      <c r="BL46" s="10">
        <v>8.3949999999999996</v>
      </c>
      <c r="BM46" s="10">
        <v>8.3790000000000013</v>
      </c>
      <c r="BN46" s="10">
        <v>8.3680000000000003</v>
      </c>
      <c r="BO46" s="10">
        <v>8.3659999999999997</v>
      </c>
      <c r="BP46" s="10">
        <v>8.3690000000000015</v>
      </c>
      <c r="BQ46" s="10">
        <v>8.3780000000000001</v>
      </c>
      <c r="BR46" s="10">
        <v>8.386000000000001</v>
      </c>
      <c r="BS46" s="10">
        <v>8.4060000000000006</v>
      </c>
      <c r="BT46" s="10">
        <v>8.4220000000000006</v>
      </c>
      <c r="BU46" s="10">
        <v>8.4440000000000008</v>
      </c>
      <c r="BV46" s="10">
        <v>8.468</v>
      </c>
      <c r="BW46" s="10">
        <v>8.4960000000000004</v>
      </c>
      <c r="BX46" s="10">
        <v>8.5229999999999997</v>
      </c>
      <c r="BY46" s="10">
        <v>8.5519999999999996</v>
      </c>
      <c r="BZ46" s="10">
        <v>8.5879999999999992</v>
      </c>
      <c r="CA46" s="10">
        <v>8.6180000000000003</v>
      </c>
      <c r="CB46" s="10">
        <v>8.6539999999999999</v>
      </c>
      <c r="CC46" s="10">
        <v>8.6940000000000008</v>
      </c>
      <c r="CD46" s="10">
        <v>8.7379999999999995</v>
      </c>
      <c r="CE46" s="10">
        <v>8.7850000000000001</v>
      </c>
      <c r="CF46" s="10">
        <v>8.8360000000000003</v>
      </c>
      <c r="CG46" s="10">
        <v>8.891</v>
      </c>
      <c r="CH46" s="10">
        <v>8.9530000000000012</v>
      </c>
      <c r="CI46" s="10">
        <v>9.0169999999999995</v>
      </c>
      <c r="CJ46" s="10">
        <v>9.0839999999999996</v>
      </c>
      <c r="CK46" s="10">
        <v>9.1590000000000007</v>
      </c>
      <c r="CL46" s="10">
        <v>9.2350000000000012</v>
      </c>
      <c r="CM46" s="10">
        <v>9.32</v>
      </c>
      <c r="CN46" s="10">
        <v>9.3970000000000002</v>
      </c>
      <c r="CO46" s="10">
        <v>9.4849999999999994</v>
      </c>
      <c r="CP46" s="10">
        <v>9.57</v>
      </c>
      <c r="CQ46" s="10">
        <v>9.66</v>
      </c>
      <c r="CR46" s="10">
        <v>9.7520000000000007</v>
      </c>
      <c r="CS46" s="10">
        <v>9.8460000000000001</v>
      </c>
      <c r="CT46" s="10">
        <v>9.9380000000000006</v>
      </c>
      <c r="CU46" s="10">
        <v>10.030000000000001</v>
      </c>
      <c r="CV46" s="10">
        <v>10.119999999999999</v>
      </c>
      <c r="CW46" s="10">
        <v>10.210000000000001</v>
      </c>
      <c r="CX46" s="10">
        <v>10.309999999999999</v>
      </c>
      <c r="CY46" s="10">
        <v>10.41</v>
      </c>
    </row>
    <row r="47" spans="1:103">
      <c r="A47">
        <v>12</v>
      </c>
      <c r="B47" s="2">
        <v>4.8</v>
      </c>
      <c r="C47" s="2">
        <v>33.299999999999997</v>
      </c>
      <c r="D47" s="3">
        <v>7.2409999999999997</v>
      </c>
      <c r="E47" s="3">
        <v>7.3689999999999998</v>
      </c>
      <c r="F47" s="3">
        <v>7.5030000000000001</v>
      </c>
      <c r="G47" s="3">
        <v>7.6429999999999998</v>
      </c>
      <c r="H47" s="3">
        <v>7.79</v>
      </c>
      <c r="I47" s="3">
        <v>7.9449999999999994</v>
      </c>
      <c r="J47" s="3">
        <v>8.1020000000000003</v>
      </c>
      <c r="K47" s="3">
        <v>8.2740000000000009</v>
      </c>
      <c r="L47" s="3">
        <v>8.4370000000000012</v>
      </c>
      <c r="M47" s="3">
        <v>8.6209999999999987</v>
      </c>
      <c r="N47" s="3">
        <v>8.8019999999999996</v>
      </c>
      <c r="O47" s="3">
        <v>8.9960000000000004</v>
      </c>
      <c r="P47" s="3">
        <v>9.1890000000000001</v>
      </c>
      <c r="Q47" s="3">
        <v>9.39</v>
      </c>
      <c r="R47" s="3">
        <v>9.5950000000000006</v>
      </c>
      <c r="S47" s="3">
        <v>9.7999999999999989</v>
      </c>
      <c r="T47" s="3">
        <v>10</v>
      </c>
      <c r="U47" s="3">
        <v>10.210000000000001</v>
      </c>
      <c r="V47" s="3">
        <v>10.42</v>
      </c>
      <c r="W47" s="3">
        <v>10.62</v>
      </c>
      <c r="X47" s="3">
        <v>10.81</v>
      </c>
      <c r="Y47" s="3">
        <v>11.01</v>
      </c>
      <c r="Z47" s="3">
        <v>11.18</v>
      </c>
      <c r="AA47" s="3">
        <v>11.35</v>
      </c>
      <c r="AB47" s="3">
        <v>11.5</v>
      </c>
      <c r="AC47" s="3">
        <v>11.64</v>
      </c>
      <c r="AD47" s="3">
        <v>11.76</v>
      </c>
      <c r="AE47" s="3">
        <v>11.86</v>
      </c>
      <c r="AF47" s="3">
        <v>11.94</v>
      </c>
      <c r="AG47" s="3">
        <v>12</v>
      </c>
      <c r="AH47" s="3">
        <v>12.03</v>
      </c>
      <c r="AI47" s="3">
        <v>12.04</v>
      </c>
      <c r="AJ47" s="3">
        <v>12.02</v>
      </c>
      <c r="AK47" s="3">
        <v>11.99</v>
      </c>
      <c r="AL47" s="3">
        <v>11.93</v>
      </c>
      <c r="AM47" s="3">
        <v>11.85</v>
      </c>
      <c r="AN47" s="3">
        <v>11.74</v>
      </c>
      <c r="AO47" s="3">
        <v>11.63</v>
      </c>
      <c r="AP47" s="3">
        <v>11.49</v>
      </c>
      <c r="AQ47" s="3">
        <v>11.34</v>
      </c>
      <c r="AR47" s="3">
        <v>11.18</v>
      </c>
      <c r="AS47" s="3">
        <v>11.01</v>
      </c>
      <c r="AT47" s="3">
        <v>10.83</v>
      </c>
      <c r="AU47" s="3">
        <v>10.65</v>
      </c>
      <c r="AV47" s="3">
        <v>10.459999999999999</v>
      </c>
      <c r="AW47" s="3">
        <v>10.28</v>
      </c>
      <c r="AX47" s="3">
        <v>10.11</v>
      </c>
      <c r="AY47" s="3">
        <v>9.94</v>
      </c>
      <c r="AZ47" s="3">
        <v>9.7840000000000007</v>
      </c>
      <c r="BA47" s="3">
        <v>9.6310000000000002</v>
      </c>
      <c r="BB47" s="3">
        <v>9.4930000000000003</v>
      </c>
      <c r="BC47" s="3">
        <v>9.3710000000000004</v>
      </c>
      <c r="BD47" s="3">
        <v>9.2530000000000001</v>
      </c>
      <c r="BE47" s="3">
        <v>9.1479999999999997</v>
      </c>
      <c r="BF47" s="3">
        <v>9.0570000000000004</v>
      </c>
      <c r="BG47" s="3">
        <v>8.9779999999999998</v>
      </c>
      <c r="BH47" s="3">
        <v>8.9120000000000008</v>
      </c>
      <c r="BI47" s="3">
        <v>8.8569999999999993</v>
      </c>
      <c r="BJ47" s="3">
        <v>8.8119999999999994</v>
      </c>
      <c r="BK47" s="3">
        <v>8.7739999999999991</v>
      </c>
      <c r="BL47" s="3">
        <v>8.75</v>
      </c>
      <c r="BM47" s="3">
        <v>8.7390000000000008</v>
      </c>
      <c r="BN47" s="3">
        <v>8.729000000000001</v>
      </c>
      <c r="BO47" s="3">
        <v>8.7279999999999998</v>
      </c>
      <c r="BP47" s="3">
        <v>8.7360000000000007</v>
      </c>
      <c r="BQ47" s="3">
        <v>8.7509999999999994</v>
      </c>
      <c r="BR47" s="3">
        <v>8.7620000000000005</v>
      </c>
      <c r="BS47" s="3">
        <v>8.7830000000000013</v>
      </c>
      <c r="BT47" s="3">
        <v>8.8049999999999997</v>
      </c>
      <c r="BU47" s="3">
        <v>8.83</v>
      </c>
      <c r="BV47" s="3">
        <v>8.8559999999999999</v>
      </c>
      <c r="BW47" s="3">
        <v>8.8849999999999998</v>
      </c>
      <c r="BX47" s="3">
        <v>8.9129999999999985</v>
      </c>
      <c r="BY47" s="3">
        <v>8.9480000000000004</v>
      </c>
      <c r="BZ47" s="3">
        <v>8.9819999999999993</v>
      </c>
      <c r="CA47" s="3">
        <v>9.02</v>
      </c>
      <c r="CB47" s="3">
        <v>9.0549999999999997</v>
      </c>
      <c r="CC47" s="3">
        <v>9.0960000000000001</v>
      </c>
      <c r="CD47" s="3">
        <v>9.136000000000001</v>
      </c>
      <c r="CE47" s="3">
        <v>9.19</v>
      </c>
      <c r="CF47" s="3">
        <v>9.234</v>
      </c>
      <c r="CG47" s="3">
        <v>9.2960000000000012</v>
      </c>
      <c r="CH47" s="3">
        <v>9.3529999999999998</v>
      </c>
      <c r="CI47" s="3">
        <v>9.4130000000000003</v>
      </c>
      <c r="CJ47" s="3">
        <v>9.4870000000000001</v>
      </c>
      <c r="CK47" s="3">
        <v>9.5619999999999994</v>
      </c>
      <c r="CL47" s="3">
        <v>9.636000000000001</v>
      </c>
      <c r="CM47" s="3">
        <v>9.7159999999999993</v>
      </c>
      <c r="CN47" s="3">
        <v>9.7960000000000012</v>
      </c>
      <c r="CO47" s="3">
        <v>9.8870000000000005</v>
      </c>
      <c r="CP47" s="3">
        <v>9.9740000000000002</v>
      </c>
      <c r="CQ47" s="3">
        <v>10.07</v>
      </c>
      <c r="CR47" s="3">
        <v>10.149999999999999</v>
      </c>
      <c r="CS47" s="3">
        <v>10.24</v>
      </c>
      <c r="CT47" s="3">
        <v>10.33</v>
      </c>
      <c r="CU47" s="3">
        <v>10.42</v>
      </c>
      <c r="CV47" s="3">
        <v>10.51</v>
      </c>
      <c r="CW47" s="3">
        <v>10.59</v>
      </c>
      <c r="CX47" s="3">
        <v>10.69</v>
      </c>
      <c r="CY47" s="3">
        <v>10.77</v>
      </c>
    </row>
    <row r="48" spans="1:103">
      <c r="A48">
        <v>12</v>
      </c>
      <c r="B48" s="2">
        <v>4.8</v>
      </c>
      <c r="C48" s="2">
        <v>33.299999999999997</v>
      </c>
      <c r="D48" s="3">
        <v>7.3679999999999994</v>
      </c>
      <c r="E48" s="3">
        <v>7.49</v>
      </c>
      <c r="F48" s="3">
        <v>7.6219999999999999</v>
      </c>
      <c r="G48" s="3">
        <v>7.7619999999999996</v>
      </c>
      <c r="H48" s="3">
        <v>7.9060000000000006</v>
      </c>
      <c r="I48" s="3">
        <v>8.0609999999999999</v>
      </c>
      <c r="J48" s="3">
        <v>8.2210000000000001</v>
      </c>
      <c r="K48" s="3">
        <v>8.3849999999999998</v>
      </c>
      <c r="L48" s="3">
        <v>8.5620000000000012</v>
      </c>
      <c r="M48" s="3">
        <v>8.7390000000000008</v>
      </c>
      <c r="N48" s="3">
        <v>8.9290000000000003</v>
      </c>
      <c r="O48" s="3">
        <v>9.120000000000001</v>
      </c>
      <c r="P48" s="3">
        <v>9.32</v>
      </c>
      <c r="Q48" s="3">
        <v>9.5210000000000008</v>
      </c>
      <c r="R48" s="3">
        <v>9.7270000000000003</v>
      </c>
      <c r="S48" s="3">
        <v>9.9369999999999994</v>
      </c>
      <c r="T48" s="3">
        <v>10.149999999999999</v>
      </c>
      <c r="U48" s="3">
        <v>10.360000000000001</v>
      </c>
      <c r="V48" s="3">
        <v>10.57</v>
      </c>
      <c r="W48" s="3">
        <v>10.78</v>
      </c>
      <c r="X48" s="3">
        <v>10.98</v>
      </c>
      <c r="Y48" s="3">
        <v>11.17</v>
      </c>
      <c r="Z48" s="3">
        <v>11.35</v>
      </c>
      <c r="AA48" s="3">
        <v>11.53</v>
      </c>
      <c r="AB48" s="3">
        <v>11.68</v>
      </c>
      <c r="AC48" s="3">
        <v>11.83</v>
      </c>
      <c r="AD48" s="3">
        <v>11.950000000000001</v>
      </c>
      <c r="AE48" s="3">
        <v>12.05</v>
      </c>
      <c r="AF48" s="3">
        <v>12.14</v>
      </c>
      <c r="AG48" s="3">
        <v>12.2</v>
      </c>
      <c r="AH48" s="3">
        <v>12.23</v>
      </c>
      <c r="AI48" s="3">
        <v>12.25</v>
      </c>
      <c r="AJ48" s="3">
        <v>12.23</v>
      </c>
      <c r="AK48" s="3">
        <v>12.19</v>
      </c>
      <c r="AL48" s="3">
        <v>12.14</v>
      </c>
      <c r="AM48" s="3">
        <v>12.06</v>
      </c>
      <c r="AN48" s="3">
        <v>11.950000000000001</v>
      </c>
      <c r="AO48" s="3">
        <v>11.83</v>
      </c>
      <c r="AP48" s="3">
        <v>11.69</v>
      </c>
      <c r="AQ48" s="3">
        <v>11.54</v>
      </c>
      <c r="AR48" s="3">
        <v>11.379999999999999</v>
      </c>
      <c r="AS48" s="3">
        <v>11.209999999999999</v>
      </c>
      <c r="AT48" s="3">
        <v>11.02</v>
      </c>
      <c r="AU48" s="3">
        <v>10.84</v>
      </c>
      <c r="AV48" s="3">
        <v>10.66</v>
      </c>
      <c r="AW48" s="3">
        <v>10.48</v>
      </c>
      <c r="AX48" s="3">
        <v>10.309999999999999</v>
      </c>
      <c r="AY48" s="3">
        <v>10.139999999999999</v>
      </c>
      <c r="AZ48" s="3">
        <v>9.972999999999999</v>
      </c>
      <c r="BA48" s="3">
        <v>9.8239999999999998</v>
      </c>
      <c r="BB48" s="3">
        <v>9.6859999999999999</v>
      </c>
      <c r="BC48" s="3">
        <v>9.5630000000000006</v>
      </c>
      <c r="BD48" s="3">
        <v>9.4499999999999993</v>
      </c>
      <c r="BE48" s="3">
        <v>9.3460000000000001</v>
      </c>
      <c r="BF48" s="3">
        <v>9.2620000000000005</v>
      </c>
      <c r="BG48" s="3">
        <v>9.1769999999999996</v>
      </c>
      <c r="BH48" s="3">
        <v>9.1109999999999989</v>
      </c>
      <c r="BI48" s="3">
        <v>9.0589999999999993</v>
      </c>
      <c r="BJ48" s="3">
        <v>9.0180000000000007</v>
      </c>
      <c r="BK48" s="3">
        <v>8.9830000000000005</v>
      </c>
      <c r="BL48" s="3">
        <v>8.9619999999999997</v>
      </c>
      <c r="BM48" s="3">
        <v>8.9489999999999998</v>
      </c>
      <c r="BN48" s="3">
        <v>8.9439999999999991</v>
      </c>
      <c r="BO48" s="3">
        <v>8.9459999999999997</v>
      </c>
      <c r="BP48" s="3">
        <v>8.9550000000000001</v>
      </c>
      <c r="BQ48" s="3">
        <v>8.968</v>
      </c>
      <c r="BR48" s="3">
        <v>8.99</v>
      </c>
      <c r="BS48" s="3">
        <v>9.0119999999999987</v>
      </c>
      <c r="BT48" s="3">
        <v>9.0340000000000007</v>
      </c>
      <c r="BU48" s="3">
        <v>9.0670000000000002</v>
      </c>
      <c r="BV48" s="3">
        <v>9.0909999999999993</v>
      </c>
      <c r="BW48" s="3">
        <v>9.120000000000001</v>
      </c>
      <c r="BX48" s="3">
        <v>9.1549999999999994</v>
      </c>
      <c r="BY48" s="3">
        <v>9.1920000000000002</v>
      </c>
      <c r="BZ48" s="3">
        <v>9.2250000000000014</v>
      </c>
      <c r="CA48" s="3">
        <v>9.2639999999999993</v>
      </c>
      <c r="CB48" s="3">
        <v>9.3060000000000009</v>
      </c>
      <c r="CC48" s="3">
        <v>9.3470000000000013</v>
      </c>
      <c r="CD48" s="3">
        <v>9.3970000000000002</v>
      </c>
      <c r="CE48" s="3">
        <v>9.4439999999999991</v>
      </c>
      <c r="CF48" s="3">
        <v>9.4969999999999999</v>
      </c>
      <c r="CG48" s="3">
        <v>9.5559999999999992</v>
      </c>
      <c r="CH48" s="3">
        <v>9.6169999999999991</v>
      </c>
      <c r="CI48" s="3">
        <v>9.6829999999999998</v>
      </c>
      <c r="CJ48" s="3">
        <v>9.7539999999999996</v>
      </c>
      <c r="CK48" s="3">
        <v>9.8309999999999995</v>
      </c>
      <c r="CL48" s="3">
        <v>9.9080000000000013</v>
      </c>
      <c r="CM48" s="3">
        <v>9.9930000000000003</v>
      </c>
      <c r="CN48" s="3">
        <v>10.07</v>
      </c>
      <c r="CO48" s="3">
        <v>10.16</v>
      </c>
      <c r="CP48" s="3">
        <v>10.25</v>
      </c>
      <c r="CQ48" s="3">
        <v>10.34</v>
      </c>
      <c r="CR48" s="3">
        <v>10.43</v>
      </c>
      <c r="CS48" s="3">
        <v>10.51</v>
      </c>
      <c r="CT48" s="3">
        <v>10.6</v>
      </c>
      <c r="CU48" s="3">
        <v>10.69</v>
      </c>
      <c r="CV48" s="3">
        <v>10.77</v>
      </c>
      <c r="CW48" s="3">
        <v>10.85</v>
      </c>
      <c r="CX48" s="3">
        <v>10.93</v>
      </c>
      <c r="CY48" s="3">
        <v>11.02</v>
      </c>
    </row>
    <row r="49" spans="1:103">
      <c r="B49" s="6">
        <f>AVERAGE(B47:B48)</f>
        <v>4.8</v>
      </c>
      <c r="C49" s="6">
        <f t="shared" ref="C49:BN49" si="121">AVERAGE(C47:C48)</f>
        <v>33.299999999999997</v>
      </c>
      <c r="D49" s="6">
        <f t="shared" si="121"/>
        <v>7.3044999999999991</v>
      </c>
      <c r="E49" s="6">
        <f t="shared" si="121"/>
        <v>7.4295</v>
      </c>
      <c r="F49" s="6">
        <f t="shared" si="121"/>
        <v>7.5625</v>
      </c>
      <c r="G49" s="6">
        <f t="shared" si="121"/>
        <v>7.7024999999999997</v>
      </c>
      <c r="H49" s="6">
        <f t="shared" si="121"/>
        <v>7.8480000000000008</v>
      </c>
      <c r="I49" s="6">
        <f t="shared" si="121"/>
        <v>8.0030000000000001</v>
      </c>
      <c r="J49" s="6">
        <f t="shared" si="121"/>
        <v>8.1615000000000002</v>
      </c>
      <c r="K49" s="6">
        <f t="shared" si="121"/>
        <v>8.3294999999999995</v>
      </c>
      <c r="L49" s="6">
        <f t="shared" si="121"/>
        <v>8.4995000000000012</v>
      </c>
      <c r="M49" s="6">
        <f t="shared" si="121"/>
        <v>8.68</v>
      </c>
      <c r="N49" s="6">
        <f t="shared" si="121"/>
        <v>8.8655000000000008</v>
      </c>
      <c r="O49" s="6">
        <f t="shared" si="121"/>
        <v>9.0579999999999998</v>
      </c>
      <c r="P49" s="6">
        <f t="shared" si="121"/>
        <v>9.2545000000000002</v>
      </c>
      <c r="Q49" s="6">
        <f t="shared" si="121"/>
        <v>9.4555000000000007</v>
      </c>
      <c r="R49" s="6">
        <f t="shared" si="121"/>
        <v>9.6610000000000014</v>
      </c>
      <c r="S49" s="6">
        <f t="shared" si="121"/>
        <v>9.8684999999999992</v>
      </c>
      <c r="T49" s="6">
        <f t="shared" si="121"/>
        <v>10.074999999999999</v>
      </c>
      <c r="U49" s="6">
        <f t="shared" si="121"/>
        <v>10.285</v>
      </c>
      <c r="V49" s="6">
        <f t="shared" si="121"/>
        <v>10.495000000000001</v>
      </c>
      <c r="W49" s="6">
        <f t="shared" si="121"/>
        <v>10.7</v>
      </c>
      <c r="X49" s="6">
        <f t="shared" si="121"/>
        <v>10.895</v>
      </c>
      <c r="Y49" s="6">
        <f t="shared" si="121"/>
        <v>11.09</v>
      </c>
      <c r="Z49" s="6">
        <f t="shared" si="121"/>
        <v>11.265000000000001</v>
      </c>
      <c r="AA49" s="6">
        <f t="shared" si="121"/>
        <v>11.44</v>
      </c>
      <c r="AB49" s="6">
        <f t="shared" si="121"/>
        <v>11.59</v>
      </c>
      <c r="AC49" s="6">
        <f t="shared" si="121"/>
        <v>11.734999999999999</v>
      </c>
      <c r="AD49" s="6">
        <f t="shared" si="121"/>
        <v>11.855</v>
      </c>
      <c r="AE49" s="6">
        <f t="shared" si="121"/>
        <v>11.955</v>
      </c>
      <c r="AF49" s="6">
        <f t="shared" si="121"/>
        <v>12.04</v>
      </c>
      <c r="AG49" s="6">
        <f t="shared" si="121"/>
        <v>12.1</v>
      </c>
      <c r="AH49" s="6">
        <f t="shared" si="121"/>
        <v>12.129999999999999</v>
      </c>
      <c r="AI49" s="6">
        <f t="shared" si="121"/>
        <v>12.145</v>
      </c>
      <c r="AJ49" s="6">
        <f t="shared" si="121"/>
        <v>12.125</v>
      </c>
      <c r="AK49" s="6">
        <f t="shared" si="121"/>
        <v>12.09</v>
      </c>
      <c r="AL49" s="6">
        <f t="shared" si="121"/>
        <v>12.035</v>
      </c>
      <c r="AM49" s="6">
        <f t="shared" si="121"/>
        <v>11.955</v>
      </c>
      <c r="AN49" s="6">
        <f t="shared" si="121"/>
        <v>11.845000000000001</v>
      </c>
      <c r="AO49" s="6">
        <f t="shared" si="121"/>
        <v>11.73</v>
      </c>
      <c r="AP49" s="6">
        <f t="shared" si="121"/>
        <v>11.59</v>
      </c>
      <c r="AQ49" s="6">
        <f t="shared" si="121"/>
        <v>11.44</v>
      </c>
      <c r="AR49" s="6">
        <f t="shared" si="121"/>
        <v>11.28</v>
      </c>
      <c r="AS49" s="6">
        <f t="shared" si="121"/>
        <v>11.11</v>
      </c>
      <c r="AT49" s="6">
        <f t="shared" si="121"/>
        <v>10.925000000000001</v>
      </c>
      <c r="AU49" s="6">
        <f t="shared" si="121"/>
        <v>10.745000000000001</v>
      </c>
      <c r="AV49" s="6">
        <f t="shared" si="121"/>
        <v>10.559999999999999</v>
      </c>
      <c r="AW49" s="6">
        <f t="shared" si="121"/>
        <v>10.379999999999999</v>
      </c>
      <c r="AX49" s="6">
        <f t="shared" si="121"/>
        <v>10.209999999999999</v>
      </c>
      <c r="AY49" s="6">
        <f t="shared" si="121"/>
        <v>10.039999999999999</v>
      </c>
      <c r="AZ49" s="6">
        <f t="shared" si="121"/>
        <v>9.8784999999999989</v>
      </c>
      <c r="BA49" s="6">
        <f t="shared" si="121"/>
        <v>9.7274999999999991</v>
      </c>
      <c r="BB49" s="6">
        <f t="shared" si="121"/>
        <v>9.589500000000001</v>
      </c>
      <c r="BC49" s="6">
        <f t="shared" si="121"/>
        <v>9.4670000000000005</v>
      </c>
      <c r="BD49" s="6">
        <f t="shared" si="121"/>
        <v>9.3514999999999997</v>
      </c>
      <c r="BE49" s="6">
        <f t="shared" si="121"/>
        <v>9.2469999999999999</v>
      </c>
      <c r="BF49" s="6">
        <f t="shared" si="121"/>
        <v>9.1595000000000013</v>
      </c>
      <c r="BG49" s="6">
        <f t="shared" si="121"/>
        <v>9.0775000000000006</v>
      </c>
      <c r="BH49" s="6">
        <f t="shared" si="121"/>
        <v>9.0114999999999998</v>
      </c>
      <c r="BI49" s="6">
        <f t="shared" si="121"/>
        <v>8.9579999999999984</v>
      </c>
      <c r="BJ49" s="6">
        <f t="shared" si="121"/>
        <v>8.9149999999999991</v>
      </c>
      <c r="BK49" s="6">
        <f t="shared" si="121"/>
        <v>8.8784999999999989</v>
      </c>
      <c r="BL49" s="6">
        <f t="shared" si="121"/>
        <v>8.8559999999999999</v>
      </c>
      <c r="BM49" s="6">
        <f t="shared" si="121"/>
        <v>8.8440000000000012</v>
      </c>
      <c r="BN49" s="6">
        <f t="shared" si="121"/>
        <v>8.8365000000000009</v>
      </c>
      <c r="BO49" s="6">
        <f t="shared" ref="BO49:CY49" si="122">AVERAGE(BO47:BO48)</f>
        <v>8.8369999999999997</v>
      </c>
      <c r="BP49" s="6">
        <f t="shared" si="122"/>
        <v>8.8455000000000013</v>
      </c>
      <c r="BQ49" s="6">
        <f t="shared" si="122"/>
        <v>8.8595000000000006</v>
      </c>
      <c r="BR49" s="6">
        <f t="shared" si="122"/>
        <v>8.8760000000000012</v>
      </c>
      <c r="BS49" s="6">
        <f t="shared" si="122"/>
        <v>8.8975000000000009</v>
      </c>
      <c r="BT49" s="6">
        <f t="shared" si="122"/>
        <v>8.9194999999999993</v>
      </c>
      <c r="BU49" s="6">
        <f t="shared" si="122"/>
        <v>8.9484999999999992</v>
      </c>
      <c r="BV49" s="6">
        <f t="shared" si="122"/>
        <v>8.9734999999999996</v>
      </c>
      <c r="BW49" s="6">
        <f t="shared" si="122"/>
        <v>9.0025000000000013</v>
      </c>
      <c r="BX49" s="6">
        <f t="shared" si="122"/>
        <v>9.0339999999999989</v>
      </c>
      <c r="BY49" s="6">
        <f t="shared" si="122"/>
        <v>9.07</v>
      </c>
      <c r="BZ49" s="6">
        <f t="shared" si="122"/>
        <v>9.1035000000000004</v>
      </c>
      <c r="CA49" s="6">
        <f t="shared" si="122"/>
        <v>9.1419999999999995</v>
      </c>
      <c r="CB49" s="6">
        <f t="shared" si="122"/>
        <v>9.1805000000000003</v>
      </c>
      <c r="CC49" s="6">
        <f t="shared" si="122"/>
        <v>9.2215000000000007</v>
      </c>
      <c r="CD49" s="6">
        <f t="shared" si="122"/>
        <v>9.2665000000000006</v>
      </c>
      <c r="CE49" s="6">
        <f t="shared" si="122"/>
        <v>9.3170000000000002</v>
      </c>
      <c r="CF49" s="6">
        <f t="shared" si="122"/>
        <v>9.3655000000000008</v>
      </c>
      <c r="CG49" s="6">
        <f t="shared" si="122"/>
        <v>9.4260000000000002</v>
      </c>
      <c r="CH49" s="6">
        <f t="shared" si="122"/>
        <v>9.4849999999999994</v>
      </c>
      <c r="CI49" s="6">
        <f t="shared" si="122"/>
        <v>9.548</v>
      </c>
      <c r="CJ49" s="6">
        <f t="shared" si="122"/>
        <v>9.6204999999999998</v>
      </c>
      <c r="CK49" s="6">
        <f t="shared" si="122"/>
        <v>9.6965000000000003</v>
      </c>
      <c r="CL49" s="6">
        <f t="shared" si="122"/>
        <v>9.772000000000002</v>
      </c>
      <c r="CM49" s="6">
        <f t="shared" si="122"/>
        <v>9.8544999999999998</v>
      </c>
      <c r="CN49" s="6">
        <f t="shared" si="122"/>
        <v>9.9329999999999998</v>
      </c>
      <c r="CO49" s="6">
        <f t="shared" si="122"/>
        <v>10.0235</v>
      </c>
      <c r="CP49" s="6">
        <f t="shared" si="122"/>
        <v>10.112</v>
      </c>
      <c r="CQ49" s="6">
        <f t="shared" si="122"/>
        <v>10.205</v>
      </c>
      <c r="CR49" s="6">
        <f t="shared" si="122"/>
        <v>10.29</v>
      </c>
      <c r="CS49" s="6">
        <f t="shared" si="122"/>
        <v>10.375</v>
      </c>
      <c r="CT49" s="6">
        <f t="shared" si="122"/>
        <v>10.465</v>
      </c>
      <c r="CU49" s="6">
        <f t="shared" si="122"/>
        <v>10.555</v>
      </c>
      <c r="CV49" s="6">
        <f t="shared" si="122"/>
        <v>10.64</v>
      </c>
      <c r="CW49" s="6">
        <f t="shared" si="122"/>
        <v>10.719999999999999</v>
      </c>
      <c r="CX49" s="6">
        <f t="shared" si="122"/>
        <v>10.809999999999999</v>
      </c>
      <c r="CY49" s="6">
        <f t="shared" si="122"/>
        <v>10.895</v>
      </c>
    </row>
    <row r="50" spans="1:103">
      <c r="A50">
        <v>13</v>
      </c>
      <c r="B50" s="19">
        <v>6.5</v>
      </c>
      <c r="C50" s="19">
        <v>33.6</v>
      </c>
      <c r="D50" s="10">
        <v>7.4610000000000003</v>
      </c>
      <c r="E50" s="10">
        <v>7.5750000000000002</v>
      </c>
      <c r="F50" s="10">
        <v>7.7009999999999996</v>
      </c>
      <c r="G50" s="10">
        <v>7.8290000000000006</v>
      </c>
      <c r="H50" s="10">
        <v>7.9580000000000011</v>
      </c>
      <c r="I50" s="10">
        <v>8.0960000000000001</v>
      </c>
      <c r="J50" s="10">
        <v>8.234</v>
      </c>
      <c r="K50" s="10">
        <v>8.379999999999999</v>
      </c>
      <c r="L50" s="10">
        <v>8.5259999999999998</v>
      </c>
      <c r="M50" s="10">
        <v>8.6829999999999998</v>
      </c>
      <c r="N50" s="10">
        <v>8.8419999999999987</v>
      </c>
      <c r="O50" s="10">
        <v>9.0069999999999997</v>
      </c>
      <c r="P50" s="10">
        <v>9.1649999999999991</v>
      </c>
      <c r="Q50" s="10">
        <v>9.3219999999999992</v>
      </c>
      <c r="R50" s="10">
        <v>9.4890000000000008</v>
      </c>
      <c r="S50" s="10">
        <v>9.6560000000000006</v>
      </c>
      <c r="T50" s="10">
        <v>9.8170000000000002</v>
      </c>
      <c r="U50" s="10">
        <v>9.9779999999999998</v>
      </c>
      <c r="V50" s="10">
        <v>10.139999999999999</v>
      </c>
      <c r="W50" s="10">
        <v>10.29</v>
      </c>
      <c r="X50" s="10">
        <v>10.43</v>
      </c>
      <c r="Y50" s="10">
        <v>10.57</v>
      </c>
      <c r="Z50" s="10">
        <v>10.69</v>
      </c>
      <c r="AA50" s="10">
        <v>10.81</v>
      </c>
      <c r="AB50" s="10">
        <v>10.91</v>
      </c>
      <c r="AC50" s="10">
        <v>11</v>
      </c>
      <c r="AD50" s="10">
        <v>11.07</v>
      </c>
      <c r="AE50" s="10">
        <v>11.120000000000001</v>
      </c>
      <c r="AF50" s="10">
        <v>11.17</v>
      </c>
      <c r="AG50" s="10">
        <v>11.19</v>
      </c>
      <c r="AH50" s="10">
        <v>11.2</v>
      </c>
      <c r="AI50" s="10">
        <v>11.19</v>
      </c>
      <c r="AJ50" s="10">
        <v>11.16</v>
      </c>
      <c r="AK50" s="10">
        <v>11.120000000000001</v>
      </c>
      <c r="AL50" s="10">
        <v>11.049999999999999</v>
      </c>
      <c r="AM50" s="10">
        <v>10.98</v>
      </c>
      <c r="AN50" s="10">
        <v>10.89</v>
      </c>
      <c r="AO50" s="10">
        <v>10.79</v>
      </c>
      <c r="AP50" s="10">
        <v>10.68</v>
      </c>
      <c r="AQ50" s="10">
        <v>10.56</v>
      </c>
      <c r="AR50" s="10">
        <v>10.44</v>
      </c>
      <c r="AS50" s="10">
        <v>10.299999999999999</v>
      </c>
      <c r="AT50" s="10">
        <v>10.16</v>
      </c>
      <c r="AU50" s="10">
        <v>10.030000000000001</v>
      </c>
      <c r="AV50" s="10">
        <v>9.89</v>
      </c>
      <c r="AW50" s="10">
        <v>9.76</v>
      </c>
      <c r="AX50" s="10">
        <v>9.6310000000000002</v>
      </c>
      <c r="AY50" s="10">
        <v>9.504999999999999</v>
      </c>
      <c r="AZ50" s="10">
        <v>9.3889999999999993</v>
      </c>
      <c r="BA50" s="10">
        <v>9.2750000000000004</v>
      </c>
      <c r="BB50" s="10">
        <v>9.1820000000000004</v>
      </c>
      <c r="BC50" s="10">
        <v>9.0879999999999992</v>
      </c>
      <c r="BD50" s="10">
        <v>9.004999999999999</v>
      </c>
      <c r="BE50" s="10">
        <v>8.9309999999999992</v>
      </c>
      <c r="BF50" s="10">
        <v>8.86</v>
      </c>
      <c r="BG50" s="10">
        <v>8.8060000000000009</v>
      </c>
      <c r="BH50" s="10">
        <v>8.7569999999999997</v>
      </c>
      <c r="BI50" s="10">
        <v>8.7110000000000003</v>
      </c>
      <c r="BJ50" s="10">
        <v>8.6790000000000003</v>
      </c>
      <c r="BK50" s="10">
        <v>8.6489999999999991</v>
      </c>
      <c r="BL50" s="10">
        <v>8.6240000000000006</v>
      </c>
      <c r="BM50" s="10">
        <v>8.6109999999999989</v>
      </c>
      <c r="BN50" s="10">
        <v>8.6000000000000014</v>
      </c>
      <c r="BO50" s="10">
        <v>8.5920000000000005</v>
      </c>
      <c r="BP50" s="10">
        <v>8.5939999999999994</v>
      </c>
      <c r="BQ50" s="10">
        <v>8.5969999999999995</v>
      </c>
      <c r="BR50" s="10">
        <v>8.597999999999999</v>
      </c>
      <c r="BS50" s="10">
        <v>8.609</v>
      </c>
      <c r="BT50" s="10">
        <v>8.625</v>
      </c>
      <c r="BU50" s="10">
        <v>8.641</v>
      </c>
      <c r="BV50" s="10">
        <v>8.657</v>
      </c>
      <c r="BW50" s="10">
        <v>8.6840000000000011</v>
      </c>
      <c r="BX50" s="10">
        <v>8.702</v>
      </c>
      <c r="BY50" s="10">
        <v>8.7320000000000011</v>
      </c>
      <c r="BZ50" s="10">
        <v>8.7679999999999989</v>
      </c>
      <c r="CA50" s="10">
        <v>8.8060000000000009</v>
      </c>
      <c r="CB50" s="10">
        <v>8.8440000000000012</v>
      </c>
      <c r="CC50" s="10">
        <v>8.8870000000000005</v>
      </c>
      <c r="CD50" s="10">
        <v>8.9359999999999999</v>
      </c>
      <c r="CE50" s="10">
        <v>8.9849999999999994</v>
      </c>
      <c r="CF50" s="10">
        <v>9.0370000000000008</v>
      </c>
      <c r="CG50" s="10">
        <v>9.1020000000000003</v>
      </c>
      <c r="CH50" s="10">
        <v>9.1630000000000003</v>
      </c>
      <c r="CI50" s="10">
        <v>9.2309999999999999</v>
      </c>
      <c r="CJ50" s="10">
        <v>9.3049999999999997</v>
      </c>
      <c r="CK50" s="10">
        <v>9.3829999999999991</v>
      </c>
      <c r="CL50" s="10">
        <v>9.4560000000000013</v>
      </c>
      <c r="CM50" s="10">
        <v>9.5449999999999999</v>
      </c>
      <c r="CN50" s="10">
        <v>9.6210000000000004</v>
      </c>
      <c r="CO50" s="10">
        <v>9.7089999999999996</v>
      </c>
      <c r="CP50" s="10">
        <v>9.7960000000000012</v>
      </c>
      <c r="CQ50" s="10">
        <v>9.8789999999999996</v>
      </c>
      <c r="CR50" s="10">
        <v>9.9710000000000001</v>
      </c>
      <c r="CS50" s="10">
        <v>10.06</v>
      </c>
      <c r="CT50" s="10">
        <v>10.149999999999999</v>
      </c>
      <c r="CU50" s="10">
        <v>10.23</v>
      </c>
      <c r="CV50" s="10">
        <v>10.32</v>
      </c>
      <c r="CW50" s="10">
        <v>10.41</v>
      </c>
      <c r="CX50" s="10">
        <v>10.49</v>
      </c>
      <c r="CY50" s="10">
        <v>10.59</v>
      </c>
    </row>
    <row r="51" spans="1:103">
      <c r="A51">
        <v>13</v>
      </c>
      <c r="B51" s="2">
        <v>6.5</v>
      </c>
      <c r="C51" s="2">
        <v>33.6</v>
      </c>
      <c r="D51" s="3">
        <v>7.5129999999999999</v>
      </c>
      <c r="E51" s="3">
        <v>7.6310000000000002</v>
      </c>
      <c r="F51" s="3">
        <v>7.75</v>
      </c>
      <c r="G51" s="3">
        <v>7.8800000000000008</v>
      </c>
      <c r="H51" s="3">
        <v>8.0150000000000006</v>
      </c>
      <c r="I51" s="3">
        <v>8.1550000000000011</v>
      </c>
      <c r="J51" s="3">
        <v>8.2989999999999995</v>
      </c>
      <c r="K51" s="3">
        <v>8.4509999999999987</v>
      </c>
      <c r="L51" s="3">
        <v>8.6029999999999998</v>
      </c>
      <c r="M51" s="3">
        <v>8.7650000000000006</v>
      </c>
      <c r="N51" s="3">
        <v>8.9339999999999993</v>
      </c>
      <c r="O51" s="3">
        <v>9.1</v>
      </c>
      <c r="P51" s="3">
        <v>9.2810000000000006</v>
      </c>
      <c r="Q51" s="3">
        <v>9.456999999999999</v>
      </c>
      <c r="R51" s="3">
        <v>9.6290000000000013</v>
      </c>
      <c r="S51" s="3">
        <v>9.8119999999999994</v>
      </c>
      <c r="T51" s="3">
        <v>9.9949999999999992</v>
      </c>
      <c r="U51" s="3">
        <v>10.180000000000001</v>
      </c>
      <c r="V51" s="3">
        <v>10.35</v>
      </c>
      <c r="W51" s="3">
        <v>10.52</v>
      </c>
      <c r="X51" s="3">
        <v>10.69</v>
      </c>
      <c r="Y51" s="3">
        <v>10.86</v>
      </c>
      <c r="Z51" s="3">
        <v>11.01</v>
      </c>
      <c r="AA51" s="3">
        <v>11.15</v>
      </c>
      <c r="AB51" s="3">
        <v>11.270000000000001</v>
      </c>
      <c r="AC51" s="3">
        <v>11.389999999999999</v>
      </c>
      <c r="AD51" s="3">
        <v>11.49</v>
      </c>
      <c r="AE51" s="3">
        <v>11.569999999999999</v>
      </c>
      <c r="AF51" s="3">
        <v>11.64</v>
      </c>
      <c r="AG51" s="3">
        <v>11.68</v>
      </c>
      <c r="AH51" s="3">
        <v>11.719999999999999</v>
      </c>
      <c r="AI51" s="3">
        <v>11.719999999999999</v>
      </c>
      <c r="AJ51" s="3">
        <v>11.709999999999999</v>
      </c>
      <c r="AK51" s="3">
        <v>11.68</v>
      </c>
      <c r="AL51" s="3">
        <v>11.63</v>
      </c>
      <c r="AM51" s="3">
        <v>11.559999999999999</v>
      </c>
      <c r="AN51" s="3">
        <v>11.47</v>
      </c>
      <c r="AO51" s="3">
        <v>11.37</v>
      </c>
      <c r="AP51" s="3">
        <v>11.25</v>
      </c>
      <c r="AQ51" s="3">
        <v>11.13</v>
      </c>
      <c r="AR51" s="3">
        <v>10.99</v>
      </c>
      <c r="AS51" s="3">
        <v>10.84</v>
      </c>
      <c r="AT51" s="3">
        <v>10.69</v>
      </c>
      <c r="AU51" s="3">
        <v>10.540000000000001</v>
      </c>
      <c r="AV51" s="3">
        <v>10.38</v>
      </c>
      <c r="AW51" s="3">
        <v>10.23</v>
      </c>
      <c r="AX51" s="3">
        <v>10.08</v>
      </c>
      <c r="AY51" s="3">
        <v>9.93</v>
      </c>
      <c r="AZ51" s="3">
        <v>9.7919999999999998</v>
      </c>
      <c r="BA51" s="3">
        <v>9.6649999999999991</v>
      </c>
      <c r="BB51" s="3">
        <v>9.5419999999999998</v>
      </c>
      <c r="BC51" s="3">
        <v>9.4290000000000003</v>
      </c>
      <c r="BD51" s="3">
        <v>9.33</v>
      </c>
      <c r="BE51" s="3">
        <v>9.2370000000000001</v>
      </c>
      <c r="BF51" s="3">
        <v>9.1519999999999992</v>
      </c>
      <c r="BG51" s="3">
        <v>9.08</v>
      </c>
      <c r="BH51" s="3">
        <v>9.01</v>
      </c>
      <c r="BI51" s="3">
        <v>8.9580000000000002</v>
      </c>
      <c r="BJ51" s="3">
        <v>8.9050000000000011</v>
      </c>
      <c r="BK51" s="3">
        <v>8.8659999999999997</v>
      </c>
      <c r="BL51" s="3">
        <v>8.831999999999999</v>
      </c>
      <c r="BM51" s="3">
        <v>8.8049999999999997</v>
      </c>
      <c r="BN51" s="3">
        <v>8.7800000000000011</v>
      </c>
      <c r="BO51" s="3">
        <v>8.7650000000000006</v>
      </c>
      <c r="BP51" s="3">
        <v>8.7550000000000008</v>
      </c>
      <c r="BQ51" s="3">
        <v>8.7520000000000007</v>
      </c>
      <c r="BR51" s="3">
        <v>8.7439999999999998</v>
      </c>
      <c r="BS51" s="3">
        <v>8.7530000000000001</v>
      </c>
      <c r="BT51" s="3">
        <v>8.7579999999999991</v>
      </c>
      <c r="BU51" s="3">
        <v>8.7700000000000014</v>
      </c>
      <c r="BV51" s="3">
        <v>8.7850000000000001</v>
      </c>
      <c r="BW51" s="3">
        <v>8.8009999999999984</v>
      </c>
      <c r="BX51" s="3">
        <v>8.8170000000000002</v>
      </c>
      <c r="BY51" s="3">
        <v>8.8469999999999995</v>
      </c>
      <c r="BZ51" s="3">
        <v>8.8770000000000007</v>
      </c>
      <c r="CA51" s="3">
        <v>8.9109999999999996</v>
      </c>
      <c r="CB51" s="3">
        <v>8.9459999999999997</v>
      </c>
      <c r="CC51" s="3">
        <v>8.9879999999999995</v>
      </c>
      <c r="CD51" s="3">
        <v>9.0289999999999999</v>
      </c>
      <c r="CE51" s="3">
        <v>9.0779999999999994</v>
      </c>
      <c r="CF51" s="3">
        <v>9.1330000000000009</v>
      </c>
      <c r="CG51" s="3">
        <v>9.1929999999999996</v>
      </c>
      <c r="CH51" s="3">
        <v>9.2550000000000008</v>
      </c>
      <c r="CI51" s="3">
        <v>9.3249999999999993</v>
      </c>
      <c r="CJ51" s="3">
        <v>9.3940000000000001</v>
      </c>
      <c r="CK51" s="3">
        <v>9.4730000000000008</v>
      </c>
      <c r="CL51" s="3">
        <v>9.5489999999999995</v>
      </c>
      <c r="CM51" s="3">
        <v>9.6290000000000013</v>
      </c>
      <c r="CN51" s="3">
        <v>9.7100000000000009</v>
      </c>
      <c r="CO51" s="3">
        <v>9.798</v>
      </c>
      <c r="CP51" s="3">
        <v>9.8830000000000009</v>
      </c>
      <c r="CQ51" s="3">
        <v>9.9669999999999987</v>
      </c>
      <c r="CR51" s="3">
        <v>10.06</v>
      </c>
      <c r="CS51" s="3">
        <v>10.149999999999999</v>
      </c>
      <c r="CT51" s="3">
        <v>10.24</v>
      </c>
      <c r="CU51" s="3">
        <v>10.32</v>
      </c>
      <c r="CV51" s="3">
        <v>10.41</v>
      </c>
      <c r="CW51" s="3">
        <v>10.5</v>
      </c>
      <c r="CX51" s="3">
        <v>10.59</v>
      </c>
      <c r="CY51" s="3">
        <v>10.68</v>
      </c>
    </row>
    <row r="52" spans="1:103">
      <c r="A52">
        <v>13</v>
      </c>
      <c r="B52" s="2">
        <v>6.5</v>
      </c>
      <c r="C52" s="2">
        <v>33.6</v>
      </c>
      <c r="D52" s="3">
        <v>7.5360000000000005</v>
      </c>
      <c r="E52" s="3">
        <v>7.6429999999999998</v>
      </c>
      <c r="F52" s="3">
        <v>7.7589999999999995</v>
      </c>
      <c r="G52" s="3">
        <v>7.8780000000000001</v>
      </c>
      <c r="H52" s="3">
        <v>8.0059999999999985</v>
      </c>
      <c r="I52" s="3">
        <v>8.1450000000000014</v>
      </c>
      <c r="J52" s="3">
        <v>8.2829999999999995</v>
      </c>
      <c r="K52" s="3">
        <v>8.4309999999999992</v>
      </c>
      <c r="L52" s="3">
        <v>8.5879999999999992</v>
      </c>
      <c r="M52" s="3">
        <v>8.7469999999999999</v>
      </c>
      <c r="N52" s="3">
        <v>8.9209999999999994</v>
      </c>
      <c r="O52" s="3">
        <v>9.093</v>
      </c>
      <c r="P52" s="3">
        <v>9.2690000000000001</v>
      </c>
      <c r="Q52" s="3">
        <v>9.4510000000000005</v>
      </c>
      <c r="R52" s="3">
        <v>9.6399999999999988</v>
      </c>
      <c r="S52" s="3">
        <v>9.8379999999999992</v>
      </c>
      <c r="T52" s="3">
        <v>10.030000000000001</v>
      </c>
      <c r="U52" s="3">
        <v>10.220000000000001</v>
      </c>
      <c r="V52" s="3">
        <v>10.41</v>
      </c>
      <c r="W52" s="3">
        <v>10.6</v>
      </c>
      <c r="X52" s="3">
        <v>10.79</v>
      </c>
      <c r="Y52" s="3">
        <v>10.97</v>
      </c>
      <c r="Z52" s="3">
        <v>11.14</v>
      </c>
      <c r="AA52" s="3">
        <v>11.31</v>
      </c>
      <c r="AB52" s="3">
        <v>11.46</v>
      </c>
      <c r="AC52" s="3">
        <v>11.600000000000001</v>
      </c>
      <c r="AD52" s="3">
        <v>11.729999999999999</v>
      </c>
      <c r="AE52" s="3">
        <v>11.83</v>
      </c>
      <c r="AF52" s="3">
        <v>11.93</v>
      </c>
      <c r="AG52" s="3">
        <v>11.99</v>
      </c>
      <c r="AH52" s="3">
        <v>12.05</v>
      </c>
      <c r="AI52" s="3">
        <v>12.07</v>
      </c>
      <c r="AJ52" s="3">
        <v>12.08</v>
      </c>
      <c r="AK52" s="3">
        <v>12.07</v>
      </c>
      <c r="AL52" s="3">
        <v>12.03</v>
      </c>
      <c r="AM52" s="3">
        <v>11.98</v>
      </c>
      <c r="AN52" s="3">
        <v>11.9</v>
      </c>
      <c r="AO52" s="3">
        <v>11.81</v>
      </c>
      <c r="AP52" s="3">
        <v>11.7</v>
      </c>
      <c r="AQ52" s="3">
        <v>11.559999999999999</v>
      </c>
      <c r="AR52" s="3">
        <v>11.430000000000001</v>
      </c>
      <c r="AS52" s="3">
        <v>11.280000000000001</v>
      </c>
      <c r="AT52" s="3">
        <v>11.120000000000001</v>
      </c>
      <c r="AU52" s="3">
        <v>10.96</v>
      </c>
      <c r="AV52" s="3">
        <v>10.79</v>
      </c>
      <c r="AW52" s="3">
        <v>10.629999999999999</v>
      </c>
      <c r="AX52" s="3">
        <v>10.459999999999999</v>
      </c>
      <c r="AY52" s="3">
        <v>10.309999999999999</v>
      </c>
      <c r="AZ52" s="3">
        <v>10.149999999999999</v>
      </c>
      <c r="BA52" s="3">
        <v>10.010000000000002</v>
      </c>
      <c r="BB52" s="3">
        <v>9.8719999999999999</v>
      </c>
      <c r="BC52" s="3">
        <v>9.7489999999999988</v>
      </c>
      <c r="BD52" s="3">
        <v>9.6319999999999997</v>
      </c>
      <c r="BE52" s="3">
        <v>9.5249999999999986</v>
      </c>
      <c r="BF52" s="3">
        <v>9.4239999999999995</v>
      </c>
      <c r="BG52" s="3">
        <v>9.3379999999999992</v>
      </c>
      <c r="BH52" s="3">
        <v>9.2580000000000009</v>
      </c>
      <c r="BI52" s="3">
        <v>9.1910000000000007</v>
      </c>
      <c r="BJ52" s="3">
        <v>9.1300000000000008</v>
      </c>
      <c r="BK52" s="3">
        <v>9.0709999999999997</v>
      </c>
      <c r="BL52" s="3">
        <v>9.027000000000001</v>
      </c>
      <c r="BM52" s="3">
        <v>8.9919999999999991</v>
      </c>
      <c r="BN52" s="3">
        <v>8.9589999999999996</v>
      </c>
      <c r="BO52" s="3">
        <v>8.9320000000000004</v>
      </c>
      <c r="BP52" s="3">
        <v>8.9109999999999996</v>
      </c>
      <c r="BQ52" s="3">
        <v>8.9</v>
      </c>
      <c r="BR52" s="3">
        <v>8.891</v>
      </c>
      <c r="BS52" s="3">
        <v>8.8879999999999999</v>
      </c>
      <c r="BT52" s="3">
        <v>8.8870000000000005</v>
      </c>
      <c r="BU52" s="3">
        <v>8.8899999999999988</v>
      </c>
      <c r="BV52" s="3">
        <v>8.8929999999999989</v>
      </c>
      <c r="BW52" s="3">
        <v>8.91</v>
      </c>
      <c r="BX52" s="3">
        <v>8.927999999999999</v>
      </c>
      <c r="BY52" s="3">
        <v>8.9489999999999998</v>
      </c>
      <c r="BZ52" s="3">
        <v>8.9779999999999998</v>
      </c>
      <c r="CA52" s="3">
        <v>9.0060000000000002</v>
      </c>
      <c r="CB52" s="3">
        <v>9.0380000000000003</v>
      </c>
      <c r="CC52" s="3">
        <v>9.0790000000000006</v>
      </c>
      <c r="CD52" s="3">
        <v>9.120000000000001</v>
      </c>
      <c r="CE52" s="3">
        <v>9.17</v>
      </c>
      <c r="CF52" s="3">
        <v>9.2189999999999994</v>
      </c>
      <c r="CG52" s="3">
        <v>9.2810000000000006</v>
      </c>
      <c r="CH52" s="3">
        <v>9.3449999999999989</v>
      </c>
      <c r="CI52" s="3">
        <v>9.4109999999999996</v>
      </c>
      <c r="CJ52" s="3">
        <v>9.4830000000000005</v>
      </c>
      <c r="CK52" s="3">
        <v>9.5559999999999992</v>
      </c>
      <c r="CL52" s="3">
        <v>9.6310000000000002</v>
      </c>
      <c r="CM52" s="3">
        <v>9.7200000000000006</v>
      </c>
      <c r="CN52" s="3">
        <v>9.8030000000000008</v>
      </c>
      <c r="CO52" s="3">
        <v>9.8830000000000009</v>
      </c>
      <c r="CP52" s="3">
        <v>9.9690000000000012</v>
      </c>
      <c r="CQ52" s="3">
        <v>10.06</v>
      </c>
      <c r="CR52" s="3">
        <v>10.149999999999999</v>
      </c>
      <c r="CS52" s="3">
        <v>10.24</v>
      </c>
      <c r="CT52" s="3">
        <v>10.33</v>
      </c>
      <c r="CU52" s="3">
        <v>10.42</v>
      </c>
      <c r="CV52" s="3">
        <v>10.51</v>
      </c>
      <c r="CW52" s="3">
        <v>10.6</v>
      </c>
      <c r="CX52" s="3">
        <v>10.69</v>
      </c>
      <c r="CY52" s="3">
        <v>10.78</v>
      </c>
    </row>
    <row r="53" spans="1:103">
      <c r="B53" s="6">
        <f>AVERAGE(B51:B52)</f>
        <v>6.5</v>
      </c>
      <c r="C53" s="6">
        <f t="shared" ref="C53:BN53" si="123">AVERAGE(C51:C52)</f>
        <v>33.6</v>
      </c>
      <c r="D53" s="6">
        <f t="shared" si="123"/>
        <v>7.5244999999999997</v>
      </c>
      <c r="E53" s="6">
        <f t="shared" si="123"/>
        <v>7.6370000000000005</v>
      </c>
      <c r="F53" s="6">
        <f t="shared" si="123"/>
        <v>7.7545000000000002</v>
      </c>
      <c r="G53" s="6">
        <f t="shared" si="123"/>
        <v>7.8790000000000004</v>
      </c>
      <c r="H53" s="6">
        <f t="shared" si="123"/>
        <v>8.0105000000000004</v>
      </c>
      <c r="I53" s="6">
        <f t="shared" si="123"/>
        <v>8.1500000000000021</v>
      </c>
      <c r="J53" s="6">
        <f t="shared" si="123"/>
        <v>8.2910000000000004</v>
      </c>
      <c r="K53" s="6">
        <f t="shared" si="123"/>
        <v>8.4409999999999989</v>
      </c>
      <c r="L53" s="6">
        <f t="shared" si="123"/>
        <v>8.5954999999999995</v>
      </c>
      <c r="M53" s="6">
        <f t="shared" si="123"/>
        <v>8.7560000000000002</v>
      </c>
      <c r="N53" s="6">
        <f t="shared" si="123"/>
        <v>8.9274999999999984</v>
      </c>
      <c r="O53" s="6">
        <f t="shared" si="123"/>
        <v>9.0964999999999989</v>
      </c>
      <c r="P53" s="6">
        <f t="shared" si="123"/>
        <v>9.2750000000000004</v>
      </c>
      <c r="Q53" s="6">
        <f t="shared" si="123"/>
        <v>9.4540000000000006</v>
      </c>
      <c r="R53" s="6">
        <f t="shared" si="123"/>
        <v>9.6344999999999992</v>
      </c>
      <c r="S53" s="6">
        <f t="shared" si="123"/>
        <v>9.8249999999999993</v>
      </c>
      <c r="T53" s="6">
        <f t="shared" si="123"/>
        <v>10.012499999999999</v>
      </c>
      <c r="U53" s="6">
        <f t="shared" si="123"/>
        <v>10.200000000000001</v>
      </c>
      <c r="V53" s="6">
        <f t="shared" si="123"/>
        <v>10.379999999999999</v>
      </c>
      <c r="W53" s="6">
        <f t="shared" si="123"/>
        <v>10.559999999999999</v>
      </c>
      <c r="X53" s="6">
        <f t="shared" si="123"/>
        <v>10.739999999999998</v>
      </c>
      <c r="Y53" s="6">
        <f t="shared" si="123"/>
        <v>10.914999999999999</v>
      </c>
      <c r="Z53" s="6">
        <f t="shared" si="123"/>
        <v>11.074999999999999</v>
      </c>
      <c r="AA53" s="6">
        <f t="shared" si="123"/>
        <v>11.23</v>
      </c>
      <c r="AB53" s="6">
        <f t="shared" si="123"/>
        <v>11.365000000000002</v>
      </c>
      <c r="AC53" s="6">
        <f t="shared" si="123"/>
        <v>11.495000000000001</v>
      </c>
      <c r="AD53" s="6">
        <f t="shared" si="123"/>
        <v>11.61</v>
      </c>
      <c r="AE53" s="6">
        <f t="shared" si="123"/>
        <v>11.7</v>
      </c>
      <c r="AF53" s="6">
        <f t="shared" si="123"/>
        <v>11.785</v>
      </c>
      <c r="AG53" s="6">
        <f t="shared" si="123"/>
        <v>11.835000000000001</v>
      </c>
      <c r="AH53" s="6">
        <f t="shared" si="123"/>
        <v>11.885</v>
      </c>
      <c r="AI53" s="6">
        <f t="shared" si="123"/>
        <v>11.895</v>
      </c>
      <c r="AJ53" s="6">
        <f t="shared" si="123"/>
        <v>11.895</v>
      </c>
      <c r="AK53" s="6">
        <f t="shared" si="123"/>
        <v>11.875</v>
      </c>
      <c r="AL53" s="6">
        <f t="shared" si="123"/>
        <v>11.83</v>
      </c>
      <c r="AM53" s="6">
        <f t="shared" si="123"/>
        <v>11.77</v>
      </c>
      <c r="AN53" s="6">
        <f t="shared" si="123"/>
        <v>11.685</v>
      </c>
      <c r="AO53" s="6">
        <f t="shared" si="123"/>
        <v>11.59</v>
      </c>
      <c r="AP53" s="6">
        <f t="shared" si="123"/>
        <v>11.475</v>
      </c>
      <c r="AQ53" s="6">
        <f t="shared" si="123"/>
        <v>11.344999999999999</v>
      </c>
      <c r="AR53" s="6">
        <f t="shared" si="123"/>
        <v>11.21</v>
      </c>
      <c r="AS53" s="6">
        <f t="shared" si="123"/>
        <v>11.06</v>
      </c>
      <c r="AT53" s="6">
        <f t="shared" si="123"/>
        <v>10.905000000000001</v>
      </c>
      <c r="AU53" s="6">
        <f t="shared" si="123"/>
        <v>10.75</v>
      </c>
      <c r="AV53" s="6">
        <f t="shared" si="123"/>
        <v>10.585000000000001</v>
      </c>
      <c r="AW53" s="6">
        <f t="shared" si="123"/>
        <v>10.43</v>
      </c>
      <c r="AX53" s="6">
        <f t="shared" si="123"/>
        <v>10.27</v>
      </c>
      <c r="AY53" s="6">
        <f t="shared" si="123"/>
        <v>10.119999999999999</v>
      </c>
      <c r="AZ53" s="6">
        <f t="shared" si="123"/>
        <v>9.9710000000000001</v>
      </c>
      <c r="BA53" s="6">
        <f t="shared" si="123"/>
        <v>9.8375000000000004</v>
      </c>
      <c r="BB53" s="6">
        <f t="shared" si="123"/>
        <v>9.7070000000000007</v>
      </c>
      <c r="BC53" s="6">
        <f t="shared" si="123"/>
        <v>9.5889999999999986</v>
      </c>
      <c r="BD53" s="6">
        <f t="shared" si="123"/>
        <v>9.4809999999999999</v>
      </c>
      <c r="BE53" s="6">
        <f t="shared" si="123"/>
        <v>9.3810000000000002</v>
      </c>
      <c r="BF53" s="6">
        <f t="shared" si="123"/>
        <v>9.2880000000000003</v>
      </c>
      <c r="BG53" s="6">
        <f t="shared" si="123"/>
        <v>9.2089999999999996</v>
      </c>
      <c r="BH53" s="6">
        <f t="shared" si="123"/>
        <v>9.1340000000000003</v>
      </c>
      <c r="BI53" s="6">
        <f t="shared" si="123"/>
        <v>9.0745000000000005</v>
      </c>
      <c r="BJ53" s="6">
        <f t="shared" si="123"/>
        <v>9.0175000000000018</v>
      </c>
      <c r="BK53" s="6">
        <f t="shared" si="123"/>
        <v>8.9684999999999988</v>
      </c>
      <c r="BL53" s="6">
        <f t="shared" si="123"/>
        <v>8.9295000000000009</v>
      </c>
      <c r="BM53" s="6">
        <f t="shared" si="123"/>
        <v>8.8984999999999985</v>
      </c>
      <c r="BN53" s="6">
        <f t="shared" si="123"/>
        <v>8.8695000000000004</v>
      </c>
      <c r="BO53" s="6">
        <f t="shared" ref="BO53:CY53" si="124">AVERAGE(BO51:BO52)</f>
        <v>8.8485000000000014</v>
      </c>
      <c r="BP53" s="6">
        <f t="shared" si="124"/>
        <v>8.8330000000000002</v>
      </c>
      <c r="BQ53" s="6">
        <f t="shared" si="124"/>
        <v>8.8260000000000005</v>
      </c>
      <c r="BR53" s="6">
        <f t="shared" si="124"/>
        <v>8.817499999999999</v>
      </c>
      <c r="BS53" s="6">
        <f t="shared" si="124"/>
        <v>8.8204999999999991</v>
      </c>
      <c r="BT53" s="6">
        <f t="shared" si="124"/>
        <v>8.8224999999999998</v>
      </c>
      <c r="BU53" s="6">
        <f t="shared" si="124"/>
        <v>8.83</v>
      </c>
      <c r="BV53" s="6">
        <f t="shared" si="124"/>
        <v>8.8389999999999986</v>
      </c>
      <c r="BW53" s="6">
        <f t="shared" si="124"/>
        <v>8.8554999999999993</v>
      </c>
      <c r="BX53" s="6">
        <f t="shared" si="124"/>
        <v>8.8724999999999987</v>
      </c>
      <c r="BY53" s="6">
        <f t="shared" si="124"/>
        <v>8.8979999999999997</v>
      </c>
      <c r="BZ53" s="6">
        <f t="shared" si="124"/>
        <v>8.9275000000000002</v>
      </c>
      <c r="CA53" s="6">
        <f t="shared" si="124"/>
        <v>8.9585000000000008</v>
      </c>
      <c r="CB53" s="6">
        <f t="shared" si="124"/>
        <v>8.9920000000000009</v>
      </c>
      <c r="CC53" s="6">
        <f t="shared" si="124"/>
        <v>9.0335000000000001</v>
      </c>
      <c r="CD53" s="6">
        <f t="shared" si="124"/>
        <v>9.0745000000000005</v>
      </c>
      <c r="CE53" s="6">
        <f t="shared" si="124"/>
        <v>9.1239999999999988</v>
      </c>
      <c r="CF53" s="6">
        <f t="shared" si="124"/>
        <v>9.1760000000000002</v>
      </c>
      <c r="CG53" s="6">
        <f t="shared" si="124"/>
        <v>9.2370000000000001</v>
      </c>
      <c r="CH53" s="6">
        <f t="shared" si="124"/>
        <v>9.3000000000000007</v>
      </c>
      <c r="CI53" s="6">
        <f t="shared" si="124"/>
        <v>9.3679999999999986</v>
      </c>
      <c r="CJ53" s="6">
        <f t="shared" si="124"/>
        <v>9.4385000000000012</v>
      </c>
      <c r="CK53" s="6">
        <f t="shared" si="124"/>
        <v>9.5145</v>
      </c>
      <c r="CL53" s="6">
        <f t="shared" si="124"/>
        <v>9.59</v>
      </c>
      <c r="CM53" s="6">
        <f t="shared" si="124"/>
        <v>9.6745000000000019</v>
      </c>
      <c r="CN53" s="6">
        <f t="shared" si="124"/>
        <v>9.7565000000000008</v>
      </c>
      <c r="CO53" s="6">
        <f t="shared" si="124"/>
        <v>9.8405000000000005</v>
      </c>
      <c r="CP53" s="6">
        <f t="shared" si="124"/>
        <v>9.9260000000000019</v>
      </c>
      <c r="CQ53" s="6">
        <f t="shared" si="124"/>
        <v>10.013500000000001</v>
      </c>
      <c r="CR53" s="6">
        <f t="shared" si="124"/>
        <v>10.105</v>
      </c>
      <c r="CS53" s="6">
        <f t="shared" si="124"/>
        <v>10.195</v>
      </c>
      <c r="CT53" s="6">
        <f t="shared" si="124"/>
        <v>10.285</v>
      </c>
      <c r="CU53" s="6">
        <f t="shared" si="124"/>
        <v>10.370000000000001</v>
      </c>
      <c r="CV53" s="6">
        <f t="shared" si="124"/>
        <v>10.46</v>
      </c>
      <c r="CW53" s="6">
        <f t="shared" si="124"/>
        <v>10.55</v>
      </c>
      <c r="CX53" s="6">
        <f t="shared" si="124"/>
        <v>10.64</v>
      </c>
      <c r="CY53" s="6">
        <f t="shared" si="124"/>
        <v>10.73</v>
      </c>
    </row>
    <row r="54" spans="1:103">
      <c r="A54">
        <v>14</v>
      </c>
      <c r="B54" s="19">
        <v>7.8</v>
      </c>
      <c r="C54" s="19">
        <v>31.1</v>
      </c>
      <c r="D54" s="10">
        <v>7.7969999999999997</v>
      </c>
      <c r="E54" s="10">
        <v>7.899</v>
      </c>
      <c r="F54" s="10">
        <v>8.0080000000000009</v>
      </c>
      <c r="G54" s="10">
        <v>8.1159999999999997</v>
      </c>
      <c r="H54" s="10">
        <v>8.2360000000000007</v>
      </c>
      <c r="I54" s="10">
        <v>8.36</v>
      </c>
      <c r="J54" s="10">
        <v>8.4870000000000001</v>
      </c>
      <c r="K54" s="10">
        <v>8.625</v>
      </c>
      <c r="L54" s="10">
        <v>8.7550000000000008</v>
      </c>
      <c r="M54" s="10">
        <v>8.9039999999999999</v>
      </c>
      <c r="N54" s="10">
        <v>9.0489999999999995</v>
      </c>
      <c r="O54" s="10">
        <v>9.1929999999999996</v>
      </c>
      <c r="P54" s="10">
        <v>9.3490000000000002</v>
      </c>
      <c r="Q54" s="10">
        <v>9.504999999999999</v>
      </c>
      <c r="R54" s="10">
        <v>9.6620000000000008</v>
      </c>
      <c r="S54" s="10">
        <v>9.8109999999999999</v>
      </c>
      <c r="T54" s="10">
        <v>9.972999999999999</v>
      </c>
      <c r="U54" s="10">
        <v>10.129999999999999</v>
      </c>
      <c r="V54" s="10">
        <v>10.27</v>
      </c>
      <c r="W54" s="10">
        <v>10.42</v>
      </c>
      <c r="X54" s="10">
        <v>10.56</v>
      </c>
      <c r="Y54" s="10">
        <v>10.69</v>
      </c>
      <c r="Z54" s="10">
        <v>10.81</v>
      </c>
      <c r="AA54" s="10">
        <v>10.92</v>
      </c>
      <c r="AB54" s="10">
        <v>11.02</v>
      </c>
      <c r="AC54" s="10">
        <v>11.110000000000001</v>
      </c>
      <c r="AD54" s="10">
        <v>11.19</v>
      </c>
      <c r="AE54" s="10">
        <v>11.25</v>
      </c>
      <c r="AF54" s="10">
        <v>11.290000000000001</v>
      </c>
      <c r="AG54" s="10">
        <v>11.32</v>
      </c>
      <c r="AH54" s="10">
        <v>11.34</v>
      </c>
      <c r="AI54" s="10">
        <v>11.34</v>
      </c>
      <c r="AJ54" s="10">
        <v>11.32</v>
      </c>
      <c r="AK54" s="10">
        <v>11.290000000000001</v>
      </c>
      <c r="AL54" s="10">
        <v>11.24</v>
      </c>
      <c r="AM54" s="10">
        <v>11.18</v>
      </c>
      <c r="AN54" s="10">
        <v>11.1</v>
      </c>
      <c r="AO54" s="10">
        <v>11.01</v>
      </c>
      <c r="AP54" s="10">
        <v>10.91</v>
      </c>
      <c r="AQ54" s="10">
        <v>10.8</v>
      </c>
      <c r="AR54" s="10">
        <v>10.69</v>
      </c>
      <c r="AS54" s="10">
        <v>10.57</v>
      </c>
      <c r="AT54" s="10">
        <v>10.44</v>
      </c>
      <c r="AU54" s="10">
        <v>10.309999999999999</v>
      </c>
      <c r="AV54" s="10">
        <v>10.180000000000001</v>
      </c>
      <c r="AW54" s="10">
        <v>10.050000000000001</v>
      </c>
      <c r="AX54" s="10">
        <v>9.9250000000000007</v>
      </c>
      <c r="AY54" s="10">
        <v>9.8010000000000002</v>
      </c>
      <c r="AZ54" s="10">
        <v>9.6849999999999987</v>
      </c>
      <c r="BA54" s="10">
        <v>9.5730000000000004</v>
      </c>
      <c r="BB54" s="10">
        <v>9.4690000000000012</v>
      </c>
      <c r="BC54" s="10">
        <v>9.3770000000000007</v>
      </c>
      <c r="BD54" s="10">
        <v>9.282</v>
      </c>
      <c r="BE54" s="10">
        <v>9.2029999999999994</v>
      </c>
      <c r="BF54" s="10">
        <v>9.1310000000000002</v>
      </c>
      <c r="BG54" s="10">
        <v>9.0629999999999988</v>
      </c>
      <c r="BH54" s="10">
        <v>9.0060000000000002</v>
      </c>
      <c r="BI54" s="10">
        <v>8.952</v>
      </c>
      <c r="BJ54" s="10">
        <v>8.9060000000000006</v>
      </c>
      <c r="BK54" s="10">
        <v>8.8650000000000002</v>
      </c>
      <c r="BL54" s="10">
        <v>8.8339999999999996</v>
      </c>
      <c r="BM54" s="10">
        <v>8.8070000000000004</v>
      </c>
      <c r="BN54" s="10">
        <v>8.7809999999999988</v>
      </c>
      <c r="BO54" s="10">
        <v>8.7620000000000005</v>
      </c>
      <c r="BP54" s="10">
        <v>8.7509999999999994</v>
      </c>
      <c r="BQ54" s="10">
        <v>8.7390000000000008</v>
      </c>
      <c r="BR54" s="10">
        <v>8.7329999999999988</v>
      </c>
      <c r="BS54" s="10">
        <v>8.7320000000000011</v>
      </c>
      <c r="BT54" s="10">
        <v>8.7270000000000003</v>
      </c>
      <c r="BU54" s="10">
        <v>8.74</v>
      </c>
      <c r="BV54" s="10">
        <v>8.7430000000000003</v>
      </c>
      <c r="BW54" s="10">
        <v>8.7609999999999992</v>
      </c>
      <c r="BX54" s="10">
        <v>8.7729999999999997</v>
      </c>
      <c r="BY54" s="10">
        <v>8.7949999999999999</v>
      </c>
      <c r="BZ54" s="10">
        <v>8.8109999999999999</v>
      </c>
      <c r="CA54" s="10">
        <v>8.8390000000000004</v>
      </c>
      <c r="CB54" s="10">
        <v>8.8780000000000001</v>
      </c>
      <c r="CC54" s="10">
        <v>8.9120000000000008</v>
      </c>
      <c r="CD54" s="10">
        <v>8.9530000000000012</v>
      </c>
      <c r="CE54" s="10">
        <v>8.9969999999999999</v>
      </c>
      <c r="CF54" s="10">
        <v>9.0449999999999999</v>
      </c>
      <c r="CG54" s="10">
        <v>9.1109999999999989</v>
      </c>
      <c r="CH54" s="10">
        <v>9.1630000000000003</v>
      </c>
      <c r="CI54" s="10">
        <v>9.2270000000000003</v>
      </c>
      <c r="CJ54" s="10">
        <v>9.2960000000000012</v>
      </c>
      <c r="CK54" s="10">
        <v>9.3670000000000009</v>
      </c>
      <c r="CL54" s="10">
        <v>9.44</v>
      </c>
      <c r="CM54" s="10">
        <v>9.5170000000000012</v>
      </c>
      <c r="CN54" s="10">
        <v>9.59</v>
      </c>
      <c r="CO54" s="10">
        <v>9.6739999999999995</v>
      </c>
      <c r="CP54" s="10">
        <v>9.76</v>
      </c>
      <c r="CQ54" s="10">
        <v>9.8390000000000004</v>
      </c>
      <c r="CR54" s="10">
        <v>9.9329999999999998</v>
      </c>
      <c r="CS54" s="10">
        <v>10.010000000000002</v>
      </c>
      <c r="CT54" s="10">
        <v>10.1</v>
      </c>
      <c r="CU54" s="10">
        <v>10.190000000000001</v>
      </c>
      <c r="CV54" s="10">
        <v>10.27</v>
      </c>
      <c r="CW54" s="10">
        <v>10.360000000000001</v>
      </c>
      <c r="CX54" s="10">
        <v>10.44</v>
      </c>
      <c r="CY54" s="10">
        <v>10.530000000000001</v>
      </c>
    </row>
    <row r="55" spans="1:103">
      <c r="A55">
        <v>14</v>
      </c>
      <c r="B55" s="2">
        <v>7.8</v>
      </c>
      <c r="C55" s="2">
        <v>31.1</v>
      </c>
      <c r="D55" s="3">
        <v>7.8879999999999999</v>
      </c>
      <c r="E55" s="3">
        <v>7.984</v>
      </c>
      <c r="F55" s="3">
        <v>8.0870000000000015</v>
      </c>
      <c r="G55" s="3">
        <v>8.1950000000000003</v>
      </c>
      <c r="H55" s="3">
        <v>8.3140000000000001</v>
      </c>
      <c r="I55" s="3">
        <v>8.4320000000000004</v>
      </c>
      <c r="J55" s="3">
        <v>8.5629999999999988</v>
      </c>
      <c r="K55" s="3">
        <v>8.6969999999999992</v>
      </c>
      <c r="L55" s="3">
        <v>8.8369999999999997</v>
      </c>
      <c r="M55" s="3">
        <v>8.9849999999999994</v>
      </c>
      <c r="N55" s="3">
        <v>9.1419999999999995</v>
      </c>
      <c r="O55" s="3">
        <v>9.2939999999999987</v>
      </c>
      <c r="P55" s="3">
        <v>9.4589999999999996</v>
      </c>
      <c r="Q55" s="3">
        <v>9.6290000000000013</v>
      </c>
      <c r="R55" s="3">
        <v>9.7940000000000005</v>
      </c>
      <c r="S55" s="3">
        <v>9.9690000000000012</v>
      </c>
      <c r="T55" s="3">
        <v>10.139999999999999</v>
      </c>
      <c r="U55" s="3">
        <v>10.309999999999999</v>
      </c>
      <c r="V55" s="3">
        <v>10.48</v>
      </c>
      <c r="W55" s="3">
        <v>10.65</v>
      </c>
      <c r="X55" s="3">
        <v>10.82</v>
      </c>
      <c r="Y55" s="3">
        <v>10.97</v>
      </c>
      <c r="Z55" s="3">
        <v>11.120000000000001</v>
      </c>
      <c r="AA55" s="3">
        <v>11.26</v>
      </c>
      <c r="AB55" s="3">
        <v>11.389999999999999</v>
      </c>
      <c r="AC55" s="3">
        <v>11.51</v>
      </c>
      <c r="AD55" s="3">
        <v>11.610000000000001</v>
      </c>
      <c r="AE55" s="3">
        <v>11.7</v>
      </c>
      <c r="AF55" s="3">
        <v>11.770000000000001</v>
      </c>
      <c r="AG55" s="3">
        <v>11.84</v>
      </c>
      <c r="AH55" s="3">
        <v>11.879999999999999</v>
      </c>
      <c r="AI55" s="3">
        <v>11.889999999999999</v>
      </c>
      <c r="AJ55" s="3">
        <v>11.889999999999999</v>
      </c>
      <c r="AK55" s="3">
        <v>11.879999999999999</v>
      </c>
      <c r="AL55" s="3">
        <v>11.84</v>
      </c>
      <c r="AM55" s="3">
        <v>11.790000000000001</v>
      </c>
      <c r="AN55" s="3">
        <v>11.729999999999999</v>
      </c>
      <c r="AO55" s="3">
        <v>11.64</v>
      </c>
      <c r="AP55" s="3">
        <v>11.549999999999999</v>
      </c>
      <c r="AQ55" s="3">
        <v>11.42</v>
      </c>
      <c r="AR55" s="3">
        <v>11.3</v>
      </c>
      <c r="AS55" s="3">
        <v>11.17</v>
      </c>
      <c r="AT55" s="3">
        <v>11.03</v>
      </c>
      <c r="AU55" s="3">
        <v>10.879999999999999</v>
      </c>
      <c r="AV55" s="3">
        <v>10.73</v>
      </c>
      <c r="AW55" s="3">
        <v>10.58</v>
      </c>
      <c r="AX55" s="3">
        <v>10.43</v>
      </c>
      <c r="AY55" s="3">
        <v>10.29</v>
      </c>
      <c r="AZ55" s="3">
        <v>10.149999999999999</v>
      </c>
      <c r="BA55" s="3">
        <v>10.030000000000001</v>
      </c>
      <c r="BB55" s="3">
        <v>9.8980000000000015</v>
      </c>
      <c r="BC55" s="3">
        <v>9.7840000000000007</v>
      </c>
      <c r="BD55" s="3">
        <v>9.6790000000000003</v>
      </c>
      <c r="BE55" s="3">
        <v>9.577</v>
      </c>
      <c r="BF55" s="3">
        <v>9.48</v>
      </c>
      <c r="BG55" s="3">
        <v>9.4</v>
      </c>
      <c r="BH55" s="3">
        <v>9.3230000000000004</v>
      </c>
      <c r="BI55" s="3">
        <v>9.2520000000000007</v>
      </c>
      <c r="BJ55" s="3">
        <v>9.1920000000000002</v>
      </c>
      <c r="BK55" s="3">
        <v>9.1310000000000002</v>
      </c>
      <c r="BL55" s="3">
        <v>9.0850000000000009</v>
      </c>
      <c r="BM55" s="3">
        <v>9.0470000000000006</v>
      </c>
      <c r="BN55" s="3">
        <v>9.0069999999999997</v>
      </c>
      <c r="BO55" s="3">
        <v>8.9730000000000008</v>
      </c>
      <c r="BP55" s="3">
        <v>8.9450000000000003</v>
      </c>
      <c r="BQ55" s="3">
        <v>8.923</v>
      </c>
      <c r="BR55" s="3">
        <v>8.907</v>
      </c>
      <c r="BS55" s="3">
        <v>8.8899999999999988</v>
      </c>
      <c r="BT55" s="3">
        <v>8.8840000000000003</v>
      </c>
      <c r="BU55" s="3">
        <v>8.8810000000000002</v>
      </c>
      <c r="BV55" s="3">
        <v>8.8759999999999994</v>
      </c>
      <c r="BW55" s="3">
        <v>8.8840000000000003</v>
      </c>
      <c r="BX55" s="3">
        <v>8.8890000000000011</v>
      </c>
      <c r="BY55" s="3">
        <v>8.9060000000000006</v>
      </c>
      <c r="BZ55" s="3">
        <v>8.9209999999999994</v>
      </c>
      <c r="CA55" s="3">
        <v>8.9409999999999989</v>
      </c>
      <c r="CB55" s="3">
        <v>8.9700000000000006</v>
      </c>
      <c r="CC55" s="3">
        <v>9.0010000000000012</v>
      </c>
      <c r="CD55" s="3">
        <v>9.0399999999999991</v>
      </c>
      <c r="CE55" s="3">
        <v>9.0820000000000007</v>
      </c>
      <c r="CF55" s="3">
        <v>9.125</v>
      </c>
      <c r="CG55" s="3">
        <v>9.1829999999999998</v>
      </c>
      <c r="CH55" s="3">
        <v>9.2390000000000008</v>
      </c>
      <c r="CI55" s="3">
        <v>9.2989999999999995</v>
      </c>
      <c r="CJ55" s="3">
        <v>9.3670000000000009</v>
      </c>
      <c r="CK55" s="3">
        <v>9.4339999999999993</v>
      </c>
      <c r="CL55" s="3">
        <v>9.5090000000000003</v>
      </c>
      <c r="CM55" s="3">
        <v>9.5830000000000002</v>
      </c>
      <c r="CN55" s="3">
        <v>9.6620000000000008</v>
      </c>
      <c r="CO55" s="3">
        <v>9.7459999999999987</v>
      </c>
      <c r="CP55" s="3">
        <v>9.8339999999999996</v>
      </c>
      <c r="CQ55" s="3">
        <v>9.9139999999999997</v>
      </c>
      <c r="CR55" s="3">
        <v>9.9969999999999999</v>
      </c>
      <c r="CS55" s="3">
        <v>10.09</v>
      </c>
      <c r="CT55" s="3">
        <v>10.180000000000001</v>
      </c>
      <c r="CU55" s="3">
        <v>10.26</v>
      </c>
      <c r="CV55" s="3">
        <v>10.34</v>
      </c>
      <c r="CW55" s="3">
        <v>10.44</v>
      </c>
      <c r="CX55" s="3">
        <v>10.52</v>
      </c>
      <c r="CY55" s="3">
        <v>10.61</v>
      </c>
    </row>
    <row r="56" spans="1:103">
      <c r="A56">
        <v>14</v>
      </c>
      <c r="B56" s="2">
        <v>7.8</v>
      </c>
      <c r="C56" s="2">
        <v>31.1</v>
      </c>
      <c r="D56" s="3">
        <v>8.2260000000000009</v>
      </c>
      <c r="E56" s="3">
        <v>8.2940000000000005</v>
      </c>
      <c r="F56" s="3">
        <v>8.3669999999999991</v>
      </c>
      <c r="G56" s="3">
        <v>8.4550000000000001</v>
      </c>
      <c r="H56" s="3">
        <v>8.548</v>
      </c>
      <c r="I56" s="3">
        <v>8.6470000000000002</v>
      </c>
      <c r="J56" s="3">
        <v>8.7530000000000001</v>
      </c>
      <c r="K56" s="3">
        <v>8.8689999999999998</v>
      </c>
      <c r="L56" s="3">
        <v>8.9870000000000001</v>
      </c>
      <c r="M56" s="3">
        <v>9.1130000000000013</v>
      </c>
      <c r="N56" s="3">
        <v>9.2480000000000011</v>
      </c>
      <c r="O56" s="3">
        <v>9.3919999999999995</v>
      </c>
      <c r="P56" s="3">
        <v>9.5359999999999996</v>
      </c>
      <c r="Q56" s="3">
        <v>9.6909999999999989</v>
      </c>
      <c r="R56" s="3">
        <v>9.8470000000000013</v>
      </c>
      <c r="S56" s="3">
        <v>10</v>
      </c>
      <c r="T56" s="3">
        <v>10.16</v>
      </c>
      <c r="U56" s="3">
        <v>10.33</v>
      </c>
      <c r="V56" s="3">
        <v>10.49</v>
      </c>
      <c r="W56" s="3">
        <v>10.64</v>
      </c>
      <c r="X56" s="3">
        <v>10.8</v>
      </c>
      <c r="Y56" s="3">
        <v>10.950000000000001</v>
      </c>
      <c r="Z56" s="3">
        <v>11.1</v>
      </c>
      <c r="AA56" s="3">
        <v>11.229999999999999</v>
      </c>
      <c r="AB56" s="3">
        <v>11.36</v>
      </c>
      <c r="AC56" s="3">
        <v>11.48</v>
      </c>
      <c r="AD56" s="3">
        <v>11.58</v>
      </c>
      <c r="AE56" s="3">
        <v>11.67</v>
      </c>
      <c r="AF56" s="3">
        <v>11.75</v>
      </c>
      <c r="AG56" s="3">
        <v>11.81</v>
      </c>
      <c r="AH56" s="3">
        <v>11.85</v>
      </c>
      <c r="AI56" s="3">
        <v>11.87</v>
      </c>
      <c r="AJ56" s="3">
        <v>11.879999999999999</v>
      </c>
      <c r="AK56" s="3">
        <v>11.87</v>
      </c>
      <c r="AL56" s="3">
        <v>11.85</v>
      </c>
      <c r="AM56" s="3">
        <v>11.8</v>
      </c>
      <c r="AN56" s="3">
        <v>11.74</v>
      </c>
      <c r="AO56" s="3">
        <v>11.66</v>
      </c>
      <c r="AP56" s="3">
        <v>11.569999999999999</v>
      </c>
      <c r="AQ56" s="3">
        <v>11.46</v>
      </c>
      <c r="AR56" s="3">
        <v>11.35</v>
      </c>
      <c r="AS56" s="3">
        <v>11.219999999999999</v>
      </c>
      <c r="AT56" s="3">
        <v>11.09</v>
      </c>
      <c r="AU56" s="3">
        <v>10.950000000000001</v>
      </c>
      <c r="AV56" s="3">
        <v>10.8</v>
      </c>
      <c r="AW56" s="3">
        <v>10.66</v>
      </c>
      <c r="AX56" s="3">
        <v>10.51</v>
      </c>
      <c r="AY56" s="3">
        <v>10.38</v>
      </c>
      <c r="AZ56" s="3">
        <v>10.24</v>
      </c>
      <c r="BA56" s="3">
        <v>10.11</v>
      </c>
      <c r="BB56" s="3">
        <v>9.9849999999999994</v>
      </c>
      <c r="BC56" s="3">
        <v>9.8670000000000009</v>
      </c>
      <c r="BD56" s="3">
        <v>9.7569999999999997</v>
      </c>
      <c r="BE56" s="3">
        <v>9.6590000000000007</v>
      </c>
      <c r="BF56" s="3">
        <v>9.5579999999999998</v>
      </c>
      <c r="BG56" s="3">
        <v>9.4719999999999995</v>
      </c>
      <c r="BH56" s="3">
        <v>9.39</v>
      </c>
      <c r="BI56" s="3">
        <v>9.3170000000000002</v>
      </c>
      <c r="BJ56" s="3">
        <v>9.2480000000000011</v>
      </c>
      <c r="BK56" s="3">
        <v>9.1880000000000006</v>
      </c>
      <c r="BL56" s="3">
        <v>9.1310000000000002</v>
      </c>
      <c r="BM56" s="3">
        <v>9.0909999999999993</v>
      </c>
      <c r="BN56" s="3">
        <v>9.0459999999999994</v>
      </c>
      <c r="BO56" s="3">
        <v>9.0060000000000002</v>
      </c>
      <c r="BP56" s="3">
        <v>8.9740000000000002</v>
      </c>
      <c r="BQ56" s="3">
        <v>8.9509999999999987</v>
      </c>
      <c r="BR56" s="3">
        <v>8.9260000000000002</v>
      </c>
      <c r="BS56" s="3">
        <v>8.9060000000000006</v>
      </c>
      <c r="BT56" s="3">
        <v>8.8979999999999997</v>
      </c>
      <c r="BU56" s="3">
        <v>8.8890000000000011</v>
      </c>
      <c r="BV56" s="3">
        <v>8.8879999999999999</v>
      </c>
      <c r="BW56" s="3">
        <v>8.8899999999999988</v>
      </c>
      <c r="BX56" s="3">
        <v>8.8879999999999999</v>
      </c>
      <c r="BY56" s="3">
        <v>8.902000000000001</v>
      </c>
      <c r="BZ56" s="3">
        <v>8.9179999999999993</v>
      </c>
      <c r="CA56" s="3">
        <v>8.9369999999999994</v>
      </c>
      <c r="CB56" s="3">
        <v>8.9660000000000011</v>
      </c>
      <c r="CC56" s="3">
        <v>8.9910000000000014</v>
      </c>
      <c r="CD56" s="3">
        <v>9.027000000000001</v>
      </c>
      <c r="CE56" s="3">
        <v>9.0750000000000011</v>
      </c>
      <c r="CF56" s="3">
        <v>9.1180000000000003</v>
      </c>
      <c r="CG56" s="3">
        <v>9.1719999999999988</v>
      </c>
      <c r="CH56" s="3">
        <v>9.2250000000000014</v>
      </c>
      <c r="CI56" s="3">
        <v>9.286999999999999</v>
      </c>
      <c r="CJ56" s="3">
        <v>9.3549999999999986</v>
      </c>
      <c r="CK56" s="3">
        <v>9.4220000000000006</v>
      </c>
      <c r="CL56" s="3">
        <v>9.4939999999999998</v>
      </c>
      <c r="CM56" s="3">
        <v>9.5730000000000004</v>
      </c>
      <c r="CN56" s="3">
        <v>9.6519999999999992</v>
      </c>
      <c r="CO56" s="3">
        <v>9.7370000000000001</v>
      </c>
      <c r="CP56" s="3">
        <v>9.8179999999999996</v>
      </c>
      <c r="CQ56" s="3">
        <v>9.907</v>
      </c>
      <c r="CR56" s="3">
        <v>9.9920000000000009</v>
      </c>
      <c r="CS56" s="3">
        <v>10.08</v>
      </c>
      <c r="CT56" s="3">
        <v>10.17</v>
      </c>
      <c r="CU56" s="3">
        <v>10.25</v>
      </c>
      <c r="CV56" s="3">
        <v>10.35</v>
      </c>
      <c r="CW56" s="3">
        <v>10.44</v>
      </c>
      <c r="CX56" s="3">
        <v>10.52</v>
      </c>
      <c r="CY56" s="3">
        <v>10.62</v>
      </c>
    </row>
    <row r="57" spans="1:103">
      <c r="B57" s="6">
        <f>AVERAGE(B55:B56)</f>
        <v>7.8</v>
      </c>
      <c r="C57" s="6">
        <f t="shared" ref="C57:BN57" si="125">AVERAGE(C55:C56)</f>
        <v>31.1</v>
      </c>
      <c r="D57" s="6">
        <f t="shared" si="125"/>
        <v>8.0570000000000004</v>
      </c>
      <c r="E57" s="6">
        <f t="shared" si="125"/>
        <v>8.1389999999999993</v>
      </c>
      <c r="F57" s="6">
        <f t="shared" si="125"/>
        <v>8.2270000000000003</v>
      </c>
      <c r="G57" s="6">
        <f t="shared" si="125"/>
        <v>8.3249999999999993</v>
      </c>
      <c r="H57" s="6">
        <f t="shared" si="125"/>
        <v>8.4310000000000009</v>
      </c>
      <c r="I57" s="6">
        <f t="shared" si="125"/>
        <v>8.5395000000000003</v>
      </c>
      <c r="J57" s="6">
        <f t="shared" si="125"/>
        <v>8.6579999999999995</v>
      </c>
      <c r="K57" s="6">
        <f t="shared" si="125"/>
        <v>8.7829999999999995</v>
      </c>
      <c r="L57" s="6">
        <f t="shared" si="125"/>
        <v>8.911999999999999</v>
      </c>
      <c r="M57" s="6">
        <f t="shared" si="125"/>
        <v>9.0489999999999995</v>
      </c>
      <c r="N57" s="6">
        <f t="shared" si="125"/>
        <v>9.1950000000000003</v>
      </c>
      <c r="O57" s="6">
        <f t="shared" si="125"/>
        <v>9.343</v>
      </c>
      <c r="P57" s="6">
        <f t="shared" si="125"/>
        <v>9.4974999999999987</v>
      </c>
      <c r="Q57" s="6">
        <f t="shared" si="125"/>
        <v>9.66</v>
      </c>
      <c r="R57" s="6">
        <f t="shared" si="125"/>
        <v>9.8205000000000009</v>
      </c>
      <c r="S57" s="6">
        <f t="shared" si="125"/>
        <v>9.9845000000000006</v>
      </c>
      <c r="T57" s="6">
        <f t="shared" si="125"/>
        <v>10.149999999999999</v>
      </c>
      <c r="U57" s="6">
        <f t="shared" si="125"/>
        <v>10.32</v>
      </c>
      <c r="V57" s="6">
        <f t="shared" si="125"/>
        <v>10.484999999999999</v>
      </c>
      <c r="W57" s="6">
        <f t="shared" si="125"/>
        <v>10.645</v>
      </c>
      <c r="X57" s="6">
        <f t="shared" si="125"/>
        <v>10.81</v>
      </c>
      <c r="Y57" s="6">
        <f t="shared" si="125"/>
        <v>10.96</v>
      </c>
      <c r="Z57" s="6">
        <f t="shared" si="125"/>
        <v>11.11</v>
      </c>
      <c r="AA57" s="6">
        <f t="shared" si="125"/>
        <v>11.244999999999999</v>
      </c>
      <c r="AB57" s="6">
        <f t="shared" si="125"/>
        <v>11.375</v>
      </c>
      <c r="AC57" s="6">
        <f t="shared" si="125"/>
        <v>11.495000000000001</v>
      </c>
      <c r="AD57" s="6">
        <f t="shared" si="125"/>
        <v>11.595000000000001</v>
      </c>
      <c r="AE57" s="6">
        <f t="shared" si="125"/>
        <v>11.684999999999999</v>
      </c>
      <c r="AF57" s="6">
        <f t="shared" si="125"/>
        <v>11.760000000000002</v>
      </c>
      <c r="AG57" s="6">
        <f t="shared" si="125"/>
        <v>11.824999999999999</v>
      </c>
      <c r="AH57" s="6">
        <f t="shared" si="125"/>
        <v>11.864999999999998</v>
      </c>
      <c r="AI57" s="6">
        <f t="shared" si="125"/>
        <v>11.879999999999999</v>
      </c>
      <c r="AJ57" s="6">
        <f t="shared" si="125"/>
        <v>11.884999999999998</v>
      </c>
      <c r="AK57" s="6">
        <f t="shared" si="125"/>
        <v>11.875</v>
      </c>
      <c r="AL57" s="6">
        <f t="shared" si="125"/>
        <v>11.844999999999999</v>
      </c>
      <c r="AM57" s="6">
        <f t="shared" si="125"/>
        <v>11.795000000000002</v>
      </c>
      <c r="AN57" s="6">
        <f t="shared" si="125"/>
        <v>11.734999999999999</v>
      </c>
      <c r="AO57" s="6">
        <f t="shared" si="125"/>
        <v>11.65</v>
      </c>
      <c r="AP57" s="6">
        <f t="shared" si="125"/>
        <v>11.559999999999999</v>
      </c>
      <c r="AQ57" s="6">
        <f t="shared" si="125"/>
        <v>11.440000000000001</v>
      </c>
      <c r="AR57" s="6">
        <f t="shared" si="125"/>
        <v>11.324999999999999</v>
      </c>
      <c r="AS57" s="6">
        <f t="shared" si="125"/>
        <v>11.195</v>
      </c>
      <c r="AT57" s="6">
        <f t="shared" si="125"/>
        <v>11.059999999999999</v>
      </c>
      <c r="AU57" s="6">
        <f t="shared" si="125"/>
        <v>10.914999999999999</v>
      </c>
      <c r="AV57" s="6">
        <f t="shared" si="125"/>
        <v>10.765000000000001</v>
      </c>
      <c r="AW57" s="6">
        <f t="shared" si="125"/>
        <v>10.620000000000001</v>
      </c>
      <c r="AX57" s="6">
        <f t="shared" si="125"/>
        <v>10.469999999999999</v>
      </c>
      <c r="AY57" s="6">
        <f t="shared" si="125"/>
        <v>10.335000000000001</v>
      </c>
      <c r="AZ57" s="6">
        <f t="shared" si="125"/>
        <v>10.195</v>
      </c>
      <c r="BA57" s="6">
        <f t="shared" si="125"/>
        <v>10.07</v>
      </c>
      <c r="BB57" s="6">
        <f t="shared" si="125"/>
        <v>9.9415000000000013</v>
      </c>
      <c r="BC57" s="6">
        <f t="shared" si="125"/>
        <v>9.8255000000000017</v>
      </c>
      <c r="BD57" s="6">
        <f t="shared" si="125"/>
        <v>9.718</v>
      </c>
      <c r="BE57" s="6">
        <f t="shared" si="125"/>
        <v>9.6180000000000003</v>
      </c>
      <c r="BF57" s="6">
        <f t="shared" si="125"/>
        <v>9.5190000000000001</v>
      </c>
      <c r="BG57" s="6">
        <f t="shared" si="125"/>
        <v>9.4359999999999999</v>
      </c>
      <c r="BH57" s="6">
        <f t="shared" si="125"/>
        <v>9.3565000000000005</v>
      </c>
      <c r="BI57" s="6">
        <f t="shared" si="125"/>
        <v>9.2845000000000013</v>
      </c>
      <c r="BJ57" s="6">
        <f t="shared" si="125"/>
        <v>9.2200000000000006</v>
      </c>
      <c r="BK57" s="6">
        <f t="shared" si="125"/>
        <v>9.1595000000000013</v>
      </c>
      <c r="BL57" s="6">
        <f t="shared" si="125"/>
        <v>9.1080000000000005</v>
      </c>
      <c r="BM57" s="6">
        <f t="shared" si="125"/>
        <v>9.0689999999999991</v>
      </c>
      <c r="BN57" s="6">
        <f t="shared" si="125"/>
        <v>9.0264999999999986</v>
      </c>
      <c r="BO57" s="6">
        <f t="shared" ref="BO57:CY57" si="126">AVERAGE(BO55:BO56)</f>
        <v>8.9894999999999996</v>
      </c>
      <c r="BP57" s="6">
        <f t="shared" si="126"/>
        <v>8.9595000000000002</v>
      </c>
      <c r="BQ57" s="6">
        <f t="shared" si="126"/>
        <v>8.9369999999999994</v>
      </c>
      <c r="BR57" s="6">
        <f t="shared" si="126"/>
        <v>8.9164999999999992</v>
      </c>
      <c r="BS57" s="6">
        <f t="shared" si="126"/>
        <v>8.8979999999999997</v>
      </c>
      <c r="BT57" s="6">
        <f t="shared" si="126"/>
        <v>8.891</v>
      </c>
      <c r="BU57" s="6">
        <f t="shared" si="126"/>
        <v>8.8850000000000016</v>
      </c>
      <c r="BV57" s="6">
        <f t="shared" si="126"/>
        <v>8.8819999999999997</v>
      </c>
      <c r="BW57" s="6">
        <f t="shared" si="126"/>
        <v>8.8870000000000005</v>
      </c>
      <c r="BX57" s="6">
        <f t="shared" si="126"/>
        <v>8.8885000000000005</v>
      </c>
      <c r="BY57" s="6">
        <f t="shared" si="126"/>
        <v>8.9039999999999999</v>
      </c>
      <c r="BZ57" s="6">
        <f t="shared" si="126"/>
        <v>8.9194999999999993</v>
      </c>
      <c r="CA57" s="6">
        <f t="shared" si="126"/>
        <v>8.9390000000000001</v>
      </c>
      <c r="CB57" s="6">
        <f t="shared" si="126"/>
        <v>8.968</v>
      </c>
      <c r="CC57" s="6">
        <f t="shared" si="126"/>
        <v>8.9960000000000022</v>
      </c>
      <c r="CD57" s="6">
        <f t="shared" si="126"/>
        <v>9.0335000000000001</v>
      </c>
      <c r="CE57" s="6">
        <f t="shared" si="126"/>
        <v>9.0785000000000018</v>
      </c>
      <c r="CF57" s="6">
        <f t="shared" si="126"/>
        <v>9.1215000000000011</v>
      </c>
      <c r="CG57" s="6">
        <f t="shared" si="126"/>
        <v>9.1774999999999984</v>
      </c>
      <c r="CH57" s="6">
        <f t="shared" si="126"/>
        <v>9.2320000000000011</v>
      </c>
      <c r="CI57" s="6">
        <f t="shared" si="126"/>
        <v>9.2929999999999993</v>
      </c>
      <c r="CJ57" s="6">
        <f t="shared" si="126"/>
        <v>9.3610000000000007</v>
      </c>
      <c r="CK57" s="6">
        <f t="shared" si="126"/>
        <v>9.4280000000000008</v>
      </c>
      <c r="CL57" s="6">
        <f t="shared" si="126"/>
        <v>9.5015000000000001</v>
      </c>
      <c r="CM57" s="6">
        <f t="shared" si="126"/>
        <v>9.5779999999999994</v>
      </c>
      <c r="CN57" s="6">
        <f t="shared" si="126"/>
        <v>9.657</v>
      </c>
      <c r="CO57" s="6">
        <f t="shared" si="126"/>
        <v>9.7414999999999985</v>
      </c>
      <c r="CP57" s="6">
        <f t="shared" si="126"/>
        <v>9.8260000000000005</v>
      </c>
      <c r="CQ57" s="6">
        <f t="shared" si="126"/>
        <v>9.910499999999999</v>
      </c>
      <c r="CR57" s="6">
        <f t="shared" si="126"/>
        <v>9.9945000000000004</v>
      </c>
      <c r="CS57" s="6">
        <f t="shared" si="126"/>
        <v>10.085000000000001</v>
      </c>
      <c r="CT57" s="6">
        <f t="shared" si="126"/>
        <v>10.175000000000001</v>
      </c>
      <c r="CU57" s="6">
        <f t="shared" si="126"/>
        <v>10.254999999999999</v>
      </c>
      <c r="CV57" s="6">
        <f t="shared" si="126"/>
        <v>10.344999999999999</v>
      </c>
      <c r="CW57" s="6">
        <f t="shared" si="126"/>
        <v>10.44</v>
      </c>
      <c r="CX57" s="6">
        <f t="shared" si="126"/>
        <v>10.52</v>
      </c>
      <c r="CY57" s="6">
        <f t="shared" si="126"/>
        <v>10.614999999999998</v>
      </c>
    </row>
    <row r="58" spans="1:103" s="7" customFormat="1">
      <c r="A58" s="7">
        <v>15</v>
      </c>
      <c r="B58" s="19">
        <v>9.1999999999999993</v>
      </c>
      <c r="C58" s="19">
        <v>30.3</v>
      </c>
      <c r="D58" s="10">
        <v>8.2929999999999993</v>
      </c>
      <c r="E58" s="10">
        <v>8.3829999999999991</v>
      </c>
      <c r="F58" s="10">
        <v>8.4830000000000005</v>
      </c>
      <c r="G58" s="10">
        <v>8.5890000000000004</v>
      </c>
      <c r="H58" s="10">
        <v>8.6940000000000008</v>
      </c>
      <c r="I58" s="10">
        <v>8.8089999999999993</v>
      </c>
      <c r="J58" s="10">
        <v>8.927999999999999</v>
      </c>
      <c r="K58" s="10">
        <v>9.0449999999999999</v>
      </c>
      <c r="L58" s="10">
        <v>9.1719999999999988</v>
      </c>
      <c r="M58" s="10">
        <v>9.3070000000000004</v>
      </c>
      <c r="N58" s="10">
        <v>9.4469999999999992</v>
      </c>
      <c r="O58" s="10">
        <v>9.5809999999999995</v>
      </c>
      <c r="P58" s="10">
        <v>9.7230000000000008</v>
      </c>
      <c r="Q58" s="10">
        <v>9.8570000000000011</v>
      </c>
      <c r="R58" s="10">
        <v>10</v>
      </c>
      <c r="S58" s="10">
        <v>10.139999999999999</v>
      </c>
      <c r="T58" s="10">
        <v>10.28</v>
      </c>
      <c r="U58" s="10">
        <v>10.42</v>
      </c>
      <c r="V58" s="10">
        <v>10.55</v>
      </c>
      <c r="W58" s="10">
        <v>10.67</v>
      </c>
      <c r="X58" s="10">
        <v>10.79</v>
      </c>
      <c r="Y58" s="10">
        <v>10.9</v>
      </c>
      <c r="Z58" s="10">
        <v>11</v>
      </c>
      <c r="AA58" s="10">
        <v>11.1</v>
      </c>
      <c r="AB58" s="10">
        <v>11.18</v>
      </c>
      <c r="AC58" s="10">
        <v>11.25</v>
      </c>
      <c r="AD58" s="10">
        <v>11.31</v>
      </c>
      <c r="AE58" s="10">
        <v>11.35</v>
      </c>
      <c r="AF58" s="10">
        <v>11.389999999999999</v>
      </c>
      <c r="AG58" s="10">
        <v>11.399999999999999</v>
      </c>
      <c r="AH58" s="10">
        <v>11.409999999999998</v>
      </c>
      <c r="AI58" s="10">
        <v>11.399999999999999</v>
      </c>
      <c r="AJ58" s="10">
        <v>11.379999999999999</v>
      </c>
      <c r="AK58" s="10">
        <v>11.34</v>
      </c>
      <c r="AL58" s="10">
        <v>11.290000000000001</v>
      </c>
      <c r="AM58" s="10">
        <v>11.229999999999999</v>
      </c>
      <c r="AN58" s="10">
        <v>11.16</v>
      </c>
      <c r="AO58" s="10">
        <v>11.08</v>
      </c>
      <c r="AP58" s="10">
        <v>10.99</v>
      </c>
      <c r="AQ58" s="10">
        <v>10.89</v>
      </c>
      <c r="AR58" s="10">
        <v>10.79</v>
      </c>
      <c r="AS58" s="10">
        <v>10.68</v>
      </c>
      <c r="AT58" s="10">
        <v>10.57</v>
      </c>
      <c r="AU58" s="10">
        <v>10.45</v>
      </c>
      <c r="AV58" s="10">
        <v>10.34</v>
      </c>
      <c r="AW58" s="10">
        <v>10.23</v>
      </c>
      <c r="AX58" s="10">
        <v>10.11</v>
      </c>
      <c r="AY58" s="10">
        <v>10</v>
      </c>
      <c r="AZ58" s="10">
        <v>9.9019999999999992</v>
      </c>
      <c r="BA58" s="10">
        <v>9.8060000000000009</v>
      </c>
      <c r="BB58" s="10">
        <v>9.7149999999999999</v>
      </c>
      <c r="BC58" s="10">
        <v>9.6260000000000012</v>
      </c>
      <c r="BD58" s="10">
        <v>9.548</v>
      </c>
      <c r="BE58" s="10">
        <v>9.479000000000001</v>
      </c>
      <c r="BF58" s="10">
        <v>9.4139999999999997</v>
      </c>
      <c r="BG58" s="10">
        <v>9.3579999999999988</v>
      </c>
      <c r="BH58" s="10">
        <v>9.3039999999999985</v>
      </c>
      <c r="BI58" s="10">
        <v>9.2569999999999997</v>
      </c>
      <c r="BJ58" s="10">
        <v>9.218</v>
      </c>
      <c r="BK58" s="10">
        <v>9.1849999999999987</v>
      </c>
      <c r="BL58" s="10">
        <v>9.1560000000000006</v>
      </c>
      <c r="BM58" s="10">
        <v>9.1389999999999993</v>
      </c>
      <c r="BN58" s="10">
        <v>9.1210000000000004</v>
      </c>
      <c r="BO58" s="10">
        <v>9.1059999999999999</v>
      </c>
      <c r="BP58" s="10">
        <v>9.0960000000000001</v>
      </c>
      <c r="BQ58" s="10">
        <v>9.09</v>
      </c>
      <c r="BR58" s="10">
        <v>9.09</v>
      </c>
      <c r="BS58" s="10">
        <v>9.0909999999999993</v>
      </c>
      <c r="BT58" s="10">
        <v>9.1020000000000003</v>
      </c>
      <c r="BU58" s="10">
        <v>9.11</v>
      </c>
      <c r="BV58" s="10">
        <v>9.125</v>
      </c>
      <c r="BW58" s="10">
        <v>9.1430000000000007</v>
      </c>
      <c r="BX58" s="10">
        <v>9.16</v>
      </c>
      <c r="BY58" s="10">
        <v>9.1829999999999998</v>
      </c>
      <c r="BZ58" s="10">
        <v>9.2089999999999996</v>
      </c>
      <c r="CA58" s="10">
        <v>9.2420000000000009</v>
      </c>
      <c r="CB58" s="10">
        <v>9.2799999999999994</v>
      </c>
      <c r="CC58" s="10">
        <v>9.32</v>
      </c>
      <c r="CD58" s="10">
        <v>9.3629999999999995</v>
      </c>
      <c r="CE58" s="10">
        <v>9.4120000000000008</v>
      </c>
      <c r="CF58" s="10">
        <v>9.4619999999999997</v>
      </c>
      <c r="CG58" s="10">
        <v>9.5190000000000001</v>
      </c>
      <c r="CH58" s="10">
        <v>9.5839999999999996</v>
      </c>
      <c r="CI58" s="10">
        <v>9.6460000000000008</v>
      </c>
      <c r="CJ58" s="10">
        <v>9.7170000000000005</v>
      </c>
      <c r="CK58" s="10">
        <v>9.7899999999999991</v>
      </c>
      <c r="CL58" s="10">
        <v>9.8629999999999995</v>
      </c>
      <c r="CM58" s="10">
        <v>9.9390000000000001</v>
      </c>
      <c r="CN58" s="10">
        <v>10.020000000000001</v>
      </c>
      <c r="CO58" s="10">
        <v>10.11</v>
      </c>
      <c r="CP58" s="10">
        <v>10.190000000000001</v>
      </c>
      <c r="CQ58" s="10">
        <v>10.27</v>
      </c>
      <c r="CR58" s="10">
        <v>10.360000000000001</v>
      </c>
      <c r="CS58" s="10">
        <v>10.44</v>
      </c>
      <c r="CT58" s="10">
        <v>10.530000000000001</v>
      </c>
      <c r="CU58" s="10">
        <v>10.61</v>
      </c>
      <c r="CV58" s="10">
        <v>10.7</v>
      </c>
      <c r="CW58" s="10">
        <v>10.78</v>
      </c>
      <c r="CX58" s="10">
        <v>10.87</v>
      </c>
      <c r="CY58" s="10">
        <v>10.950000000000001</v>
      </c>
    </row>
    <row r="59" spans="1:103">
      <c r="A59">
        <v>15</v>
      </c>
      <c r="B59" s="2">
        <v>9.1999999999999993</v>
      </c>
      <c r="C59" s="2">
        <v>30.3</v>
      </c>
      <c r="D59" s="3">
        <v>8.2989999999999995</v>
      </c>
      <c r="E59" s="3">
        <v>8.3990000000000009</v>
      </c>
      <c r="F59" s="3">
        <v>8.5050000000000008</v>
      </c>
      <c r="G59" s="3">
        <v>8.613999999999999</v>
      </c>
      <c r="H59" s="3">
        <v>8.734</v>
      </c>
      <c r="I59" s="3">
        <v>8.854000000000001</v>
      </c>
      <c r="J59" s="3">
        <v>8.984</v>
      </c>
      <c r="K59" s="3">
        <v>9.1159999999999997</v>
      </c>
      <c r="L59" s="3">
        <v>9.2569999999999997</v>
      </c>
      <c r="M59" s="3">
        <v>9.4039999999999999</v>
      </c>
      <c r="N59" s="3">
        <v>9.5540000000000003</v>
      </c>
      <c r="O59" s="3">
        <v>9.7040000000000006</v>
      </c>
      <c r="P59" s="3">
        <v>9.8620000000000001</v>
      </c>
      <c r="Q59" s="3">
        <v>10.020000000000001</v>
      </c>
      <c r="R59" s="3">
        <v>10.180000000000001</v>
      </c>
      <c r="S59" s="3">
        <v>10.34</v>
      </c>
      <c r="T59" s="3">
        <v>10.5</v>
      </c>
      <c r="U59" s="3">
        <v>10.66</v>
      </c>
      <c r="V59" s="3">
        <v>10.81</v>
      </c>
      <c r="W59" s="3">
        <v>10.97</v>
      </c>
      <c r="X59" s="3">
        <v>11.110000000000001</v>
      </c>
      <c r="Y59" s="3">
        <v>11.25</v>
      </c>
      <c r="Z59" s="3">
        <v>11.389999999999999</v>
      </c>
      <c r="AA59" s="3">
        <v>11.51</v>
      </c>
      <c r="AB59" s="3">
        <v>11.620000000000001</v>
      </c>
      <c r="AC59" s="3">
        <v>11.719999999999999</v>
      </c>
      <c r="AD59" s="3">
        <v>11.81</v>
      </c>
      <c r="AE59" s="3">
        <v>11.889999999999999</v>
      </c>
      <c r="AF59" s="3">
        <v>11.950000000000001</v>
      </c>
      <c r="AG59" s="3">
        <v>12</v>
      </c>
      <c r="AH59" s="3">
        <v>12.03</v>
      </c>
      <c r="AI59" s="3">
        <v>12.04</v>
      </c>
      <c r="AJ59" s="3">
        <v>12.04</v>
      </c>
      <c r="AK59" s="3">
        <v>12.02</v>
      </c>
      <c r="AL59" s="3">
        <v>11.99</v>
      </c>
      <c r="AM59" s="3">
        <v>11.94</v>
      </c>
      <c r="AN59" s="3">
        <v>11.879999999999999</v>
      </c>
      <c r="AO59" s="3">
        <v>11.8</v>
      </c>
      <c r="AP59" s="3">
        <v>11.7</v>
      </c>
      <c r="AQ59" s="3">
        <v>11.600000000000001</v>
      </c>
      <c r="AR59" s="3">
        <v>11.49</v>
      </c>
      <c r="AS59" s="3">
        <v>11.37</v>
      </c>
      <c r="AT59" s="3">
        <v>11.25</v>
      </c>
      <c r="AU59" s="3">
        <v>11.110000000000001</v>
      </c>
      <c r="AV59" s="3">
        <v>10.98</v>
      </c>
      <c r="AW59" s="3">
        <v>10.85</v>
      </c>
      <c r="AX59" s="3">
        <v>10.72</v>
      </c>
      <c r="AY59" s="3">
        <v>10.59</v>
      </c>
      <c r="AZ59" s="3">
        <v>10.459999999999999</v>
      </c>
      <c r="BA59" s="3">
        <v>10.35</v>
      </c>
      <c r="BB59" s="3">
        <v>10.23</v>
      </c>
      <c r="BC59" s="3">
        <v>10.119999999999999</v>
      </c>
      <c r="BD59" s="3">
        <v>10.020000000000001</v>
      </c>
      <c r="BE59" s="3">
        <v>9.9310000000000009</v>
      </c>
      <c r="BF59" s="3">
        <v>9.8439999999999994</v>
      </c>
      <c r="BG59" s="3">
        <v>9.77</v>
      </c>
      <c r="BH59" s="3">
        <v>9.7000000000000011</v>
      </c>
      <c r="BI59" s="3">
        <v>9.6390000000000011</v>
      </c>
      <c r="BJ59" s="3">
        <v>9.5889999999999986</v>
      </c>
      <c r="BK59" s="3">
        <v>9.5410000000000004</v>
      </c>
      <c r="BL59" s="3">
        <v>9.4949999999999992</v>
      </c>
      <c r="BM59" s="3">
        <v>9.4660000000000011</v>
      </c>
      <c r="BN59" s="3">
        <v>9.4350000000000005</v>
      </c>
      <c r="BO59" s="3">
        <v>9.4139999999999997</v>
      </c>
      <c r="BP59" s="3">
        <v>9.3970000000000002</v>
      </c>
      <c r="BQ59" s="3">
        <v>9.3870000000000005</v>
      </c>
      <c r="BR59" s="3">
        <v>9.3789999999999996</v>
      </c>
      <c r="BS59" s="3">
        <v>9.3729999999999993</v>
      </c>
      <c r="BT59" s="3">
        <v>9.3759999999999994</v>
      </c>
      <c r="BU59" s="3">
        <v>9.3829999999999991</v>
      </c>
      <c r="BV59" s="3">
        <v>9.391</v>
      </c>
      <c r="BW59" s="3">
        <v>9.4039999999999999</v>
      </c>
      <c r="BX59" s="3">
        <v>9.42</v>
      </c>
      <c r="BY59" s="3">
        <v>9.44</v>
      </c>
      <c r="BZ59" s="3">
        <v>9.4700000000000006</v>
      </c>
      <c r="CA59" s="3">
        <v>9.4969999999999999</v>
      </c>
      <c r="CB59" s="3">
        <v>9.5350000000000001</v>
      </c>
      <c r="CC59" s="3">
        <v>9.5719999999999992</v>
      </c>
      <c r="CD59" s="3">
        <v>9.6150000000000002</v>
      </c>
      <c r="CE59" s="3">
        <v>9.6609999999999996</v>
      </c>
      <c r="CF59" s="3">
        <v>9.7129999999999992</v>
      </c>
      <c r="CG59" s="3">
        <v>9.7759999999999998</v>
      </c>
      <c r="CH59" s="3">
        <v>9.8360000000000003</v>
      </c>
      <c r="CI59" s="3">
        <v>9.9059999999999988</v>
      </c>
      <c r="CJ59" s="3">
        <v>9.9749999999999996</v>
      </c>
      <c r="CK59" s="3">
        <v>10.040000000000001</v>
      </c>
      <c r="CL59" s="3">
        <v>10.129999999999999</v>
      </c>
      <c r="CM59" s="3">
        <v>10.210000000000001</v>
      </c>
      <c r="CN59" s="3">
        <v>10.29</v>
      </c>
      <c r="CO59" s="3">
        <v>10.370000000000001</v>
      </c>
      <c r="CP59" s="3">
        <v>10.459999999999999</v>
      </c>
      <c r="CQ59" s="3">
        <v>10.540000000000001</v>
      </c>
      <c r="CR59" s="3">
        <v>10.629999999999999</v>
      </c>
      <c r="CS59" s="3">
        <v>10.71</v>
      </c>
      <c r="CT59" s="3">
        <v>10.8</v>
      </c>
      <c r="CU59" s="3">
        <v>10.879999999999999</v>
      </c>
      <c r="CV59" s="3">
        <v>10.96</v>
      </c>
      <c r="CW59" s="3">
        <v>11.04</v>
      </c>
      <c r="CX59" s="3">
        <v>11.120000000000001</v>
      </c>
      <c r="CY59" s="3">
        <v>11.2</v>
      </c>
    </row>
    <row r="60" spans="1:103">
      <c r="A60">
        <v>15</v>
      </c>
      <c r="B60" s="2">
        <v>9.1999999999999993</v>
      </c>
      <c r="C60" s="2">
        <v>30.3</v>
      </c>
      <c r="D60" s="3">
        <v>8.6359999999999992</v>
      </c>
      <c r="E60" s="3">
        <v>8.7220000000000013</v>
      </c>
      <c r="F60" s="3">
        <v>8.81</v>
      </c>
      <c r="G60" s="3">
        <v>8.9079999999999995</v>
      </c>
      <c r="H60" s="3">
        <v>9.0040000000000013</v>
      </c>
      <c r="I60" s="3">
        <v>9.1120000000000001</v>
      </c>
      <c r="J60" s="3">
        <v>9.2240000000000002</v>
      </c>
      <c r="K60" s="3">
        <v>9.3409999999999993</v>
      </c>
      <c r="L60" s="3">
        <v>9.456999999999999</v>
      </c>
      <c r="M60" s="3">
        <v>9.5820000000000007</v>
      </c>
      <c r="N60" s="3">
        <v>9.7119999999999997</v>
      </c>
      <c r="O60" s="3">
        <v>9.8369999999999997</v>
      </c>
      <c r="P60" s="3">
        <v>9.9719999999999995</v>
      </c>
      <c r="Q60" s="3">
        <v>10.11</v>
      </c>
      <c r="R60" s="3">
        <v>10.23</v>
      </c>
      <c r="S60" s="3">
        <v>10.370000000000001</v>
      </c>
      <c r="T60" s="3">
        <v>10.5</v>
      </c>
      <c r="U60" s="3">
        <v>10.62</v>
      </c>
      <c r="V60" s="3">
        <v>10.75</v>
      </c>
      <c r="W60" s="3">
        <v>10.87</v>
      </c>
      <c r="X60" s="3">
        <v>10.98</v>
      </c>
      <c r="Y60" s="3">
        <v>11.09</v>
      </c>
      <c r="Z60" s="3">
        <v>11.19</v>
      </c>
      <c r="AA60" s="3">
        <v>11.280000000000001</v>
      </c>
      <c r="AB60" s="3">
        <v>11.36</v>
      </c>
      <c r="AC60" s="3">
        <v>11.430000000000001</v>
      </c>
      <c r="AD60" s="3">
        <v>11.49</v>
      </c>
      <c r="AE60" s="3">
        <v>11.54</v>
      </c>
      <c r="AF60" s="3">
        <v>11.58</v>
      </c>
      <c r="AG60" s="3">
        <v>11.600000000000001</v>
      </c>
      <c r="AH60" s="3">
        <v>11.610000000000001</v>
      </c>
      <c r="AI60" s="3">
        <v>11.610000000000001</v>
      </c>
      <c r="AJ60" s="3">
        <v>11.590000000000002</v>
      </c>
      <c r="AK60" s="3">
        <v>11.569999999999999</v>
      </c>
      <c r="AL60" s="3">
        <v>11.52</v>
      </c>
      <c r="AM60" s="3">
        <v>11.47</v>
      </c>
      <c r="AN60" s="3">
        <v>11.409999999999998</v>
      </c>
      <c r="AO60" s="3">
        <v>11.33</v>
      </c>
      <c r="AP60" s="3">
        <v>11.25</v>
      </c>
      <c r="AQ60" s="3">
        <v>11.16</v>
      </c>
      <c r="AR60" s="3">
        <v>11.06</v>
      </c>
      <c r="AS60" s="3">
        <v>10.96</v>
      </c>
      <c r="AT60" s="3">
        <v>10.85</v>
      </c>
      <c r="AU60" s="3">
        <v>10.73</v>
      </c>
      <c r="AV60" s="3">
        <v>10.62</v>
      </c>
      <c r="AW60" s="3">
        <v>10.51</v>
      </c>
      <c r="AX60" s="3">
        <v>10.4</v>
      </c>
      <c r="AY60" s="3">
        <v>10.28</v>
      </c>
      <c r="AZ60" s="3">
        <v>10.180000000000001</v>
      </c>
      <c r="BA60" s="3">
        <v>10.07</v>
      </c>
      <c r="BB60" s="3">
        <v>9.9740000000000002</v>
      </c>
      <c r="BC60" s="3">
        <v>9.8879999999999999</v>
      </c>
      <c r="BD60" s="3">
        <v>9.8030000000000008</v>
      </c>
      <c r="BE60" s="3">
        <v>9.7259999999999991</v>
      </c>
      <c r="BF60" s="3">
        <v>9.6519999999999992</v>
      </c>
      <c r="BG60" s="3">
        <v>9.5869999999999997</v>
      </c>
      <c r="BH60" s="3">
        <v>9.5310000000000006</v>
      </c>
      <c r="BI60" s="3">
        <v>9.4779999999999998</v>
      </c>
      <c r="BJ60" s="3">
        <v>9.4390000000000001</v>
      </c>
      <c r="BK60" s="3">
        <v>9.3950000000000014</v>
      </c>
      <c r="BL60" s="3">
        <v>9.3640000000000008</v>
      </c>
      <c r="BM60" s="3">
        <v>9.3390000000000004</v>
      </c>
      <c r="BN60" s="3">
        <v>9.3160000000000007</v>
      </c>
      <c r="BO60" s="3">
        <v>9.3010000000000002</v>
      </c>
      <c r="BP60" s="3">
        <v>9.2910000000000004</v>
      </c>
      <c r="BQ60" s="3">
        <v>9.2780000000000005</v>
      </c>
      <c r="BR60" s="3">
        <v>9.2769999999999992</v>
      </c>
      <c r="BS60" s="3">
        <v>9.2799999999999994</v>
      </c>
      <c r="BT60" s="3">
        <v>9.2839999999999989</v>
      </c>
      <c r="BU60" s="3">
        <v>9.2910000000000004</v>
      </c>
      <c r="BV60" s="3">
        <v>9.3030000000000008</v>
      </c>
      <c r="BW60" s="3">
        <v>9.3230000000000004</v>
      </c>
      <c r="BX60" s="3">
        <v>9.3420000000000005</v>
      </c>
      <c r="BY60" s="3">
        <v>9.3670000000000009</v>
      </c>
      <c r="BZ60" s="3">
        <v>9.3989999999999991</v>
      </c>
      <c r="CA60" s="3">
        <v>9.43</v>
      </c>
      <c r="CB60" s="3">
        <v>9.4669999999999987</v>
      </c>
      <c r="CC60" s="3">
        <v>9.5079999999999991</v>
      </c>
      <c r="CD60" s="3">
        <v>9.5519999999999996</v>
      </c>
      <c r="CE60" s="3">
        <v>9.6039999999999992</v>
      </c>
      <c r="CF60" s="3">
        <v>9.6609999999999996</v>
      </c>
      <c r="CG60" s="3">
        <v>9.7219999999999995</v>
      </c>
      <c r="CH60" s="3">
        <v>9.7860000000000014</v>
      </c>
      <c r="CI60" s="3">
        <v>9.8520000000000003</v>
      </c>
      <c r="CJ60" s="3">
        <v>9.9239999999999995</v>
      </c>
      <c r="CK60" s="3">
        <v>10</v>
      </c>
      <c r="CL60" s="3">
        <v>10.08</v>
      </c>
      <c r="CM60" s="3">
        <v>10.16</v>
      </c>
      <c r="CN60" s="3">
        <v>10.24</v>
      </c>
      <c r="CO60" s="3">
        <v>10.33</v>
      </c>
      <c r="CP60" s="3">
        <v>10.41</v>
      </c>
      <c r="CQ60" s="3">
        <v>10.5</v>
      </c>
      <c r="CR60" s="3">
        <v>10.58</v>
      </c>
      <c r="CS60" s="3">
        <v>10.67</v>
      </c>
      <c r="CT60" s="3">
        <v>10.76</v>
      </c>
      <c r="CU60" s="3">
        <v>10.84</v>
      </c>
      <c r="CV60" s="3">
        <v>10.92</v>
      </c>
      <c r="CW60" s="3">
        <v>11.01</v>
      </c>
      <c r="CX60" s="3">
        <v>11.09</v>
      </c>
      <c r="CY60" s="3">
        <v>11.17</v>
      </c>
    </row>
    <row r="61" spans="1:103">
      <c r="B61" s="6">
        <f>AVERAGE(B59:B60)</f>
        <v>9.1999999999999993</v>
      </c>
      <c r="C61" s="6">
        <f t="shared" ref="C61:BN61" si="127">AVERAGE(C59:C60)</f>
        <v>30.3</v>
      </c>
      <c r="D61" s="6">
        <f t="shared" si="127"/>
        <v>8.4674999999999994</v>
      </c>
      <c r="E61" s="6">
        <f t="shared" si="127"/>
        <v>8.5605000000000011</v>
      </c>
      <c r="F61" s="6">
        <f t="shared" si="127"/>
        <v>8.6575000000000006</v>
      </c>
      <c r="G61" s="6">
        <f t="shared" si="127"/>
        <v>8.7609999999999992</v>
      </c>
      <c r="H61" s="6">
        <f t="shared" si="127"/>
        <v>8.8689999999999998</v>
      </c>
      <c r="I61" s="6">
        <f t="shared" si="127"/>
        <v>8.9830000000000005</v>
      </c>
      <c r="J61" s="6">
        <f t="shared" si="127"/>
        <v>9.1039999999999992</v>
      </c>
      <c r="K61" s="6">
        <f t="shared" si="127"/>
        <v>9.2285000000000004</v>
      </c>
      <c r="L61" s="6">
        <f t="shared" si="127"/>
        <v>9.3569999999999993</v>
      </c>
      <c r="M61" s="6">
        <f t="shared" si="127"/>
        <v>9.4930000000000003</v>
      </c>
      <c r="N61" s="6">
        <f t="shared" si="127"/>
        <v>9.6329999999999991</v>
      </c>
      <c r="O61" s="6">
        <f t="shared" si="127"/>
        <v>9.7705000000000002</v>
      </c>
      <c r="P61" s="6">
        <f t="shared" si="127"/>
        <v>9.9169999999999998</v>
      </c>
      <c r="Q61" s="6">
        <f t="shared" si="127"/>
        <v>10.065000000000001</v>
      </c>
      <c r="R61" s="6">
        <f t="shared" si="127"/>
        <v>10.205000000000002</v>
      </c>
      <c r="S61" s="6">
        <f t="shared" si="127"/>
        <v>10.355</v>
      </c>
      <c r="T61" s="6">
        <f t="shared" si="127"/>
        <v>10.5</v>
      </c>
      <c r="U61" s="6">
        <f t="shared" si="127"/>
        <v>10.64</v>
      </c>
      <c r="V61" s="6">
        <f t="shared" si="127"/>
        <v>10.780000000000001</v>
      </c>
      <c r="W61" s="6">
        <f t="shared" si="127"/>
        <v>10.92</v>
      </c>
      <c r="X61" s="6">
        <f t="shared" si="127"/>
        <v>11.045000000000002</v>
      </c>
      <c r="Y61" s="6">
        <f t="shared" si="127"/>
        <v>11.17</v>
      </c>
      <c r="Z61" s="6">
        <f t="shared" si="127"/>
        <v>11.29</v>
      </c>
      <c r="AA61" s="6">
        <f t="shared" si="127"/>
        <v>11.395</v>
      </c>
      <c r="AB61" s="6">
        <f t="shared" si="127"/>
        <v>11.49</v>
      </c>
      <c r="AC61" s="6">
        <f t="shared" si="127"/>
        <v>11.574999999999999</v>
      </c>
      <c r="AD61" s="6">
        <f t="shared" si="127"/>
        <v>11.65</v>
      </c>
      <c r="AE61" s="6">
        <f t="shared" si="127"/>
        <v>11.715</v>
      </c>
      <c r="AF61" s="6">
        <f t="shared" si="127"/>
        <v>11.765000000000001</v>
      </c>
      <c r="AG61" s="6">
        <f t="shared" si="127"/>
        <v>11.8</v>
      </c>
      <c r="AH61" s="6">
        <f t="shared" si="127"/>
        <v>11.82</v>
      </c>
      <c r="AI61" s="6">
        <f t="shared" si="127"/>
        <v>11.824999999999999</v>
      </c>
      <c r="AJ61" s="6">
        <f t="shared" si="127"/>
        <v>11.815000000000001</v>
      </c>
      <c r="AK61" s="6">
        <f t="shared" si="127"/>
        <v>11.794999999999998</v>
      </c>
      <c r="AL61" s="6">
        <f t="shared" si="127"/>
        <v>11.754999999999999</v>
      </c>
      <c r="AM61" s="6">
        <f t="shared" si="127"/>
        <v>11.705</v>
      </c>
      <c r="AN61" s="6">
        <f t="shared" si="127"/>
        <v>11.645</v>
      </c>
      <c r="AO61" s="6">
        <f t="shared" si="127"/>
        <v>11.565000000000001</v>
      </c>
      <c r="AP61" s="6">
        <f t="shared" si="127"/>
        <v>11.475</v>
      </c>
      <c r="AQ61" s="6">
        <f t="shared" si="127"/>
        <v>11.38</v>
      </c>
      <c r="AR61" s="6">
        <f t="shared" si="127"/>
        <v>11.275</v>
      </c>
      <c r="AS61" s="6">
        <f t="shared" si="127"/>
        <v>11.164999999999999</v>
      </c>
      <c r="AT61" s="6">
        <f t="shared" si="127"/>
        <v>11.05</v>
      </c>
      <c r="AU61" s="6">
        <f t="shared" si="127"/>
        <v>10.920000000000002</v>
      </c>
      <c r="AV61" s="6">
        <f t="shared" si="127"/>
        <v>10.8</v>
      </c>
      <c r="AW61" s="6">
        <f t="shared" si="127"/>
        <v>10.68</v>
      </c>
      <c r="AX61" s="6">
        <f t="shared" si="127"/>
        <v>10.56</v>
      </c>
      <c r="AY61" s="6">
        <f t="shared" si="127"/>
        <v>10.434999999999999</v>
      </c>
      <c r="AZ61" s="6">
        <f t="shared" si="127"/>
        <v>10.32</v>
      </c>
      <c r="BA61" s="6">
        <f t="shared" si="127"/>
        <v>10.210000000000001</v>
      </c>
      <c r="BB61" s="6">
        <f t="shared" si="127"/>
        <v>10.102</v>
      </c>
      <c r="BC61" s="6">
        <f t="shared" si="127"/>
        <v>10.004</v>
      </c>
      <c r="BD61" s="6">
        <f t="shared" si="127"/>
        <v>9.9115000000000002</v>
      </c>
      <c r="BE61" s="6">
        <f t="shared" si="127"/>
        <v>9.8285</v>
      </c>
      <c r="BF61" s="6">
        <f t="shared" si="127"/>
        <v>9.7479999999999993</v>
      </c>
      <c r="BG61" s="6">
        <f t="shared" si="127"/>
        <v>9.6784999999999997</v>
      </c>
      <c r="BH61" s="6">
        <f t="shared" si="127"/>
        <v>9.6155000000000008</v>
      </c>
      <c r="BI61" s="6">
        <f t="shared" si="127"/>
        <v>9.5585000000000004</v>
      </c>
      <c r="BJ61" s="6">
        <f t="shared" si="127"/>
        <v>9.5139999999999993</v>
      </c>
      <c r="BK61" s="6">
        <f t="shared" si="127"/>
        <v>9.468</v>
      </c>
      <c r="BL61" s="6">
        <f t="shared" si="127"/>
        <v>9.4295000000000009</v>
      </c>
      <c r="BM61" s="6">
        <f t="shared" si="127"/>
        <v>9.4024999999999999</v>
      </c>
      <c r="BN61" s="6">
        <f t="shared" si="127"/>
        <v>9.3755000000000006</v>
      </c>
      <c r="BO61" s="6">
        <f t="shared" ref="BO61:CY61" si="128">AVERAGE(BO59:BO60)</f>
        <v>9.3574999999999999</v>
      </c>
      <c r="BP61" s="6">
        <f t="shared" si="128"/>
        <v>9.3440000000000012</v>
      </c>
      <c r="BQ61" s="6">
        <f t="shared" si="128"/>
        <v>9.3324999999999996</v>
      </c>
      <c r="BR61" s="6">
        <f t="shared" si="128"/>
        <v>9.3279999999999994</v>
      </c>
      <c r="BS61" s="6">
        <f t="shared" si="128"/>
        <v>9.3264999999999993</v>
      </c>
      <c r="BT61" s="6">
        <f t="shared" si="128"/>
        <v>9.3299999999999983</v>
      </c>
      <c r="BU61" s="6">
        <f t="shared" si="128"/>
        <v>9.3369999999999997</v>
      </c>
      <c r="BV61" s="6">
        <f t="shared" si="128"/>
        <v>9.3470000000000013</v>
      </c>
      <c r="BW61" s="6">
        <f t="shared" si="128"/>
        <v>9.3635000000000002</v>
      </c>
      <c r="BX61" s="6">
        <f t="shared" si="128"/>
        <v>9.3810000000000002</v>
      </c>
      <c r="BY61" s="6">
        <f t="shared" si="128"/>
        <v>9.4035000000000011</v>
      </c>
      <c r="BZ61" s="6">
        <f t="shared" si="128"/>
        <v>9.4344999999999999</v>
      </c>
      <c r="CA61" s="6">
        <f t="shared" si="128"/>
        <v>9.4634999999999998</v>
      </c>
      <c r="CB61" s="6">
        <f t="shared" si="128"/>
        <v>9.5009999999999994</v>
      </c>
      <c r="CC61" s="6">
        <f t="shared" si="128"/>
        <v>9.5399999999999991</v>
      </c>
      <c r="CD61" s="6">
        <f t="shared" si="128"/>
        <v>9.5835000000000008</v>
      </c>
      <c r="CE61" s="6">
        <f t="shared" si="128"/>
        <v>9.6325000000000003</v>
      </c>
      <c r="CF61" s="6">
        <f t="shared" si="128"/>
        <v>9.6869999999999994</v>
      </c>
      <c r="CG61" s="6">
        <f t="shared" si="128"/>
        <v>9.7489999999999988</v>
      </c>
      <c r="CH61" s="6">
        <f t="shared" si="128"/>
        <v>9.8109999999999999</v>
      </c>
      <c r="CI61" s="6">
        <f t="shared" si="128"/>
        <v>9.8789999999999996</v>
      </c>
      <c r="CJ61" s="6">
        <f t="shared" si="128"/>
        <v>9.9495000000000005</v>
      </c>
      <c r="CK61" s="6">
        <f t="shared" si="128"/>
        <v>10.02</v>
      </c>
      <c r="CL61" s="6">
        <f t="shared" si="128"/>
        <v>10.105</v>
      </c>
      <c r="CM61" s="6">
        <f t="shared" si="128"/>
        <v>10.185</v>
      </c>
      <c r="CN61" s="6">
        <f t="shared" si="128"/>
        <v>10.265000000000001</v>
      </c>
      <c r="CO61" s="6">
        <f t="shared" si="128"/>
        <v>10.350000000000001</v>
      </c>
      <c r="CP61" s="6">
        <f t="shared" si="128"/>
        <v>10.434999999999999</v>
      </c>
      <c r="CQ61" s="6">
        <f t="shared" si="128"/>
        <v>10.52</v>
      </c>
      <c r="CR61" s="6">
        <f t="shared" si="128"/>
        <v>10.605</v>
      </c>
      <c r="CS61" s="6">
        <f t="shared" si="128"/>
        <v>10.690000000000001</v>
      </c>
      <c r="CT61" s="6">
        <f t="shared" si="128"/>
        <v>10.780000000000001</v>
      </c>
      <c r="CU61" s="6">
        <f t="shared" si="128"/>
        <v>10.86</v>
      </c>
      <c r="CV61" s="6">
        <f t="shared" si="128"/>
        <v>10.940000000000001</v>
      </c>
      <c r="CW61" s="6">
        <f t="shared" si="128"/>
        <v>11.024999999999999</v>
      </c>
      <c r="CX61" s="6">
        <f t="shared" si="128"/>
        <v>11.105</v>
      </c>
      <c r="CY61" s="6">
        <f t="shared" si="128"/>
        <v>11.184999999999999</v>
      </c>
    </row>
    <row r="62" spans="1:103">
      <c r="A62">
        <v>16</v>
      </c>
      <c r="B62" s="2">
        <v>3.5</v>
      </c>
      <c r="C62" s="2">
        <v>49.1</v>
      </c>
      <c r="D62" s="3">
        <v>8.1179999999999986</v>
      </c>
      <c r="E62" s="3">
        <v>8.218</v>
      </c>
      <c r="F62" s="3">
        <v>8.3250000000000011</v>
      </c>
      <c r="G62" s="3">
        <v>8.4429999999999996</v>
      </c>
      <c r="H62" s="3">
        <v>8.5640000000000001</v>
      </c>
      <c r="I62" s="3">
        <v>8.6959999999999997</v>
      </c>
      <c r="J62" s="3">
        <v>8.8339999999999996</v>
      </c>
      <c r="K62" s="3">
        <v>8.9789999999999992</v>
      </c>
      <c r="L62" s="3">
        <v>9.1280000000000001</v>
      </c>
      <c r="M62" s="3">
        <v>9.2889999999999997</v>
      </c>
      <c r="N62" s="3">
        <v>9.4610000000000003</v>
      </c>
      <c r="O62" s="3">
        <v>9.636000000000001</v>
      </c>
      <c r="P62" s="3">
        <v>9.8160000000000007</v>
      </c>
      <c r="Q62" s="3">
        <v>9.9979999999999993</v>
      </c>
      <c r="R62" s="3">
        <v>10.180000000000001</v>
      </c>
      <c r="S62" s="3">
        <v>10.38</v>
      </c>
      <c r="T62" s="3">
        <v>10.56</v>
      </c>
      <c r="U62" s="3">
        <v>10.76</v>
      </c>
      <c r="V62" s="3">
        <v>10.950000000000001</v>
      </c>
      <c r="W62" s="3">
        <v>11.13</v>
      </c>
      <c r="X62" s="3">
        <v>11.32</v>
      </c>
      <c r="Y62" s="3">
        <v>11.5</v>
      </c>
      <c r="Z62" s="3">
        <v>11.67</v>
      </c>
      <c r="AA62" s="3">
        <v>11.83</v>
      </c>
      <c r="AB62" s="3">
        <v>11.98</v>
      </c>
      <c r="AC62" s="3">
        <v>12.12</v>
      </c>
      <c r="AD62" s="3">
        <v>12.24</v>
      </c>
      <c r="AE62" s="3">
        <v>12.36</v>
      </c>
      <c r="AF62" s="3">
        <v>12.45</v>
      </c>
      <c r="AG62" s="3">
        <v>12.530000000000001</v>
      </c>
      <c r="AH62" s="3">
        <v>12.59</v>
      </c>
      <c r="AI62" s="3">
        <v>12.62</v>
      </c>
      <c r="AJ62" s="3">
        <v>12.629999999999999</v>
      </c>
      <c r="AK62" s="3">
        <v>12.629999999999999</v>
      </c>
      <c r="AL62" s="3">
        <v>12.6</v>
      </c>
      <c r="AM62" s="3">
        <v>12.55</v>
      </c>
      <c r="AN62" s="3">
        <v>12.49</v>
      </c>
      <c r="AO62" s="3">
        <v>12.39</v>
      </c>
      <c r="AP62" s="3">
        <v>12.29</v>
      </c>
      <c r="AQ62" s="3">
        <v>12.16</v>
      </c>
      <c r="AR62" s="3">
        <v>12.03</v>
      </c>
      <c r="AS62" s="3">
        <v>11.879999999999999</v>
      </c>
      <c r="AT62" s="3">
        <v>11.719999999999999</v>
      </c>
      <c r="AU62" s="3">
        <v>11.54</v>
      </c>
      <c r="AV62" s="3">
        <v>11.37</v>
      </c>
      <c r="AW62" s="3">
        <v>11.19</v>
      </c>
      <c r="AX62" s="3">
        <v>11.02</v>
      </c>
      <c r="AY62" s="3">
        <v>10.84</v>
      </c>
      <c r="AZ62" s="3">
        <v>10.67</v>
      </c>
      <c r="BA62" s="3">
        <v>10.51</v>
      </c>
      <c r="BB62" s="3">
        <v>10.35</v>
      </c>
      <c r="BC62" s="3">
        <v>10.210000000000001</v>
      </c>
      <c r="BD62" s="3">
        <v>10.07</v>
      </c>
      <c r="BE62" s="3">
        <v>9.9420000000000002</v>
      </c>
      <c r="BF62" s="3">
        <v>9.822000000000001</v>
      </c>
      <c r="BG62" s="3">
        <v>9.7159999999999993</v>
      </c>
      <c r="BH62" s="3">
        <v>9.613999999999999</v>
      </c>
      <c r="BI62" s="3">
        <v>9.5310000000000006</v>
      </c>
      <c r="BJ62" s="3">
        <v>9.4530000000000012</v>
      </c>
      <c r="BK62" s="3">
        <v>9.3810000000000002</v>
      </c>
      <c r="BL62" s="3">
        <v>9.3160000000000007</v>
      </c>
      <c r="BM62" s="3">
        <v>9.2639999999999993</v>
      </c>
      <c r="BN62" s="3">
        <v>9.2170000000000005</v>
      </c>
      <c r="BO62" s="3">
        <v>9.1740000000000013</v>
      </c>
      <c r="BP62" s="3">
        <v>9.1470000000000002</v>
      </c>
      <c r="BQ62" s="3">
        <v>9.113999999999999</v>
      </c>
      <c r="BR62" s="3">
        <v>9.1020000000000003</v>
      </c>
      <c r="BS62" s="3">
        <v>9.0820000000000007</v>
      </c>
      <c r="BT62" s="3">
        <v>9.0779999999999994</v>
      </c>
      <c r="BU62" s="3">
        <v>9.0750000000000011</v>
      </c>
      <c r="BV62" s="3">
        <v>9.07</v>
      </c>
      <c r="BW62" s="3">
        <v>9.08</v>
      </c>
      <c r="BX62" s="3">
        <v>9.0909999999999993</v>
      </c>
      <c r="BY62" s="3">
        <v>9.1080000000000005</v>
      </c>
      <c r="BZ62" s="3">
        <v>9.1319999999999997</v>
      </c>
      <c r="CA62" s="3">
        <v>9.1579999999999995</v>
      </c>
      <c r="CB62" s="3">
        <v>9.1999999999999993</v>
      </c>
      <c r="CC62" s="3">
        <v>9.2379999999999995</v>
      </c>
      <c r="CD62" s="3">
        <v>9.282</v>
      </c>
      <c r="CE62" s="3">
        <v>9.3330000000000002</v>
      </c>
      <c r="CF62" s="3">
        <v>9.3879999999999999</v>
      </c>
      <c r="CG62" s="3">
        <v>9.452</v>
      </c>
      <c r="CH62" s="3">
        <v>9.5170000000000012</v>
      </c>
      <c r="CI62" s="3">
        <v>9.5859999999999985</v>
      </c>
      <c r="CJ62" s="3">
        <v>9.6630000000000003</v>
      </c>
      <c r="CK62" s="3">
        <v>9.74</v>
      </c>
      <c r="CL62" s="3">
        <v>9.8160000000000007</v>
      </c>
      <c r="CM62" s="3">
        <v>9.9009999999999998</v>
      </c>
      <c r="CN62" s="3">
        <v>9.9890000000000008</v>
      </c>
      <c r="CO62" s="3">
        <v>10.08</v>
      </c>
      <c r="CP62" s="3">
        <v>10.16</v>
      </c>
      <c r="CQ62" s="3">
        <v>10.25</v>
      </c>
      <c r="CR62" s="3">
        <v>10.34</v>
      </c>
      <c r="CS62" s="3">
        <v>10.43</v>
      </c>
      <c r="CT62" s="3">
        <v>10.51</v>
      </c>
      <c r="CU62" s="3">
        <v>10.59</v>
      </c>
      <c r="CV62" s="3">
        <v>10.68</v>
      </c>
      <c r="CW62" s="3">
        <v>10.76</v>
      </c>
      <c r="CX62" s="3">
        <v>10.84</v>
      </c>
      <c r="CY62" s="3">
        <v>10.92</v>
      </c>
    </row>
    <row r="63" spans="1:103">
      <c r="A63">
        <v>16</v>
      </c>
      <c r="B63" s="2">
        <v>3.5</v>
      </c>
      <c r="C63" s="2">
        <v>49.1</v>
      </c>
      <c r="D63" s="3">
        <v>8.43</v>
      </c>
      <c r="E63" s="3">
        <v>8.5</v>
      </c>
      <c r="F63" s="3">
        <v>8.5850000000000009</v>
      </c>
      <c r="G63" s="3">
        <v>8.68</v>
      </c>
      <c r="H63" s="3">
        <v>8.7830000000000013</v>
      </c>
      <c r="I63" s="3">
        <v>8.9009999999999998</v>
      </c>
      <c r="J63" s="3">
        <v>9.0340000000000007</v>
      </c>
      <c r="K63" s="3">
        <v>9.1690000000000005</v>
      </c>
      <c r="L63" s="3">
        <v>9.3149999999999995</v>
      </c>
      <c r="M63" s="3">
        <v>9.4749999999999996</v>
      </c>
      <c r="N63" s="3">
        <v>9.6449999999999996</v>
      </c>
      <c r="O63" s="3">
        <v>9.8260000000000005</v>
      </c>
      <c r="P63" s="3">
        <v>10</v>
      </c>
      <c r="Q63" s="3">
        <v>10.210000000000001</v>
      </c>
      <c r="R63" s="3">
        <v>10.41</v>
      </c>
      <c r="S63" s="3">
        <v>10.61</v>
      </c>
      <c r="T63" s="3">
        <v>10.83</v>
      </c>
      <c r="U63" s="3">
        <v>11.04</v>
      </c>
      <c r="V63" s="3">
        <v>11.26</v>
      </c>
      <c r="W63" s="3">
        <v>11.47</v>
      </c>
      <c r="X63" s="3">
        <v>11.69</v>
      </c>
      <c r="Y63" s="3">
        <v>11.9</v>
      </c>
      <c r="Z63" s="3">
        <v>12.11</v>
      </c>
      <c r="AA63" s="3">
        <v>12.31</v>
      </c>
      <c r="AB63" s="3">
        <v>12.5</v>
      </c>
      <c r="AC63" s="3">
        <v>12.68</v>
      </c>
      <c r="AD63" s="3">
        <v>12.850000000000001</v>
      </c>
      <c r="AE63" s="3">
        <v>13</v>
      </c>
      <c r="AF63" s="3">
        <v>13.139999999999999</v>
      </c>
      <c r="AG63" s="3">
        <v>13.25</v>
      </c>
      <c r="AH63" s="3">
        <v>13.35</v>
      </c>
      <c r="AI63" s="3">
        <v>13.42</v>
      </c>
      <c r="AJ63" s="3">
        <v>13.47</v>
      </c>
      <c r="AK63" s="3">
        <v>13.5</v>
      </c>
      <c r="AL63" s="3">
        <v>13.5</v>
      </c>
      <c r="AM63" s="3">
        <v>13.47</v>
      </c>
      <c r="AN63" s="3">
        <v>13.42</v>
      </c>
      <c r="AO63" s="3">
        <v>13.35</v>
      </c>
      <c r="AP63" s="3">
        <v>13.25</v>
      </c>
      <c r="AQ63" s="3">
        <v>13.12</v>
      </c>
      <c r="AR63" s="3">
        <v>12.989999999999998</v>
      </c>
      <c r="AS63" s="3">
        <v>12.83</v>
      </c>
      <c r="AT63" s="3">
        <v>12.66</v>
      </c>
      <c r="AU63" s="3">
        <v>12.469999999999999</v>
      </c>
      <c r="AV63" s="3">
        <v>12.28</v>
      </c>
      <c r="AW63" s="3">
        <v>12.07</v>
      </c>
      <c r="AX63" s="3">
        <v>11.87</v>
      </c>
      <c r="AY63" s="3">
        <v>11.67</v>
      </c>
      <c r="AZ63" s="3">
        <v>11.48</v>
      </c>
      <c r="BA63" s="3">
        <v>11.280000000000001</v>
      </c>
      <c r="BB63" s="3">
        <v>11.09</v>
      </c>
      <c r="BC63" s="3">
        <v>10.91</v>
      </c>
      <c r="BD63" s="3">
        <v>10.74</v>
      </c>
      <c r="BE63" s="3">
        <v>10.58</v>
      </c>
      <c r="BF63" s="3">
        <v>10.43</v>
      </c>
      <c r="BG63" s="3">
        <v>10.29</v>
      </c>
      <c r="BH63" s="3">
        <v>10.16</v>
      </c>
      <c r="BI63" s="3">
        <v>10.030000000000001</v>
      </c>
      <c r="BJ63" s="3">
        <v>9.9280000000000008</v>
      </c>
      <c r="BK63" s="3">
        <v>9.827</v>
      </c>
      <c r="BL63" s="3">
        <v>9.734</v>
      </c>
      <c r="BM63" s="3">
        <v>9.657</v>
      </c>
      <c r="BN63" s="3">
        <v>9.5830000000000002</v>
      </c>
      <c r="BO63" s="3">
        <v>9.5170000000000012</v>
      </c>
      <c r="BP63" s="3">
        <v>9.4610000000000003</v>
      </c>
      <c r="BQ63" s="3">
        <v>9.4120000000000008</v>
      </c>
      <c r="BR63" s="3">
        <v>9.3710000000000004</v>
      </c>
      <c r="BS63" s="3">
        <v>9.3349999999999991</v>
      </c>
      <c r="BT63" s="3">
        <v>9.3119999999999994</v>
      </c>
      <c r="BU63" s="3">
        <v>9.286999999999999</v>
      </c>
      <c r="BV63" s="3">
        <v>9.2720000000000002</v>
      </c>
      <c r="BW63" s="3">
        <v>9.2690000000000001</v>
      </c>
      <c r="BX63" s="3">
        <v>9.2620000000000005</v>
      </c>
      <c r="BY63" s="3">
        <v>9.27</v>
      </c>
      <c r="BZ63" s="3">
        <v>9.2730000000000015</v>
      </c>
      <c r="CA63" s="3">
        <v>9.2969999999999988</v>
      </c>
      <c r="CB63" s="3">
        <v>9.3190000000000008</v>
      </c>
      <c r="CC63" s="3">
        <v>9.3520000000000003</v>
      </c>
      <c r="CD63" s="3">
        <v>9.3870000000000005</v>
      </c>
      <c r="CE63" s="3">
        <v>9.4309999999999992</v>
      </c>
      <c r="CF63" s="3">
        <v>9.4749999999999996</v>
      </c>
      <c r="CG63" s="3">
        <v>9.5359999999999996</v>
      </c>
      <c r="CH63" s="3">
        <v>9.5939999999999994</v>
      </c>
      <c r="CI63" s="3">
        <v>9.6639999999999997</v>
      </c>
      <c r="CJ63" s="3">
        <v>9.7350000000000012</v>
      </c>
      <c r="CK63" s="3">
        <v>9.8109999999999999</v>
      </c>
      <c r="CL63" s="3">
        <v>9.8889999999999993</v>
      </c>
      <c r="CM63" s="3">
        <v>9.9749999999999996</v>
      </c>
      <c r="CN63" s="3">
        <v>10.06</v>
      </c>
      <c r="CO63" s="3">
        <v>10.149999999999999</v>
      </c>
      <c r="CP63" s="3">
        <v>10.24</v>
      </c>
      <c r="CQ63" s="3">
        <v>10.33</v>
      </c>
      <c r="CR63" s="3">
        <v>10.42</v>
      </c>
      <c r="CS63" s="3">
        <v>10.51</v>
      </c>
      <c r="CT63" s="3">
        <v>10.61</v>
      </c>
      <c r="CU63" s="3">
        <v>10.69</v>
      </c>
      <c r="CV63" s="3">
        <v>10.78</v>
      </c>
      <c r="CW63" s="3">
        <v>10.87</v>
      </c>
      <c r="CX63" s="3">
        <v>10.950000000000001</v>
      </c>
      <c r="CY63" s="3">
        <v>11.04</v>
      </c>
    </row>
    <row r="64" spans="1:103">
      <c r="A64">
        <v>16</v>
      </c>
      <c r="B64" s="2">
        <v>3.5</v>
      </c>
      <c r="C64" s="2">
        <v>49.1</v>
      </c>
      <c r="D64" s="3">
        <v>9.2669999999999995</v>
      </c>
      <c r="E64" s="3">
        <v>9.2730000000000015</v>
      </c>
      <c r="F64" s="3">
        <v>9.2969999999999988</v>
      </c>
      <c r="G64" s="3">
        <v>9.3340000000000014</v>
      </c>
      <c r="H64" s="3">
        <v>9.3819999999999997</v>
      </c>
      <c r="I64" s="3">
        <v>9.4439999999999991</v>
      </c>
      <c r="J64" s="3">
        <v>9.5220000000000002</v>
      </c>
      <c r="K64" s="3">
        <v>9.6110000000000007</v>
      </c>
      <c r="L64" s="3">
        <v>9.7070000000000007</v>
      </c>
      <c r="M64" s="3">
        <v>9.8249999999999993</v>
      </c>
      <c r="N64" s="3">
        <v>9.9510000000000005</v>
      </c>
      <c r="O64" s="3">
        <v>10.09</v>
      </c>
      <c r="P64" s="3">
        <v>10.23</v>
      </c>
      <c r="Q64" s="3">
        <v>10.39</v>
      </c>
      <c r="R64" s="3">
        <v>10.56</v>
      </c>
      <c r="S64" s="3">
        <v>10.73</v>
      </c>
      <c r="T64" s="3">
        <v>10.91</v>
      </c>
      <c r="U64" s="3">
        <v>11.1</v>
      </c>
      <c r="V64" s="3">
        <v>11.3</v>
      </c>
      <c r="W64" s="3">
        <v>11.49</v>
      </c>
      <c r="X64" s="3">
        <v>11.68</v>
      </c>
      <c r="Y64" s="3">
        <v>11.87</v>
      </c>
      <c r="Z64" s="3">
        <v>12.07</v>
      </c>
      <c r="AA64" s="3">
        <v>12.25</v>
      </c>
      <c r="AB64" s="3">
        <v>12.43</v>
      </c>
      <c r="AC64" s="3">
        <v>12.61</v>
      </c>
      <c r="AD64" s="3">
        <v>12.77</v>
      </c>
      <c r="AE64" s="3">
        <v>12.92</v>
      </c>
      <c r="AF64" s="3">
        <v>13.07</v>
      </c>
      <c r="AG64" s="3">
        <v>13.190000000000001</v>
      </c>
      <c r="AH64" s="3">
        <v>13.299999999999999</v>
      </c>
      <c r="AI64" s="3">
        <v>13.39</v>
      </c>
      <c r="AJ64" s="3">
        <v>13.45</v>
      </c>
      <c r="AK64" s="3">
        <v>13.5</v>
      </c>
      <c r="AL64" s="3">
        <v>13.52</v>
      </c>
      <c r="AM64" s="3">
        <v>13.52</v>
      </c>
      <c r="AN64" s="3">
        <v>13.49</v>
      </c>
      <c r="AO64" s="3">
        <v>13.44</v>
      </c>
      <c r="AP64" s="3">
        <v>13.370000000000001</v>
      </c>
      <c r="AQ64" s="3">
        <v>13.27</v>
      </c>
      <c r="AR64" s="3">
        <v>13.149999999999999</v>
      </c>
      <c r="AS64" s="3">
        <v>13.020000000000001</v>
      </c>
      <c r="AT64" s="3">
        <v>12.860000000000001</v>
      </c>
      <c r="AU64" s="3">
        <v>12.690000000000001</v>
      </c>
      <c r="AV64" s="3">
        <v>12.52</v>
      </c>
      <c r="AW64" s="3">
        <v>12.33</v>
      </c>
      <c r="AX64" s="3">
        <v>12.14</v>
      </c>
      <c r="AY64" s="3">
        <v>11.950000000000001</v>
      </c>
      <c r="AZ64" s="3">
        <v>11.75</v>
      </c>
      <c r="BA64" s="3">
        <v>11.559999999999999</v>
      </c>
      <c r="BB64" s="3">
        <v>11.37</v>
      </c>
      <c r="BC64" s="3">
        <v>11.19</v>
      </c>
      <c r="BD64" s="3">
        <v>11.01</v>
      </c>
      <c r="BE64" s="3">
        <v>10.85</v>
      </c>
      <c r="BF64" s="3">
        <v>10.69</v>
      </c>
      <c r="BG64" s="3">
        <v>10.540000000000001</v>
      </c>
      <c r="BH64" s="3">
        <v>10.39</v>
      </c>
      <c r="BI64" s="3">
        <v>10.26</v>
      </c>
      <c r="BJ64" s="3">
        <v>10.139999999999999</v>
      </c>
      <c r="BK64" s="3">
        <v>10.020000000000001</v>
      </c>
      <c r="BL64" s="3">
        <v>9.911999999999999</v>
      </c>
      <c r="BM64" s="3">
        <v>9.8170000000000002</v>
      </c>
      <c r="BN64" s="3">
        <v>9.7280000000000015</v>
      </c>
      <c r="BO64" s="3">
        <v>9.6449999999999996</v>
      </c>
      <c r="BP64" s="3">
        <v>9.5709999999999997</v>
      </c>
      <c r="BQ64" s="3">
        <v>9.5040000000000013</v>
      </c>
      <c r="BR64" s="3">
        <v>9.4460000000000015</v>
      </c>
      <c r="BS64" s="3">
        <v>9.395999999999999</v>
      </c>
      <c r="BT64" s="3">
        <v>9.3559999999999999</v>
      </c>
      <c r="BU64" s="3">
        <v>9.3170000000000002</v>
      </c>
      <c r="BV64" s="3">
        <v>9.2850000000000001</v>
      </c>
      <c r="BW64" s="3">
        <v>9.2639999999999993</v>
      </c>
      <c r="BX64" s="3">
        <v>9.2539999999999996</v>
      </c>
      <c r="BY64" s="3">
        <v>9.2390000000000008</v>
      </c>
      <c r="BZ64" s="3">
        <v>9.2409999999999997</v>
      </c>
      <c r="CA64" s="3">
        <v>9.2480000000000011</v>
      </c>
      <c r="CB64" s="3">
        <v>9.266</v>
      </c>
      <c r="CC64" s="3">
        <v>9.2839999999999989</v>
      </c>
      <c r="CD64" s="3">
        <v>9.3149999999999995</v>
      </c>
      <c r="CE64" s="3">
        <v>9.3510000000000009</v>
      </c>
      <c r="CF64" s="3">
        <v>9.3929999999999989</v>
      </c>
      <c r="CG64" s="3">
        <v>9.4439999999999991</v>
      </c>
      <c r="CH64" s="3">
        <v>9.5070000000000014</v>
      </c>
      <c r="CI64" s="3">
        <v>9.5650000000000013</v>
      </c>
      <c r="CJ64" s="3">
        <v>9.636000000000001</v>
      </c>
      <c r="CK64" s="3">
        <v>9.7100000000000009</v>
      </c>
      <c r="CL64" s="3">
        <v>9.786999999999999</v>
      </c>
      <c r="CM64" s="3">
        <v>9.8740000000000006</v>
      </c>
      <c r="CN64" s="3">
        <v>9.9610000000000003</v>
      </c>
      <c r="CO64" s="3">
        <v>10.050000000000001</v>
      </c>
      <c r="CP64" s="3">
        <v>10.139999999999999</v>
      </c>
      <c r="CQ64" s="3">
        <v>10.24</v>
      </c>
      <c r="CR64" s="3">
        <v>10.33</v>
      </c>
      <c r="CS64" s="3">
        <v>10.43</v>
      </c>
      <c r="CT64" s="3">
        <v>10.52</v>
      </c>
      <c r="CU64" s="3">
        <v>10.61</v>
      </c>
      <c r="CV64" s="3">
        <v>10.71</v>
      </c>
      <c r="CW64" s="3">
        <v>10.8</v>
      </c>
      <c r="CX64" s="3">
        <v>10.89</v>
      </c>
      <c r="CY64" s="3">
        <v>10.98</v>
      </c>
    </row>
    <row r="65" spans="1:103">
      <c r="B65" s="6">
        <f>AVERAGE(B62:B64)</f>
        <v>3.5</v>
      </c>
      <c r="C65" s="6">
        <f t="shared" ref="C65" si="129">AVERAGE(C62:C64)</f>
        <v>49.1</v>
      </c>
      <c r="D65" s="6">
        <f t="shared" ref="D65" si="130">AVERAGE(D62:D64)</f>
        <v>8.6049999999999986</v>
      </c>
      <c r="E65" s="6">
        <f t="shared" ref="E65" si="131">AVERAGE(E62:E64)</f>
        <v>8.663666666666666</v>
      </c>
      <c r="F65" s="6">
        <f t="shared" ref="F65" si="132">AVERAGE(F62:F64)</f>
        <v>8.7356666666666669</v>
      </c>
      <c r="G65" s="6">
        <f t="shared" ref="G65" si="133">AVERAGE(G62:G64)</f>
        <v>8.8190000000000008</v>
      </c>
      <c r="H65" s="6">
        <f t="shared" ref="H65" si="134">AVERAGE(H62:H64)</f>
        <v>8.9096666666666664</v>
      </c>
      <c r="I65" s="6">
        <f t="shared" ref="I65" si="135">AVERAGE(I62:I64)</f>
        <v>9.0136666666666674</v>
      </c>
      <c r="J65" s="6">
        <f t="shared" ref="J65" si="136">AVERAGE(J62:J64)</f>
        <v>9.1300000000000008</v>
      </c>
      <c r="K65" s="6">
        <f t="shared" ref="K65" si="137">AVERAGE(K62:K64)</f>
        <v>9.2530000000000001</v>
      </c>
      <c r="L65" s="6">
        <f t="shared" ref="L65" si="138">AVERAGE(L62:L64)</f>
        <v>9.3833333333333329</v>
      </c>
      <c r="M65" s="6">
        <f t="shared" ref="M65" si="139">AVERAGE(M62:M64)</f>
        <v>9.5296666666666656</v>
      </c>
      <c r="N65" s="6">
        <f t="shared" ref="N65" si="140">AVERAGE(N62:N64)</f>
        <v>9.685666666666668</v>
      </c>
      <c r="O65" s="6">
        <f t="shared" ref="O65" si="141">AVERAGE(O62:O64)</f>
        <v>9.8506666666666671</v>
      </c>
      <c r="P65" s="6">
        <f t="shared" ref="P65" si="142">AVERAGE(P62:P64)</f>
        <v>10.015333333333334</v>
      </c>
      <c r="Q65" s="6">
        <f t="shared" ref="Q65" si="143">AVERAGE(Q62:Q64)</f>
        <v>10.199333333333334</v>
      </c>
      <c r="R65" s="6">
        <f t="shared" ref="R65" si="144">AVERAGE(R62:R64)</f>
        <v>10.383333333333335</v>
      </c>
      <c r="S65" s="6">
        <f t="shared" ref="S65" si="145">AVERAGE(S62:S64)</f>
        <v>10.573333333333334</v>
      </c>
      <c r="T65" s="6">
        <f t="shared" ref="T65" si="146">AVERAGE(T62:T64)</f>
        <v>10.766666666666666</v>
      </c>
      <c r="U65" s="6">
        <f t="shared" ref="U65" si="147">AVERAGE(U62:U64)</f>
        <v>10.966666666666667</v>
      </c>
      <c r="V65" s="6">
        <f t="shared" ref="V65" si="148">AVERAGE(V62:V64)</f>
        <v>11.170000000000002</v>
      </c>
      <c r="W65" s="6">
        <f t="shared" ref="W65" si="149">AVERAGE(W62:W64)</f>
        <v>11.363333333333335</v>
      </c>
      <c r="X65" s="6">
        <f t="shared" ref="X65" si="150">AVERAGE(X62:X64)</f>
        <v>11.563333333333333</v>
      </c>
      <c r="Y65" s="6">
        <f t="shared" ref="Y65" si="151">AVERAGE(Y62:Y64)</f>
        <v>11.756666666666666</v>
      </c>
      <c r="Z65" s="6">
        <f t="shared" ref="Z65" si="152">AVERAGE(Z62:Z64)</f>
        <v>11.950000000000001</v>
      </c>
      <c r="AA65" s="6">
        <f t="shared" ref="AA65" si="153">AVERAGE(AA62:AA64)</f>
        <v>12.13</v>
      </c>
      <c r="AB65" s="6">
        <f t="shared" ref="AB65" si="154">AVERAGE(AB62:AB64)</f>
        <v>12.303333333333333</v>
      </c>
      <c r="AC65" s="6">
        <f t="shared" ref="AC65" si="155">AVERAGE(AC62:AC64)</f>
        <v>12.469999999999999</v>
      </c>
      <c r="AD65" s="6">
        <f t="shared" ref="AD65" si="156">AVERAGE(AD62:AD64)</f>
        <v>12.62</v>
      </c>
      <c r="AE65" s="6">
        <f t="shared" ref="AE65" si="157">AVERAGE(AE62:AE64)</f>
        <v>12.76</v>
      </c>
      <c r="AF65" s="6">
        <f t="shared" ref="AF65" si="158">AVERAGE(AF62:AF64)</f>
        <v>12.886666666666665</v>
      </c>
      <c r="AG65" s="6">
        <f t="shared" ref="AG65" si="159">AVERAGE(AG62:AG64)</f>
        <v>12.99</v>
      </c>
      <c r="AH65" s="6">
        <f t="shared" ref="AH65" si="160">AVERAGE(AH62:AH64)</f>
        <v>13.079999999999998</v>
      </c>
      <c r="AI65" s="6">
        <f t="shared" ref="AI65" si="161">AVERAGE(AI62:AI64)</f>
        <v>13.143333333333333</v>
      </c>
      <c r="AJ65" s="6">
        <f t="shared" ref="AJ65" si="162">AVERAGE(AJ62:AJ64)</f>
        <v>13.183333333333332</v>
      </c>
      <c r="AK65" s="6">
        <f t="shared" ref="AK65" si="163">AVERAGE(AK62:AK64)</f>
        <v>13.209999999999999</v>
      </c>
      <c r="AL65" s="6">
        <f t="shared" ref="AL65" si="164">AVERAGE(AL62:AL64)</f>
        <v>13.206666666666669</v>
      </c>
      <c r="AM65" s="6">
        <f t="shared" ref="AM65" si="165">AVERAGE(AM62:AM64)</f>
        <v>13.180000000000001</v>
      </c>
      <c r="AN65" s="6">
        <f t="shared" ref="AN65" si="166">AVERAGE(AN62:AN64)</f>
        <v>13.133333333333333</v>
      </c>
      <c r="AO65" s="6">
        <f t="shared" ref="AO65" si="167">AVERAGE(AO62:AO64)</f>
        <v>13.06</v>
      </c>
      <c r="AP65" s="6">
        <f t="shared" ref="AP65" si="168">AVERAGE(AP62:AP64)</f>
        <v>12.969999999999999</v>
      </c>
      <c r="AQ65" s="6">
        <f t="shared" ref="AQ65" si="169">AVERAGE(AQ62:AQ64)</f>
        <v>12.85</v>
      </c>
      <c r="AR65" s="6">
        <f t="shared" ref="AR65" si="170">AVERAGE(AR62:AR64)</f>
        <v>12.723333333333331</v>
      </c>
      <c r="AS65" s="6">
        <f t="shared" ref="AS65" si="171">AVERAGE(AS62:AS64)</f>
        <v>12.576666666666668</v>
      </c>
      <c r="AT65" s="6">
        <f t="shared" ref="AT65" si="172">AVERAGE(AT62:AT64)</f>
        <v>12.413333333333334</v>
      </c>
      <c r="AU65" s="6">
        <f t="shared" ref="AU65" si="173">AVERAGE(AU62:AU64)</f>
        <v>12.233333333333334</v>
      </c>
      <c r="AV65" s="6">
        <f t="shared" ref="AV65" si="174">AVERAGE(AV62:AV64)</f>
        <v>12.056666666666667</v>
      </c>
      <c r="AW65" s="6">
        <f t="shared" ref="AW65" si="175">AVERAGE(AW62:AW64)</f>
        <v>11.863333333333332</v>
      </c>
      <c r="AX65" s="6">
        <f t="shared" ref="AX65" si="176">AVERAGE(AX62:AX64)</f>
        <v>11.676666666666668</v>
      </c>
      <c r="AY65" s="6">
        <f t="shared" ref="AY65" si="177">AVERAGE(AY62:AY64)</f>
        <v>11.486666666666666</v>
      </c>
      <c r="AZ65" s="6">
        <f t="shared" ref="AZ65" si="178">AVERAGE(AZ62:AZ64)</f>
        <v>11.299999999999999</v>
      </c>
      <c r="BA65" s="6">
        <f t="shared" ref="BA65" si="179">AVERAGE(BA62:BA64)</f>
        <v>11.116666666666665</v>
      </c>
      <c r="BB65" s="6">
        <f t="shared" ref="BB65" si="180">AVERAGE(BB62:BB64)</f>
        <v>10.936666666666666</v>
      </c>
      <c r="BC65" s="6">
        <f t="shared" ref="BC65" si="181">AVERAGE(BC62:BC64)</f>
        <v>10.770000000000001</v>
      </c>
      <c r="BD65" s="6">
        <f t="shared" ref="BD65" si="182">AVERAGE(BD62:BD64)</f>
        <v>10.606666666666667</v>
      </c>
      <c r="BE65" s="6">
        <f t="shared" ref="BE65" si="183">AVERAGE(BE62:BE64)</f>
        <v>10.457333333333333</v>
      </c>
      <c r="BF65" s="6">
        <f t="shared" ref="BF65" si="184">AVERAGE(BF62:BF64)</f>
        <v>10.314</v>
      </c>
      <c r="BG65" s="6">
        <f t="shared" ref="BG65" si="185">AVERAGE(BG62:BG64)</f>
        <v>10.182</v>
      </c>
      <c r="BH65" s="6">
        <f t="shared" ref="BH65" si="186">AVERAGE(BH62:BH64)</f>
        <v>10.054666666666668</v>
      </c>
      <c r="BI65" s="6">
        <f t="shared" ref="BI65" si="187">AVERAGE(BI62:BI64)</f>
        <v>9.9403333333333332</v>
      </c>
      <c r="BJ65" s="6">
        <f t="shared" ref="BJ65" si="188">AVERAGE(BJ62:BJ64)</f>
        <v>9.8403333333333336</v>
      </c>
      <c r="BK65" s="6">
        <f t="shared" ref="BK65" si="189">AVERAGE(BK62:BK64)</f>
        <v>9.7426666666666666</v>
      </c>
      <c r="BL65" s="6">
        <f t="shared" ref="BL65" si="190">AVERAGE(BL62:BL64)</f>
        <v>9.6539999999999999</v>
      </c>
      <c r="BM65" s="6">
        <f t="shared" ref="BM65" si="191">AVERAGE(BM62:BM64)</f>
        <v>9.5793333333333326</v>
      </c>
      <c r="BN65" s="6">
        <f t="shared" ref="BN65" si="192">AVERAGE(BN62:BN64)</f>
        <v>9.5093333333333341</v>
      </c>
      <c r="BO65" s="6">
        <f t="shared" ref="BO65" si="193">AVERAGE(BO62:BO64)</f>
        <v>9.445333333333334</v>
      </c>
      <c r="BP65" s="6">
        <f t="shared" ref="BP65" si="194">AVERAGE(BP62:BP64)</f>
        <v>9.3930000000000007</v>
      </c>
      <c r="BQ65" s="6">
        <f t="shared" ref="BQ65" si="195">AVERAGE(BQ62:BQ64)</f>
        <v>9.3433333333333337</v>
      </c>
      <c r="BR65" s="6">
        <f t="shared" ref="BR65" si="196">AVERAGE(BR62:BR64)</f>
        <v>9.3063333333333329</v>
      </c>
      <c r="BS65" s="6">
        <f t="shared" ref="BS65" si="197">AVERAGE(BS62:BS64)</f>
        <v>9.2710000000000008</v>
      </c>
      <c r="BT65" s="6">
        <f t="shared" ref="BT65" si="198">AVERAGE(BT62:BT64)</f>
        <v>9.2486666666666668</v>
      </c>
      <c r="BU65" s="6">
        <f t="shared" ref="BU65" si="199">AVERAGE(BU62:BU64)</f>
        <v>9.2263333333333346</v>
      </c>
      <c r="BV65" s="6">
        <f t="shared" ref="BV65" si="200">AVERAGE(BV62:BV64)</f>
        <v>9.2089999999999996</v>
      </c>
      <c r="BW65" s="6">
        <f t="shared" ref="BW65" si="201">AVERAGE(BW62:BW64)</f>
        <v>9.2043333333333326</v>
      </c>
      <c r="BX65" s="6">
        <f t="shared" ref="BX65" si="202">AVERAGE(BX62:BX64)</f>
        <v>9.2023333333333337</v>
      </c>
      <c r="BY65" s="6">
        <f t="shared" ref="BY65" si="203">AVERAGE(BY62:BY64)</f>
        <v>9.2056666666666676</v>
      </c>
      <c r="BZ65" s="6">
        <f t="shared" ref="BZ65" si="204">AVERAGE(BZ62:BZ64)</f>
        <v>9.2153333333333336</v>
      </c>
      <c r="CA65" s="6">
        <f t="shared" ref="CA65" si="205">AVERAGE(CA62:CA64)</f>
        <v>9.2343333333333337</v>
      </c>
      <c r="CB65" s="6">
        <f t="shared" ref="CB65" si="206">AVERAGE(CB62:CB64)</f>
        <v>9.2616666666666649</v>
      </c>
      <c r="CC65" s="6">
        <f t="shared" ref="CC65" si="207">AVERAGE(CC62:CC64)</f>
        <v>9.2913333333333323</v>
      </c>
      <c r="CD65" s="6">
        <f t="shared" ref="CD65" si="208">AVERAGE(CD62:CD64)</f>
        <v>9.3280000000000012</v>
      </c>
      <c r="CE65" s="6">
        <f t="shared" ref="CE65" si="209">AVERAGE(CE62:CE64)</f>
        <v>9.3716666666666679</v>
      </c>
      <c r="CF65" s="6">
        <f t="shared" ref="CF65" si="210">AVERAGE(CF62:CF64)</f>
        <v>9.4186666666666667</v>
      </c>
      <c r="CG65" s="6">
        <f t="shared" ref="CG65" si="211">AVERAGE(CG62:CG64)</f>
        <v>9.4773333333333323</v>
      </c>
      <c r="CH65" s="6">
        <f t="shared" ref="CH65" si="212">AVERAGE(CH62:CH64)</f>
        <v>9.5393333333333334</v>
      </c>
      <c r="CI65" s="6">
        <f t="shared" ref="CI65" si="213">AVERAGE(CI62:CI64)</f>
        <v>9.6050000000000004</v>
      </c>
      <c r="CJ65" s="6">
        <f t="shared" ref="CJ65" si="214">AVERAGE(CJ62:CJ64)</f>
        <v>9.6780000000000026</v>
      </c>
      <c r="CK65" s="6">
        <f t="shared" ref="CK65" si="215">AVERAGE(CK62:CK64)</f>
        <v>9.7536666666666676</v>
      </c>
      <c r="CL65" s="6">
        <f t="shared" ref="CL65" si="216">AVERAGE(CL62:CL64)</f>
        <v>9.8306666666666658</v>
      </c>
      <c r="CM65" s="6">
        <f t="shared" ref="CM65" si="217">AVERAGE(CM62:CM64)</f>
        <v>9.9166666666666661</v>
      </c>
      <c r="CN65" s="6">
        <f t="shared" ref="CN65" si="218">AVERAGE(CN62:CN64)</f>
        <v>10.003333333333332</v>
      </c>
      <c r="CO65" s="6">
        <f t="shared" ref="CO65" si="219">AVERAGE(CO62:CO64)</f>
        <v>10.093333333333332</v>
      </c>
      <c r="CP65" s="6">
        <f t="shared" ref="CP65" si="220">AVERAGE(CP62:CP64)</f>
        <v>10.18</v>
      </c>
      <c r="CQ65" s="6">
        <f t="shared" ref="CQ65" si="221">AVERAGE(CQ62:CQ64)</f>
        <v>10.273333333333333</v>
      </c>
      <c r="CR65" s="6">
        <f t="shared" ref="CR65" si="222">AVERAGE(CR62:CR64)</f>
        <v>10.363333333333332</v>
      </c>
      <c r="CS65" s="6">
        <f t="shared" ref="CS65" si="223">AVERAGE(CS62:CS64)</f>
        <v>10.456666666666665</v>
      </c>
      <c r="CT65" s="6">
        <f t="shared" ref="CT65" si="224">AVERAGE(CT62:CT64)</f>
        <v>10.546666666666665</v>
      </c>
      <c r="CU65" s="6">
        <f t="shared" ref="CU65" si="225">AVERAGE(CU62:CU64)</f>
        <v>10.63</v>
      </c>
      <c r="CV65" s="6">
        <f t="shared" ref="CV65" si="226">AVERAGE(CV62:CV64)</f>
        <v>10.723333333333334</v>
      </c>
      <c r="CW65" s="6">
        <f t="shared" ref="CW65" si="227">AVERAGE(CW62:CW64)</f>
        <v>10.81</v>
      </c>
      <c r="CX65" s="6">
        <f t="shared" ref="CX65" si="228">AVERAGE(CX62:CX64)</f>
        <v>10.893333333333333</v>
      </c>
      <c r="CY65" s="6">
        <f t="shared" ref="CY65" si="229">AVERAGE(CY62:CY64)</f>
        <v>10.979999999999999</v>
      </c>
    </row>
    <row r="66" spans="1:103">
      <c r="A66">
        <v>17</v>
      </c>
      <c r="B66" s="2">
        <v>5.5</v>
      </c>
      <c r="C66" s="2">
        <v>42.7</v>
      </c>
      <c r="D66" s="3">
        <v>9.5429999999999993</v>
      </c>
      <c r="E66" s="3">
        <v>9.5389999999999997</v>
      </c>
      <c r="F66" s="3">
        <v>9.5400000000000009</v>
      </c>
      <c r="G66" s="3">
        <v>9.5579999999999998</v>
      </c>
      <c r="H66" s="3">
        <v>9.5830000000000002</v>
      </c>
      <c r="I66" s="3">
        <v>9.6290000000000013</v>
      </c>
      <c r="J66" s="3">
        <v>9.6790000000000003</v>
      </c>
      <c r="K66" s="3">
        <v>9.75</v>
      </c>
      <c r="L66" s="3">
        <v>9.8209999999999997</v>
      </c>
      <c r="M66" s="3">
        <v>9.9080000000000013</v>
      </c>
      <c r="N66" s="3">
        <v>10</v>
      </c>
      <c r="O66" s="3">
        <v>10.1</v>
      </c>
      <c r="P66" s="3">
        <v>10.210000000000001</v>
      </c>
      <c r="Q66" s="3">
        <v>10.32</v>
      </c>
      <c r="R66" s="3">
        <v>10.44</v>
      </c>
      <c r="S66" s="3">
        <v>10.58</v>
      </c>
      <c r="T66" s="3">
        <v>10.7</v>
      </c>
      <c r="U66" s="3">
        <v>10.83</v>
      </c>
      <c r="V66" s="3">
        <v>10.96</v>
      </c>
      <c r="W66" s="3">
        <v>11.08</v>
      </c>
      <c r="X66" s="3">
        <v>11.209999999999999</v>
      </c>
      <c r="Y66" s="3">
        <v>11.33</v>
      </c>
      <c r="Z66" s="3">
        <v>11.440000000000001</v>
      </c>
      <c r="AA66" s="3">
        <v>11.549999999999999</v>
      </c>
      <c r="AB66" s="3">
        <v>11.65</v>
      </c>
      <c r="AC66" s="3">
        <v>11.75</v>
      </c>
      <c r="AD66" s="3">
        <v>11.83</v>
      </c>
      <c r="AE66" s="3">
        <v>11.9</v>
      </c>
      <c r="AF66" s="3">
        <v>11.97</v>
      </c>
      <c r="AG66" s="3">
        <v>12.02</v>
      </c>
      <c r="AH66" s="3">
        <v>12.07</v>
      </c>
      <c r="AI66" s="3">
        <v>12.09</v>
      </c>
      <c r="AJ66" s="3">
        <v>12.1</v>
      </c>
      <c r="AK66" s="3">
        <v>12.11</v>
      </c>
      <c r="AL66" s="3">
        <v>12.1</v>
      </c>
      <c r="AM66" s="3">
        <v>12.07</v>
      </c>
      <c r="AN66" s="3">
        <v>12.03</v>
      </c>
      <c r="AO66" s="3">
        <v>11.98</v>
      </c>
      <c r="AP66" s="3">
        <v>11.91</v>
      </c>
      <c r="AQ66" s="3">
        <v>11.83</v>
      </c>
      <c r="AR66" s="3">
        <v>11.75</v>
      </c>
      <c r="AS66" s="3">
        <v>11.64</v>
      </c>
      <c r="AT66" s="3">
        <v>11.52</v>
      </c>
      <c r="AU66" s="3">
        <v>11.399999999999999</v>
      </c>
      <c r="AV66" s="3">
        <v>11.270000000000001</v>
      </c>
      <c r="AW66" s="3">
        <v>11.14</v>
      </c>
      <c r="AX66" s="3">
        <v>11</v>
      </c>
      <c r="AY66" s="3">
        <v>10.87</v>
      </c>
      <c r="AZ66" s="3">
        <v>10.73</v>
      </c>
      <c r="BA66" s="3">
        <v>10.59</v>
      </c>
      <c r="BB66" s="3">
        <v>10.459999999999999</v>
      </c>
      <c r="BC66" s="3">
        <v>10.33</v>
      </c>
      <c r="BD66" s="3">
        <v>10.210000000000001</v>
      </c>
      <c r="BE66" s="3">
        <v>10.1</v>
      </c>
      <c r="BF66" s="3">
        <v>9.9809999999999999</v>
      </c>
      <c r="BG66" s="3">
        <v>9.8719999999999999</v>
      </c>
      <c r="BH66" s="3">
        <v>9.7769999999999992</v>
      </c>
      <c r="BI66" s="3">
        <v>9.6809999999999992</v>
      </c>
      <c r="BJ66" s="3">
        <v>9.5960000000000001</v>
      </c>
      <c r="BK66" s="3">
        <v>9.516</v>
      </c>
      <c r="BL66" s="3">
        <v>9.4359999999999999</v>
      </c>
      <c r="BM66" s="3">
        <v>9.3740000000000006</v>
      </c>
      <c r="BN66" s="3">
        <v>9.3109999999999999</v>
      </c>
      <c r="BO66" s="3">
        <v>9.2520000000000007</v>
      </c>
      <c r="BP66" s="3">
        <v>9.1959999999999997</v>
      </c>
      <c r="BQ66" s="3">
        <v>9.15</v>
      </c>
      <c r="BR66" s="3">
        <v>9.1130000000000013</v>
      </c>
      <c r="BS66" s="3">
        <v>9.0809999999999995</v>
      </c>
      <c r="BT66" s="3">
        <v>9.048</v>
      </c>
      <c r="BU66" s="3">
        <v>9.0299999999999994</v>
      </c>
      <c r="BV66" s="3">
        <v>9.0040000000000013</v>
      </c>
      <c r="BW66" s="3">
        <v>8.9919999999999991</v>
      </c>
      <c r="BX66" s="3">
        <v>8.9849999999999994</v>
      </c>
      <c r="BY66" s="3">
        <v>8.9830000000000005</v>
      </c>
      <c r="BZ66" s="3">
        <v>8.9870000000000001</v>
      </c>
      <c r="CA66" s="3">
        <v>8.9949999999999992</v>
      </c>
      <c r="CB66" s="3">
        <v>9.0190000000000001</v>
      </c>
      <c r="CC66" s="3">
        <v>9.0389999999999997</v>
      </c>
      <c r="CD66" s="3">
        <v>9.07</v>
      </c>
      <c r="CE66" s="3">
        <v>9.1050000000000004</v>
      </c>
      <c r="CF66" s="3">
        <v>9.1430000000000007</v>
      </c>
      <c r="CG66" s="3">
        <v>9.1929999999999996</v>
      </c>
      <c r="CH66" s="3">
        <v>9.25</v>
      </c>
      <c r="CI66" s="3">
        <v>9.31</v>
      </c>
      <c r="CJ66" s="3">
        <v>9.3729999999999993</v>
      </c>
      <c r="CK66" s="3">
        <v>9.4390000000000001</v>
      </c>
      <c r="CL66" s="3">
        <v>9.5120000000000005</v>
      </c>
      <c r="CM66" s="3">
        <v>9.5920000000000005</v>
      </c>
      <c r="CN66" s="3">
        <v>9.6690000000000005</v>
      </c>
      <c r="CO66" s="3">
        <v>9.7530000000000001</v>
      </c>
      <c r="CP66" s="3">
        <v>9.8360000000000003</v>
      </c>
      <c r="CQ66" s="3">
        <v>9.9250000000000007</v>
      </c>
      <c r="CR66" s="3">
        <v>10.010000000000002</v>
      </c>
      <c r="CS66" s="3">
        <v>10.1</v>
      </c>
      <c r="CT66" s="3">
        <v>10.190000000000001</v>
      </c>
      <c r="CU66" s="3">
        <v>10.28</v>
      </c>
      <c r="CV66" s="3">
        <v>10.370000000000001</v>
      </c>
      <c r="CW66" s="3">
        <v>10.459999999999999</v>
      </c>
      <c r="CX66" s="3">
        <v>10.540000000000001</v>
      </c>
      <c r="CY66" s="3">
        <v>10.629999999999999</v>
      </c>
    </row>
    <row r="67" spans="1:103">
      <c r="A67">
        <v>17</v>
      </c>
      <c r="B67" s="2">
        <v>5.5</v>
      </c>
      <c r="C67" s="2">
        <v>42.7</v>
      </c>
      <c r="D67" s="3">
        <v>10.94</v>
      </c>
      <c r="E67" s="3">
        <v>10.87</v>
      </c>
      <c r="F67" s="3">
        <v>10.82</v>
      </c>
      <c r="G67" s="3">
        <v>10.79</v>
      </c>
      <c r="H67" s="3">
        <v>10.77</v>
      </c>
      <c r="I67" s="3">
        <v>10.77</v>
      </c>
      <c r="J67" s="3">
        <v>10.78</v>
      </c>
      <c r="K67" s="3">
        <v>10.8</v>
      </c>
      <c r="L67" s="3">
        <v>10.84</v>
      </c>
      <c r="M67" s="3">
        <v>10.879999999999999</v>
      </c>
      <c r="N67" s="3">
        <v>10.950000000000001</v>
      </c>
      <c r="O67" s="3">
        <v>11.03</v>
      </c>
      <c r="P67" s="3">
        <v>11.110000000000001</v>
      </c>
      <c r="Q67" s="3">
        <v>11.209999999999999</v>
      </c>
      <c r="R67" s="3">
        <v>11.31</v>
      </c>
      <c r="S67" s="3">
        <v>11.409999999999998</v>
      </c>
      <c r="T67" s="3">
        <v>11.53</v>
      </c>
      <c r="U67" s="3">
        <v>11.64</v>
      </c>
      <c r="V67" s="3">
        <v>11.770000000000001</v>
      </c>
      <c r="W67" s="3">
        <v>11.889999999999999</v>
      </c>
      <c r="X67" s="3">
        <v>12.01</v>
      </c>
      <c r="Y67" s="3">
        <v>12.13</v>
      </c>
      <c r="Z67" s="3">
        <v>12.24</v>
      </c>
      <c r="AA67" s="3">
        <v>12.35</v>
      </c>
      <c r="AB67" s="3">
        <v>12.459999999999999</v>
      </c>
      <c r="AC67" s="3">
        <v>12.56</v>
      </c>
      <c r="AD67" s="3">
        <v>12.649999999999999</v>
      </c>
      <c r="AE67" s="3">
        <v>12.73</v>
      </c>
      <c r="AF67" s="3">
        <v>12.809999999999999</v>
      </c>
      <c r="AG67" s="3">
        <v>12.870000000000001</v>
      </c>
      <c r="AH67" s="3">
        <v>12.92</v>
      </c>
      <c r="AI67" s="3">
        <v>12.95</v>
      </c>
      <c r="AJ67" s="3">
        <v>12.979999999999999</v>
      </c>
      <c r="AK67" s="3">
        <v>12.989999999999998</v>
      </c>
      <c r="AL67" s="3">
        <v>12.969999999999999</v>
      </c>
      <c r="AM67" s="3">
        <v>12.95</v>
      </c>
      <c r="AN67" s="3">
        <v>12.91</v>
      </c>
      <c r="AO67" s="3">
        <v>12.860000000000001</v>
      </c>
      <c r="AP67" s="3">
        <v>12.78</v>
      </c>
      <c r="AQ67" s="3">
        <v>12.690000000000001</v>
      </c>
      <c r="AR67" s="3">
        <v>12.59</v>
      </c>
      <c r="AS67" s="3">
        <v>12.469999999999999</v>
      </c>
      <c r="AT67" s="3">
        <v>12.34</v>
      </c>
      <c r="AU67" s="3">
        <v>12.19</v>
      </c>
      <c r="AV67" s="3">
        <v>12.04</v>
      </c>
      <c r="AW67" s="3">
        <v>11.879999999999999</v>
      </c>
      <c r="AX67" s="3">
        <v>11.719999999999999</v>
      </c>
      <c r="AY67" s="3">
        <v>11.549999999999999</v>
      </c>
      <c r="AZ67" s="3">
        <v>11.389999999999999</v>
      </c>
      <c r="BA67" s="3">
        <v>11.219999999999999</v>
      </c>
      <c r="BB67" s="3">
        <v>11.06</v>
      </c>
      <c r="BC67" s="3">
        <v>10.9</v>
      </c>
      <c r="BD67" s="3">
        <v>10.74</v>
      </c>
      <c r="BE67" s="3">
        <v>10.59</v>
      </c>
      <c r="BF67" s="3">
        <v>10.44</v>
      </c>
      <c r="BG67" s="3">
        <v>10.299999999999999</v>
      </c>
      <c r="BH67" s="3">
        <v>10.17</v>
      </c>
      <c r="BI67" s="3">
        <v>10.030000000000001</v>
      </c>
      <c r="BJ67" s="3">
        <v>9.9150000000000009</v>
      </c>
      <c r="BK67" s="3">
        <v>9.7899999999999991</v>
      </c>
      <c r="BL67" s="3">
        <v>9.6870000000000012</v>
      </c>
      <c r="BM67" s="3">
        <v>9.588000000000001</v>
      </c>
      <c r="BN67" s="3">
        <v>9.49</v>
      </c>
      <c r="BO67" s="3">
        <v>9.4030000000000005</v>
      </c>
      <c r="BP67" s="3">
        <v>9.3179999999999996</v>
      </c>
      <c r="BQ67" s="3">
        <v>9.2429999999999986</v>
      </c>
      <c r="BR67" s="3">
        <v>9.173</v>
      </c>
      <c r="BS67" s="3">
        <v>9.1130000000000013</v>
      </c>
      <c r="BT67" s="3">
        <v>9.0520000000000014</v>
      </c>
      <c r="BU67" s="3">
        <v>9.0069999999999997</v>
      </c>
      <c r="BV67" s="3">
        <v>8.9670000000000005</v>
      </c>
      <c r="BW67" s="3">
        <v>8.9329999999999998</v>
      </c>
      <c r="BX67" s="3">
        <v>8.9079999999999995</v>
      </c>
      <c r="BY67" s="3">
        <v>8.8870000000000005</v>
      </c>
      <c r="BZ67" s="3">
        <v>8.875</v>
      </c>
      <c r="CA67" s="3">
        <v>8.8689999999999998</v>
      </c>
      <c r="CB67" s="3">
        <v>8.8759999999999994</v>
      </c>
      <c r="CC67" s="3">
        <v>8.8890000000000011</v>
      </c>
      <c r="CD67" s="3">
        <v>8.9060000000000006</v>
      </c>
      <c r="CE67" s="3">
        <v>8.9320000000000004</v>
      </c>
      <c r="CF67" s="3">
        <v>8.9660000000000011</v>
      </c>
      <c r="CG67" s="3">
        <v>9.016</v>
      </c>
      <c r="CH67" s="3">
        <v>9.06</v>
      </c>
      <c r="CI67" s="3">
        <v>9.1169999999999991</v>
      </c>
      <c r="CJ67" s="3">
        <v>9.1820000000000004</v>
      </c>
      <c r="CK67" s="3">
        <v>9.2520000000000007</v>
      </c>
      <c r="CL67" s="3">
        <v>9.3260000000000005</v>
      </c>
      <c r="CM67" s="3">
        <v>9.4059999999999988</v>
      </c>
      <c r="CN67" s="3">
        <v>9.484</v>
      </c>
      <c r="CO67" s="3">
        <v>9.57</v>
      </c>
      <c r="CP67" s="3">
        <v>9.6609999999999996</v>
      </c>
      <c r="CQ67" s="3">
        <v>9.7480000000000011</v>
      </c>
      <c r="CR67" s="3">
        <v>9.8450000000000006</v>
      </c>
      <c r="CS67" s="3">
        <v>9.94</v>
      </c>
      <c r="CT67" s="3">
        <v>10.030000000000001</v>
      </c>
      <c r="CU67" s="3">
        <v>10.129999999999999</v>
      </c>
      <c r="CV67" s="3">
        <v>10.220000000000001</v>
      </c>
      <c r="CW67" s="3">
        <v>10.32</v>
      </c>
      <c r="CX67" s="3">
        <v>10.41</v>
      </c>
      <c r="CY67" s="3">
        <v>10.51</v>
      </c>
    </row>
    <row r="68" spans="1:103">
      <c r="A68">
        <v>17</v>
      </c>
      <c r="B68" s="19">
        <v>5.5</v>
      </c>
      <c r="C68" s="19">
        <v>42.7</v>
      </c>
      <c r="D68" s="10">
        <v>13.06</v>
      </c>
      <c r="E68" s="10">
        <v>12.92</v>
      </c>
      <c r="F68" s="10">
        <v>12.79</v>
      </c>
      <c r="G68" s="10">
        <v>12.68</v>
      </c>
      <c r="H68" s="10">
        <v>12.59</v>
      </c>
      <c r="I68" s="10">
        <v>12.52</v>
      </c>
      <c r="J68" s="10">
        <v>12.459999999999999</v>
      </c>
      <c r="K68" s="10">
        <v>12.42</v>
      </c>
      <c r="L68" s="10">
        <v>12.39</v>
      </c>
      <c r="M68" s="10">
        <v>12.370000000000001</v>
      </c>
      <c r="N68" s="10">
        <v>12.38</v>
      </c>
      <c r="O68" s="10">
        <v>12.4</v>
      </c>
      <c r="P68" s="10">
        <v>12.43</v>
      </c>
      <c r="Q68" s="10">
        <v>12.469999999999999</v>
      </c>
      <c r="R68" s="10">
        <v>12.52</v>
      </c>
      <c r="S68" s="10">
        <v>12.59</v>
      </c>
      <c r="T68" s="10">
        <v>12.67</v>
      </c>
      <c r="U68" s="10">
        <v>12.75</v>
      </c>
      <c r="V68" s="10">
        <v>12.83</v>
      </c>
      <c r="W68" s="10">
        <v>12.93</v>
      </c>
      <c r="X68" s="10">
        <v>13.030000000000001</v>
      </c>
      <c r="Y68" s="10">
        <v>13.129999999999999</v>
      </c>
      <c r="Z68" s="10">
        <v>13.23</v>
      </c>
      <c r="AA68" s="10">
        <v>13.33</v>
      </c>
      <c r="AB68" s="10">
        <v>13.42</v>
      </c>
      <c r="AC68" s="10">
        <v>13.52</v>
      </c>
      <c r="AD68" s="10">
        <v>13.6</v>
      </c>
      <c r="AE68" s="10">
        <v>13.69</v>
      </c>
      <c r="AF68" s="10">
        <v>13.77</v>
      </c>
      <c r="AG68" s="10">
        <v>13.83</v>
      </c>
      <c r="AH68" s="10">
        <v>13.89</v>
      </c>
      <c r="AI68" s="10">
        <v>13.93</v>
      </c>
      <c r="AJ68" s="10">
        <v>13.96</v>
      </c>
      <c r="AK68" s="10">
        <v>13.97</v>
      </c>
      <c r="AL68" s="10">
        <v>13.97</v>
      </c>
      <c r="AM68" s="10">
        <v>13.950000000000001</v>
      </c>
      <c r="AN68" s="10">
        <v>13.91</v>
      </c>
      <c r="AO68" s="10">
        <v>13.85</v>
      </c>
      <c r="AP68" s="10">
        <v>13.77</v>
      </c>
      <c r="AQ68" s="10">
        <v>13.67</v>
      </c>
      <c r="AR68" s="10">
        <v>13.56</v>
      </c>
      <c r="AS68" s="10">
        <v>13.43</v>
      </c>
      <c r="AT68" s="10">
        <v>13.27</v>
      </c>
      <c r="AU68" s="10">
        <v>13.11</v>
      </c>
      <c r="AV68" s="10">
        <v>12.94</v>
      </c>
      <c r="AW68" s="10">
        <v>12.75</v>
      </c>
      <c r="AX68" s="10">
        <v>12.56</v>
      </c>
      <c r="AY68" s="10">
        <v>12.36</v>
      </c>
      <c r="AZ68" s="10">
        <v>12.16</v>
      </c>
      <c r="BA68" s="10">
        <v>11.950000000000001</v>
      </c>
      <c r="BB68" s="10">
        <v>11.75</v>
      </c>
      <c r="BC68" s="10">
        <v>11.549999999999999</v>
      </c>
      <c r="BD68" s="10">
        <v>11.35</v>
      </c>
      <c r="BE68" s="10">
        <v>11.16</v>
      </c>
      <c r="BF68" s="10">
        <v>10.96</v>
      </c>
      <c r="BG68" s="10">
        <v>10.78</v>
      </c>
      <c r="BH68" s="10">
        <v>10.6</v>
      </c>
      <c r="BI68" s="10">
        <v>10.42</v>
      </c>
      <c r="BJ68" s="10">
        <v>10.25</v>
      </c>
      <c r="BK68" s="10">
        <v>10.08</v>
      </c>
      <c r="BL68" s="10">
        <v>9.9280000000000008</v>
      </c>
      <c r="BM68" s="10">
        <v>9.7780000000000005</v>
      </c>
      <c r="BN68" s="10">
        <v>9.6310000000000002</v>
      </c>
      <c r="BO68" s="10">
        <v>9.4960000000000004</v>
      </c>
      <c r="BP68" s="10">
        <v>9.36</v>
      </c>
      <c r="BQ68" s="10">
        <v>9.2359999999999989</v>
      </c>
      <c r="BR68" s="10">
        <v>9.1269999999999989</v>
      </c>
      <c r="BS68" s="10">
        <v>9.0169999999999995</v>
      </c>
      <c r="BT68" s="10">
        <v>8.9179999999999993</v>
      </c>
      <c r="BU68" s="10">
        <v>8.8310000000000013</v>
      </c>
      <c r="BV68" s="10">
        <v>8.7530000000000001</v>
      </c>
      <c r="BW68" s="10">
        <v>8.6880000000000006</v>
      </c>
      <c r="BX68" s="10">
        <v>8.625</v>
      </c>
      <c r="BY68" s="10">
        <v>8.5820000000000007</v>
      </c>
      <c r="BZ68" s="10">
        <v>8.5429999999999993</v>
      </c>
      <c r="CA68" s="10">
        <v>8.5139999999999993</v>
      </c>
      <c r="CB68" s="10">
        <v>8.5030000000000001</v>
      </c>
      <c r="CC68" s="10">
        <v>8.49</v>
      </c>
      <c r="CD68" s="10">
        <v>8.4989999999999988</v>
      </c>
      <c r="CE68" s="10">
        <v>8.5120000000000005</v>
      </c>
      <c r="CF68" s="10">
        <v>8.5350000000000001</v>
      </c>
      <c r="CG68" s="10">
        <v>8.5730000000000004</v>
      </c>
      <c r="CH68" s="10">
        <v>8.613999999999999</v>
      </c>
      <c r="CI68" s="10">
        <v>8.6719999999999988</v>
      </c>
      <c r="CJ68" s="10">
        <v>8.7299999999999986</v>
      </c>
      <c r="CK68" s="10">
        <v>8.7970000000000006</v>
      </c>
      <c r="CL68" s="10">
        <v>8.8699999999999992</v>
      </c>
      <c r="CM68" s="10">
        <v>8.9530000000000012</v>
      </c>
      <c r="CN68" s="10">
        <v>9.0389999999999997</v>
      </c>
      <c r="CO68" s="10">
        <v>9.1330000000000009</v>
      </c>
      <c r="CP68" s="10">
        <v>9.2370000000000001</v>
      </c>
      <c r="CQ68" s="10">
        <v>9.3290000000000006</v>
      </c>
      <c r="CR68" s="10">
        <v>9.4359999999999999</v>
      </c>
      <c r="CS68" s="10">
        <v>9.5380000000000003</v>
      </c>
      <c r="CT68" s="10">
        <v>9.6469999999999985</v>
      </c>
      <c r="CU68" s="10">
        <v>9.7439999999999998</v>
      </c>
      <c r="CV68" s="10">
        <v>9.8559999999999999</v>
      </c>
      <c r="CW68" s="10">
        <v>9.9649999999999999</v>
      </c>
      <c r="CX68" s="10">
        <v>10.07</v>
      </c>
      <c r="CY68" s="10">
        <v>10.180000000000001</v>
      </c>
    </row>
    <row r="69" spans="1:103">
      <c r="B69" s="6">
        <f>AVERAGE(B66:B67)</f>
        <v>5.5</v>
      </c>
      <c r="C69" s="6">
        <f t="shared" ref="C69:BN69" si="230">AVERAGE(C66:C67)</f>
        <v>42.7</v>
      </c>
      <c r="D69" s="6">
        <f t="shared" si="230"/>
        <v>10.241499999999998</v>
      </c>
      <c r="E69" s="6">
        <f t="shared" si="230"/>
        <v>10.204499999999999</v>
      </c>
      <c r="F69" s="6">
        <f t="shared" si="230"/>
        <v>10.18</v>
      </c>
      <c r="G69" s="6">
        <f t="shared" si="230"/>
        <v>10.173999999999999</v>
      </c>
      <c r="H69" s="6">
        <f t="shared" si="230"/>
        <v>10.176500000000001</v>
      </c>
      <c r="I69" s="6">
        <f t="shared" si="230"/>
        <v>10.1995</v>
      </c>
      <c r="J69" s="6">
        <f t="shared" si="230"/>
        <v>10.2295</v>
      </c>
      <c r="K69" s="6">
        <f t="shared" si="230"/>
        <v>10.275</v>
      </c>
      <c r="L69" s="6">
        <f t="shared" si="230"/>
        <v>10.330500000000001</v>
      </c>
      <c r="M69" s="6">
        <f t="shared" si="230"/>
        <v>10.394</v>
      </c>
      <c r="N69" s="6">
        <f t="shared" si="230"/>
        <v>10.475000000000001</v>
      </c>
      <c r="O69" s="6">
        <f t="shared" si="230"/>
        <v>10.565</v>
      </c>
      <c r="P69" s="6">
        <f t="shared" si="230"/>
        <v>10.66</v>
      </c>
      <c r="Q69" s="6">
        <f t="shared" si="230"/>
        <v>10.765000000000001</v>
      </c>
      <c r="R69" s="6">
        <f t="shared" si="230"/>
        <v>10.875</v>
      </c>
      <c r="S69" s="6">
        <f t="shared" si="230"/>
        <v>10.994999999999999</v>
      </c>
      <c r="T69" s="6">
        <f t="shared" si="230"/>
        <v>11.114999999999998</v>
      </c>
      <c r="U69" s="6">
        <f t="shared" si="230"/>
        <v>11.234999999999999</v>
      </c>
      <c r="V69" s="6">
        <f t="shared" si="230"/>
        <v>11.365000000000002</v>
      </c>
      <c r="W69" s="6">
        <f t="shared" si="230"/>
        <v>11.484999999999999</v>
      </c>
      <c r="X69" s="6">
        <f t="shared" si="230"/>
        <v>11.61</v>
      </c>
      <c r="Y69" s="6">
        <f t="shared" si="230"/>
        <v>11.73</v>
      </c>
      <c r="Z69" s="6">
        <f t="shared" si="230"/>
        <v>11.84</v>
      </c>
      <c r="AA69" s="6">
        <f t="shared" si="230"/>
        <v>11.95</v>
      </c>
      <c r="AB69" s="6">
        <f t="shared" si="230"/>
        <v>12.055</v>
      </c>
      <c r="AC69" s="6">
        <f t="shared" si="230"/>
        <v>12.155000000000001</v>
      </c>
      <c r="AD69" s="6">
        <f t="shared" si="230"/>
        <v>12.239999999999998</v>
      </c>
      <c r="AE69" s="6">
        <f t="shared" si="230"/>
        <v>12.315000000000001</v>
      </c>
      <c r="AF69" s="6">
        <f t="shared" si="230"/>
        <v>12.39</v>
      </c>
      <c r="AG69" s="6">
        <f t="shared" si="230"/>
        <v>12.445</v>
      </c>
      <c r="AH69" s="6">
        <f t="shared" si="230"/>
        <v>12.495000000000001</v>
      </c>
      <c r="AI69" s="6">
        <f t="shared" si="230"/>
        <v>12.52</v>
      </c>
      <c r="AJ69" s="6">
        <f t="shared" si="230"/>
        <v>12.54</v>
      </c>
      <c r="AK69" s="6">
        <f t="shared" si="230"/>
        <v>12.549999999999999</v>
      </c>
      <c r="AL69" s="6">
        <f t="shared" si="230"/>
        <v>12.535</v>
      </c>
      <c r="AM69" s="6">
        <f t="shared" si="230"/>
        <v>12.51</v>
      </c>
      <c r="AN69" s="6">
        <f t="shared" si="230"/>
        <v>12.469999999999999</v>
      </c>
      <c r="AO69" s="6">
        <f t="shared" si="230"/>
        <v>12.420000000000002</v>
      </c>
      <c r="AP69" s="6">
        <f t="shared" si="230"/>
        <v>12.344999999999999</v>
      </c>
      <c r="AQ69" s="6">
        <f t="shared" si="230"/>
        <v>12.260000000000002</v>
      </c>
      <c r="AR69" s="6">
        <f t="shared" si="230"/>
        <v>12.17</v>
      </c>
      <c r="AS69" s="6">
        <f t="shared" si="230"/>
        <v>12.055</v>
      </c>
      <c r="AT69" s="6">
        <f t="shared" si="230"/>
        <v>11.93</v>
      </c>
      <c r="AU69" s="6">
        <f t="shared" si="230"/>
        <v>11.794999999999998</v>
      </c>
      <c r="AV69" s="6">
        <f t="shared" si="230"/>
        <v>11.655000000000001</v>
      </c>
      <c r="AW69" s="6">
        <f t="shared" si="230"/>
        <v>11.51</v>
      </c>
      <c r="AX69" s="6">
        <f t="shared" si="230"/>
        <v>11.36</v>
      </c>
      <c r="AY69" s="6">
        <f t="shared" si="230"/>
        <v>11.209999999999999</v>
      </c>
      <c r="AZ69" s="6">
        <f t="shared" si="230"/>
        <v>11.059999999999999</v>
      </c>
      <c r="BA69" s="6">
        <f t="shared" si="230"/>
        <v>10.904999999999999</v>
      </c>
      <c r="BB69" s="6">
        <f t="shared" si="230"/>
        <v>10.76</v>
      </c>
      <c r="BC69" s="6">
        <f t="shared" si="230"/>
        <v>10.615</v>
      </c>
      <c r="BD69" s="6">
        <f t="shared" si="230"/>
        <v>10.475000000000001</v>
      </c>
      <c r="BE69" s="6">
        <f t="shared" si="230"/>
        <v>10.344999999999999</v>
      </c>
      <c r="BF69" s="6">
        <f t="shared" si="230"/>
        <v>10.2105</v>
      </c>
      <c r="BG69" s="6">
        <f t="shared" si="230"/>
        <v>10.085999999999999</v>
      </c>
      <c r="BH69" s="6">
        <f t="shared" si="230"/>
        <v>9.9734999999999996</v>
      </c>
      <c r="BI69" s="6">
        <f t="shared" si="230"/>
        <v>9.8554999999999993</v>
      </c>
      <c r="BJ69" s="6">
        <f t="shared" si="230"/>
        <v>9.7555000000000014</v>
      </c>
      <c r="BK69" s="6">
        <f t="shared" si="230"/>
        <v>9.6529999999999987</v>
      </c>
      <c r="BL69" s="6">
        <f t="shared" si="230"/>
        <v>9.5615000000000006</v>
      </c>
      <c r="BM69" s="6">
        <f t="shared" si="230"/>
        <v>9.4810000000000016</v>
      </c>
      <c r="BN69" s="6">
        <f t="shared" si="230"/>
        <v>9.400500000000001</v>
      </c>
      <c r="BO69" s="6">
        <f t="shared" ref="BO69:CY69" si="231">AVERAGE(BO66:BO67)</f>
        <v>9.3275000000000006</v>
      </c>
      <c r="BP69" s="6">
        <f t="shared" si="231"/>
        <v>9.2569999999999997</v>
      </c>
      <c r="BQ69" s="6">
        <f t="shared" si="231"/>
        <v>9.1965000000000003</v>
      </c>
      <c r="BR69" s="6">
        <f t="shared" si="231"/>
        <v>9.1430000000000007</v>
      </c>
      <c r="BS69" s="6">
        <f t="shared" si="231"/>
        <v>9.0970000000000013</v>
      </c>
      <c r="BT69" s="6">
        <f t="shared" si="231"/>
        <v>9.0500000000000007</v>
      </c>
      <c r="BU69" s="6">
        <f t="shared" si="231"/>
        <v>9.0184999999999995</v>
      </c>
      <c r="BV69" s="6">
        <f t="shared" si="231"/>
        <v>8.9855000000000018</v>
      </c>
      <c r="BW69" s="6">
        <f t="shared" si="231"/>
        <v>8.9624999999999986</v>
      </c>
      <c r="BX69" s="6">
        <f t="shared" si="231"/>
        <v>8.9465000000000003</v>
      </c>
      <c r="BY69" s="6">
        <f t="shared" si="231"/>
        <v>8.9350000000000005</v>
      </c>
      <c r="BZ69" s="6">
        <f t="shared" si="231"/>
        <v>8.9310000000000009</v>
      </c>
      <c r="CA69" s="6">
        <f t="shared" si="231"/>
        <v>8.9319999999999986</v>
      </c>
      <c r="CB69" s="6">
        <f t="shared" si="231"/>
        <v>8.9474999999999998</v>
      </c>
      <c r="CC69" s="6">
        <f t="shared" si="231"/>
        <v>8.9640000000000004</v>
      </c>
      <c r="CD69" s="6">
        <f t="shared" si="231"/>
        <v>8.9879999999999995</v>
      </c>
      <c r="CE69" s="6">
        <f t="shared" si="231"/>
        <v>9.0184999999999995</v>
      </c>
      <c r="CF69" s="6">
        <f t="shared" si="231"/>
        <v>9.0545000000000009</v>
      </c>
      <c r="CG69" s="6">
        <f t="shared" si="231"/>
        <v>9.1044999999999998</v>
      </c>
      <c r="CH69" s="6">
        <f t="shared" si="231"/>
        <v>9.1550000000000011</v>
      </c>
      <c r="CI69" s="6">
        <f t="shared" si="231"/>
        <v>9.2134999999999998</v>
      </c>
      <c r="CJ69" s="6">
        <f t="shared" si="231"/>
        <v>9.2774999999999999</v>
      </c>
      <c r="CK69" s="6">
        <f t="shared" si="231"/>
        <v>9.3455000000000013</v>
      </c>
      <c r="CL69" s="6">
        <f t="shared" si="231"/>
        <v>9.4190000000000005</v>
      </c>
      <c r="CM69" s="6">
        <f t="shared" si="231"/>
        <v>9.4989999999999988</v>
      </c>
      <c r="CN69" s="6">
        <f t="shared" si="231"/>
        <v>9.5764999999999993</v>
      </c>
      <c r="CO69" s="6">
        <f t="shared" si="231"/>
        <v>9.6615000000000002</v>
      </c>
      <c r="CP69" s="6">
        <f t="shared" si="231"/>
        <v>9.7484999999999999</v>
      </c>
      <c r="CQ69" s="6">
        <f t="shared" si="231"/>
        <v>9.8365000000000009</v>
      </c>
      <c r="CR69" s="6">
        <f t="shared" si="231"/>
        <v>9.927500000000002</v>
      </c>
      <c r="CS69" s="6">
        <f t="shared" si="231"/>
        <v>10.02</v>
      </c>
      <c r="CT69" s="6">
        <f t="shared" si="231"/>
        <v>10.110000000000001</v>
      </c>
      <c r="CU69" s="6">
        <f t="shared" si="231"/>
        <v>10.204999999999998</v>
      </c>
      <c r="CV69" s="6">
        <f t="shared" si="231"/>
        <v>10.295000000000002</v>
      </c>
      <c r="CW69" s="6">
        <f t="shared" si="231"/>
        <v>10.39</v>
      </c>
      <c r="CX69" s="6">
        <f t="shared" si="231"/>
        <v>10.475000000000001</v>
      </c>
      <c r="CY69" s="6">
        <f t="shared" si="231"/>
        <v>10.57</v>
      </c>
    </row>
    <row r="70" spans="1:103">
      <c r="A70">
        <v>18</v>
      </c>
      <c r="B70" s="19">
        <v>8.5</v>
      </c>
      <c r="C70" s="19">
        <v>39.200000000000003</v>
      </c>
      <c r="D70" s="10">
        <v>9.3000000000000007</v>
      </c>
      <c r="E70" s="10">
        <v>9.331999999999999</v>
      </c>
      <c r="F70" s="10">
        <v>9.3729999999999993</v>
      </c>
      <c r="G70" s="10">
        <v>9.43</v>
      </c>
      <c r="H70" s="10">
        <v>9.4990000000000006</v>
      </c>
      <c r="I70" s="10">
        <v>9.5809999999999995</v>
      </c>
      <c r="J70" s="10">
        <v>9.6739999999999995</v>
      </c>
      <c r="K70" s="10">
        <v>9.7829999999999995</v>
      </c>
      <c r="L70" s="10">
        <v>9.8940000000000001</v>
      </c>
      <c r="M70" s="10">
        <v>10.020000000000001</v>
      </c>
      <c r="N70" s="10">
        <v>10.16</v>
      </c>
      <c r="O70" s="10">
        <v>10.299999999999999</v>
      </c>
      <c r="P70" s="10">
        <v>10.45</v>
      </c>
      <c r="Q70" s="10">
        <v>10.61</v>
      </c>
      <c r="R70" s="10">
        <v>10.78</v>
      </c>
      <c r="S70" s="10">
        <v>10.950000000000001</v>
      </c>
      <c r="T70" s="10">
        <v>11.120000000000001</v>
      </c>
      <c r="U70" s="10">
        <v>11.290000000000001</v>
      </c>
      <c r="V70" s="10">
        <v>11.47</v>
      </c>
      <c r="W70" s="10">
        <v>11.64</v>
      </c>
      <c r="X70" s="10">
        <v>11.81</v>
      </c>
      <c r="Y70" s="10">
        <v>11.97</v>
      </c>
      <c r="Z70" s="10">
        <v>12.13</v>
      </c>
      <c r="AA70" s="10">
        <v>12.28</v>
      </c>
      <c r="AB70" s="10">
        <v>12.41</v>
      </c>
      <c r="AC70" s="10">
        <v>12.540000000000001</v>
      </c>
      <c r="AD70" s="10">
        <v>12.66</v>
      </c>
      <c r="AE70" s="10">
        <v>12.76</v>
      </c>
      <c r="AF70" s="10">
        <v>12.850000000000001</v>
      </c>
      <c r="AG70" s="10">
        <v>12.92</v>
      </c>
      <c r="AH70" s="10">
        <v>12.979999999999999</v>
      </c>
      <c r="AI70" s="10">
        <v>13.020000000000001</v>
      </c>
      <c r="AJ70" s="10">
        <v>13.040000000000001</v>
      </c>
      <c r="AK70" s="10">
        <v>13.05</v>
      </c>
      <c r="AL70" s="10">
        <v>13.040000000000001</v>
      </c>
      <c r="AM70" s="10">
        <v>13.010000000000002</v>
      </c>
      <c r="AN70" s="10">
        <v>12.959999999999999</v>
      </c>
      <c r="AO70" s="10">
        <v>12.89</v>
      </c>
      <c r="AP70" s="10">
        <v>12.819999999999999</v>
      </c>
      <c r="AQ70" s="10">
        <v>12.71</v>
      </c>
      <c r="AR70" s="10">
        <v>12.61</v>
      </c>
      <c r="AS70" s="10">
        <v>12.49</v>
      </c>
      <c r="AT70" s="10">
        <v>12.36</v>
      </c>
      <c r="AU70" s="10">
        <v>12.21</v>
      </c>
      <c r="AV70" s="10">
        <v>12.06</v>
      </c>
      <c r="AW70" s="10">
        <v>11.9</v>
      </c>
      <c r="AX70" s="10">
        <v>11.75</v>
      </c>
      <c r="AY70" s="10">
        <v>11.590000000000002</v>
      </c>
      <c r="AZ70" s="10">
        <v>11.440000000000001</v>
      </c>
      <c r="BA70" s="10">
        <v>11.280000000000001</v>
      </c>
      <c r="BB70" s="10">
        <v>11.13</v>
      </c>
      <c r="BC70" s="10">
        <v>10.99</v>
      </c>
      <c r="BD70" s="10">
        <v>10.85</v>
      </c>
      <c r="BE70" s="10">
        <v>10.72</v>
      </c>
      <c r="BF70" s="10">
        <v>10.59</v>
      </c>
      <c r="BG70" s="10">
        <v>10.48</v>
      </c>
      <c r="BH70" s="10">
        <v>10.370000000000001</v>
      </c>
      <c r="BI70" s="10">
        <v>10.26</v>
      </c>
      <c r="BJ70" s="10">
        <v>10.16</v>
      </c>
      <c r="BK70" s="10">
        <v>10.07</v>
      </c>
      <c r="BL70" s="10">
        <v>9.9890000000000008</v>
      </c>
      <c r="BM70" s="10">
        <v>9.9150000000000009</v>
      </c>
      <c r="BN70" s="10">
        <v>9.8450000000000006</v>
      </c>
      <c r="BO70" s="10">
        <v>9.7810000000000006</v>
      </c>
      <c r="BP70" s="10">
        <v>9.7280000000000015</v>
      </c>
      <c r="BQ70" s="10">
        <v>9.6739999999999995</v>
      </c>
      <c r="BR70" s="10">
        <v>9.6280000000000001</v>
      </c>
      <c r="BS70" s="10">
        <v>9.5869999999999997</v>
      </c>
      <c r="BT70" s="10">
        <v>9.5550000000000015</v>
      </c>
      <c r="BU70" s="10">
        <v>9.5289999999999999</v>
      </c>
      <c r="BV70" s="10">
        <v>9.5020000000000007</v>
      </c>
      <c r="BW70" s="10">
        <v>9.4870000000000001</v>
      </c>
      <c r="BX70" s="10">
        <v>9.4740000000000002</v>
      </c>
      <c r="BY70" s="10">
        <v>9.4639999999999986</v>
      </c>
      <c r="BZ70" s="10">
        <v>9.4669999999999987</v>
      </c>
      <c r="CA70" s="10">
        <v>9.4749999999999996</v>
      </c>
      <c r="CB70" s="10">
        <v>9.4849999999999994</v>
      </c>
      <c r="CC70" s="10">
        <v>9.5060000000000002</v>
      </c>
      <c r="CD70" s="10">
        <v>9.5350000000000001</v>
      </c>
      <c r="CE70" s="10">
        <v>9.5659999999999989</v>
      </c>
      <c r="CF70" s="10">
        <v>9.5950000000000006</v>
      </c>
      <c r="CG70" s="10">
        <v>9.6419999999999995</v>
      </c>
      <c r="CH70" s="10">
        <v>9.6929999999999996</v>
      </c>
      <c r="CI70" s="10">
        <v>9.7459999999999987</v>
      </c>
      <c r="CJ70" s="10">
        <v>9.8040000000000003</v>
      </c>
      <c r="CK70" s="10">
        <v>9.8719999999999999</v>
      </c>
      <c r="CL70" s="10">
        <v>9.9339999999999993</v>
      </c>
      <c r="CM70" s="10">
        <v>10.010000000000002</v>
      </c>
      <c r="CN70" s="10">
        <v>10.08</v>
      </c>
      <c r="CO70" s="10">
        <v>10.149999999999999</v>
      </c>
      <c r="CP70" s="10">
        <v>10.23</v>
      </c>
      <c r="CQ70" s="10">
        <v>10.309999999999999</v>
      </c>
      <c r="CR70" s="10">
        <v>10.4</v>
      </c>
      <c r="CS70" s="10">
        <v>10.469999999999999</v>
      </c>
      <c r="CT70" s="10">
        <v>10.55</v>
      </c>
      <c r="CU70" s="10">
        <v>10.629999999999999</v>
      </c>
      <c r="CV70" s="10">
        <v>10.7</v>
      </c>
      <c r="CW70" s="10">
        <v>10.78</v>
      </c>
      <c r="CX70" s="10">
        <v>10.85</v>
      </c>
      <c r="CY70" s="10">
        <v>10.93</v>
      </c>
    </row>
    <row r="71" spans="1:103">
      <c r="A71">
        <v>18</v>
      </c>
      <c r="B71" s="2">
        <v>8.5</v>
      </c>
      <c r="C71" s="2">
        <v>39.200000000000003</v>
      </c>
      <c r="D71" s="3">
        <v>9.6390000000000011</v>
      </c>
      <c r="E71" s="3">
        <v>9.6490000000000009</v>
      </c>
      <c r="F71" s="3">
        <v>9.6790000000000003</v>
      </c>
      <c r="G71" s="3">
        <v>9.7249999999999996</v>
      </c>
      <c r="H71" s="3">
        <v>9.7810000000000006</v>
      </c>
      <c r="I71" s="3">
        <v>9.8570000000000011</v>
      </c>
      <c r="J71" s="3">
        <v>9.9429999999999996</v>
      </c>
      <c r="K71" s="3">
        <v>10.040000000000001</v>
      </c>
      <c r="L71" s="3">
        <v>10.149999999999999</v>
      </c>
      <c r="M71" s="3">
        <v>10.27</v>
      </c>
      <c r="N71" s="3">
        <v>10.4</v>
      </c>
      <c r="O71" s="3">
        <v>10.55</v>
      </c>
      <c r="P71" s="3">
        <v>10.7</v>
      </c>
      <c r="Q71" s="3">
        <v>10.85</v>
      </c>
      <c r="R71" s="3">
        <v>11.02</v>
      </c>
      <c r="S71" s="3">
        <v>11.2</v>
      </c>
      <c r="T71" s="3">
        <v>11.37</v>
      </c>
      <c r="U71" s="3">
        <v>11.549999999999999</v>
      </c>
      <c r="V71" s="3">
        <v>11.729999999999999</v>
      </c>
      <c r="W71" s="3">
        <v>11.92</v>
      </c>
      <c r="X71" s="3">
        <v>12.09</v>
      </c>
      <c r="Y71" s="3">
        <v>12.26</v>
      </c>
      <c r="Z71" s="3">
        <v>12.42</v>
      </c>
      <c r="AA71" s="3">
        <v>12.58</v>
      </c>
      <c r="AB71" s="3">
        <v>12.72</v>
      </c>
      <c r="AC71" s="3">
        <v>12.860000000000001</v>
      </c>
      <c r="AD71" s="3">
        <v>12.989999999999998</v>
      </c>
      <c r="AE71" s="3">
        <v>13.1</v>
      </c>
      <c r="AF71" s="3">
        <v>13.200000000000001</v>
      </c>
      <c r="AG71" s="3">
        <v>13.29</v>
      </c>
      <c r="AH71" s="3">
        <v>13.360000000000001</v>
      </c>
      <c r="AI71" s="3">
        <v>13.4</v>
      </c>
      <c r="AJ71" s="3">
        <v>13.44</v>
      </c>
      <c r="AK71" s="3">
        <v>13.45</v>
      </c>
      <c r="AL71" s="3">
        <v>13.45</v>
      </c>
      <c r="AM71" s="3">
        <v>13.42</v>
      </c>
      <c r="AN71" s="3">
        <v>13.38</v>
      </c>
      <c r="AO71" s="3">
        <v>13.32</v>
      </c>
      <c r="AP71" s="3">
        <v>13.24</v>
      </c>
      <c r="AQ71" s="3">
        <v>13.149999999999999</v>
      </c>
      <c r="AR71" s="3">
        <v>13.05</v>
      </c>
      <c r="AS71" s="3">
        <v>12.93</v>
      </c>
      <c r="AT71" s="3">
        <v>12.799999999999999</v>
      </c>
      <c r="AU71" s="3">
        <v>12.66</v>
      </c>
      <c r="AV71" s="3">
        <v>12.51</v>
      </c>
      <c r="AW71" s="3">
        <v>12.35</v>
      </c>
      <c r="AX71" s="3">
        <v>12.2</v>
      </c>
      <c r="AY71" s="3">
        <v>12.04</v>
      </c>
      <c r="AZ71" s="3">
        <v>11.889999999999999</v>
      </c>
      <c r="BA71" s="3">
        <v>11.729999999999999</v>
      </c>
      <c r="BB71" s="3">
        <v>11.58</v>
      </c>
      <c r="BC71" s="3">
        <v>11.430000000000001</v>
      </c>
      <c r="BD71" s="3">
        <v>11.290000000000001</v>
      </c>
      <c r="BE71" s="3">
        <v>11.16</v>
      </c>
      <c r="BF71" s="3">
        <v>11.03</v>
      </c>
      <c r="BG71" s="3">
        <v>10.91</v>
      </c>
      <c r="BH71" s="3">
        <v>10.79</v>
      </c>
      <c r="BI71" s="3">
        <v>10.69</v>
      </c>
      <c r="BJ71" s="3">
        <v>10.59</v>
      </c>
      <c r="BK71" s="3">
        <v>10.49</v>
      </c>
      <c r="BL71" s="3">
        <v>10.41</v>
      </c>
      <c r="BM71" s="3">
        <v>10.33</v>
      </c>
      <c r="BN71" s="3">
        <v>10.26</v>
      </c>
      <c r="BO71" s="3">
        <v>10.190000000000001</v>
      </c>
      <c r="BP71" s="3">
        <v>10.129999999999999</v>
      </c>
      <c r="BQ71" s="3">
        <v>10.08</v>
      </c>
      <c r="BR71" s="3">
        <v>10.030000000000001</v>
      </c>
      <c r="BS71" s="3">
        <v>9.9890000000000008</v>
      </c>
      <c r="BT71" s="3">
        <v>9.952</v>
      </c>
      <c r="BU71" s="3">
        <v>9.9280000000000008</v>
      </c>
      <c r="BV71" s="3">
        <v>9.9030000000000005</v>
      </c>
      <c r="BW71" s="3">
        <v>9.8840000000000003</v>
      </c>
      <c r="BX71" s="3">
        <v>9.8729999999999993</v>
      </c>
      <c r="BY71" s="3">
        <v>9.8659999999999997</v>
      </c>
      <c r="BZ71" s="3">
        <v>9.8659999999999997</v>
      </c>
      <c r="CA71" s="3">
        <v>9.8640000000000008</v>
      </c>
      <c r="CB71" s="3">
        <v>9.8830000000000009</v>
      </c>
      <c r="CC71" s="3">
        <v>9.9</v>
      </c>
      <c r="CD71" s="3">
        <v>9.9250000000000007</v>
      </c>
      <c r="CE71" s="3">
        <v>9.9540000000000006</v>
      </c>
      <c r="CF71" s="3">
        <v>9.9899999999999984</v>
      </c>
      <c r="CG71" s="3">
        <v>10.030000000000001</v>
      </c>
      <c r="CH71" s="3">
        <v>10.08</v>
      </c>
      <c r="CI71" s="3">
        <v>10.129999999999999</v>
      </c>
      <c r="CJ71" s="3">
        <v>10.190000000000001</v>
      </c>
      <c r="CK71" s="3">
        <v>10.25</v>
      </c>
      <c r="CL71" s="3">
        <v>10.32</v>
      </c>
      <c r="CM71" s="3">
        <v>10.39</v>
      </c>
      <c r="CN71" s="3">
        <v>10.459999999999999</v>
      </c>
      <c r="CO71" s="3">
        <v>10.530000000000001</v>
      </c>
      <c r="CP71" s="3">
        <v>10.6</v>
      </c>
      <c r="CQ71" s="3">
        <v>10.67</v>
      </c>
      <c r="CR71" s="3">
        <v>10.75</v>
      </c>
      <c r="CS71" s="3">
        <v>10.83</v>
      </c>
      <c r="CT71" s="3">
        <v>10.9</v>
      </c>
      <c r="CU71" s="3">
        <v>10.96</v>
      </c>
      <c r="CV71" s="3">
        <v>11.03</v>
      </c>
      <c r="CW71" s="3">
        <v>11.110000000000001</v>
      </c>
      <c r="CX71" s="3">
        <v>11.17</v>
      </c>
      <c r="CY71" s="3">
        <v>11.24</v>
      </c>
    </row>
    <row r="72" spans="1:103">
      <c r="A72">
        <v>18</v>
      </c>
      <c r="B72" s="2">
        <v>8.5</v>
      </c>
      <c r="C72" s="2">
        <v>39.200000000000003</v>
      </c>
      <c r="D72" s="3">
        <v>9.9320000000000004</v>
      </c>
      <c r="E72" s="3">
        <v>9.9350000000000005</v>
      </c>
      <c r="F72" s="3">
        <v>9.9590000000000014</v>
      </c>
      <c r="G72" s="3">
        <v>9.9949999999999992</v>
      </c>
      <c r="H72" s="3">
        <v>10.050000000000001</v>
      </c>
      <c r="I72" s="3">
        <v>10.119999999999999</v>
      </c>
      <c r="J72" s="3">
        <v>10.200000000000001</v>
      </c>
      <c r="K72" s="3">
        <v>10.299999999999999</v>
      </c>
      <c r="L72" s="3">
        <v>10.4</v>
      </c>
      <c r="M72" s="3">
        <v>10.530000000000001</v>
      </c>
      <c r="N72" s="3">
        <v>10.66</v>
      </c>
      <c r="O72" s="3">
        <v>10.81</v>
      </c>
      <c r="P72" s="3">
        <v>10.96</v>
      </c>
      <c r="Q72" s="3">
        <v>11.120000000000001</v>
      </c>
      <c r="R72" s="3">
        <v>11.290000000000001</v>
      </c>
      <c r="S72" s="3">
        <v>11.46</v>
      </c>
      <c r="T72" s="3">
        <v>11.64</v>
      </c>
      <c r="U72" s="3">
        <v>11.83</v>
      </c>
      <c r="V72" s="3">
        <v>12.01</v>
      </c>
      <c r="W72" s="3">
        <v>12.2</v>
      </c>
      <c r="X72" s="3">
        <v>12.39</v>
      </c>
      <c r="Y72" s="3">
        <v>12.56</v>
      </c>
      <c r="Z72" s="3">
        <v>12.73</v>
      </c>
      <c r="AA72" s="3">
        <v>12.88</v>
      </c>
      <c r="AB72" s="3">
        <v>13.040000000000001</v>
      </c>
      <c r="AC72" s="3">
        <v>13.18</v>
      </c>
      <c r="AD72" s="3">
        <v>13.31</v>
      </c>
      <c r="AE72" s="3">
        <v>13.43</v>
      </c>
      <c r="AF72" s="3">
        <v>13.53</v>
      </c>
      <c r="AG72" s="3">
        <v>13.61</v>
      </c>
      <c r="AH72" s="3">
        <v>13.68</v>
      </c>
      <c r="AI72" s="3">
        <v>13.73</v>
      </c>
      <c r="AJ72" s="3">
        <v>13.77</v>
      </c>
      <c r="AK72" s="3">
        <v>13.78</v>
      </c>
      <c r="AL72" s="3">
        <v>13.77</v>
      </c>
      <c r="AM72" s="3">
        <v>13.75</v>
      </c>
      <c r="AN72" s="3">
        <v>13.7</v>
      </c>
      <c r="AO72" s="3">
        <v>13.65</v>
      </c>
      <c r="AP72" s="3">
        <v>13.57</v>
      </c>
      <c r="AQ72" s="3">
        <v>13.47</v>
      </c>
      <c r="AR72" s="3">
        <v>13.360000000000001</v>
      </c>
      <c r="AS72" s="3">
        <v>13.24</v>
      </c>
      <c r="AT72" s="3">
        <v>13.1</v>
      </c>
      <c r="AU72" s="3">
        <v>12.959999999999999</v>
      </c>
      <c r="AV72" s="3">
        <v>12.809999999999999</v>
      </c>
      <c r="AW72" s="3">
        <v>12.649999999999999</v>
      </c>
      <c r="AX72" s="3">
        <v>12.49</v>
      </c>
      <c r="AY72" s="3">
        <v>12.33</v>
      </c>
      <c r="AZ72" s="3">
        <v>12.16</v>
      </c>
      <c r="BA72" s="3">
        <v>12</v>
      </c>
      <c r="BB72" s="3">
        <v>11.85</v>
      </c>
      <c r="BC72" s="3">
        <v>11.7</v>
      </c>
      <c r="BD72" s="3">
        <v>11.559999999999999</v>
      </c>
      <c r="BE72" s="3">
        <v>11.42</v>
      </c>
      <c r="BF72" s="3">
        <v>11.280000000000001</v>
      </c>
      <c r="BG72" s="3">
        <v>11.15</v>
      </c>
      <c r="BH72" s="3">
        <v>11.04</v>
      </c>
      <c r="BI72" s="3">
        <v>10.92</v>
      </c>
      <c r="BJ72" s="3">
        <v>10.82</v>
      </c>
      <c r="BK72" s="3">
        <v>10.72</v>
      </c>
      <c r="BL72" s="3">
        <v>10.629999999999999</v>
      </c>
      <c r="BM72" s="3">
        <v>10.55</v>
      </c>
      <c r="BN72" s="3">
        <v>10.469999999999999</v>
      </c>
      <c r="BO72" s="3">
        <v>10.41</v>
      </c>
      <c r="BP72" s="3">
        <v>10.34</v>
      </c>
      <c r="BQ72" s="3">
        <v>10.29</v>
      </c>
      <c r="BR72" s="3">
        <v>10.24</v>
      </c>
      <c r="BS72" s="3">
        <v>10.190000000000001</v>
      </c>
      <c r="BT72" s="3">
        <v>10.149999999999999</v>
      </c>
      <c r="BU72" s="3">
        <v>10.129999999999999</v>
      </c>
      <c r="BV72" s="3">
        <v>10.1</v>
      </c>
      <c r="BW72" s="3">
        <v>10.08</v>
      </c>
      <c r="BX72" s="3">
        <v>10.07</v>
      </c>
      <c r="BY72" s="3">
        <v>10.07</v>
      </c>
      <c r="BZ72" s="3">
        <v>10.07</v>
      </c>
      <c r="CA72" s="3">
        <v>10.07</v>
      </c>
      <c r="CB72" s="3">
        <v>10.09</v>
      </c>
      <c r="CC72" s="3">
        <v>10.1</v>
      </c>
      <c r="CD72" s="3">
        <v>10.129999999999999</v>
      </c>
      <c r="CE72" s="3">
        <v>10.16</v>
      </c>
      <c r="CF72" s="3">
        <v>10.200000000000001</v>
      </c>
      <c r="CG72" s="3">
        <v>10.25</v>
      </c>
      <c r="CH72" s="3">
        <v>10.299999999999999</v>
      </c>
      <c r="CI72" s="3">
        <v>10.35</v>
      </c>
      <c r="CJ72" s="3">
        <v>10.41</v>
      </c>
      <c r="CK72" s="3">
        <v>10.469999999999999</v>
      </c>
      <c r="CL72" s="3">
        <v>10.540000000000001</v>
      </c>
      <c r="CM72" s="3">
        <v>10.6</v>
      </c>
      <c r="CN72" s="3">
        <v>10.67</v>
      </c>
      <c r="CO72" s="3">
        <v>10.75</v>
      </c>
      <c r="CP72" s="3">
        <v>10.83</v>
      </c>
      <c r="CQ72" s="3">
        <v>10.89</v>
      </c>
      <c r="CR72" s="3">
        <v>10.97</v>
      </c>
      <c r="CS72" s="3">
        <v>11.04</v>
      </c>
      <c r="CT72" s="3">
        <v>11.120000000000001</v>
      </c>
      <c r="CU72" s="3">
        <v>11.18</v>
      </c>
      <c r="CV72" s="3">
        <v>11.25</v>
      </c>
      <c r="CW72" s="3">
        <v>11.32</v>
      </c>
      <c r="CX72" s="3">
        <v>11.379999999999999</v>
      </c>
      <c r="CY72" s="3">
        <v>11.440000000000001</v>
      </c>
    </row>
    <row r="73" spans="1:103">
      <c r="B73" s="6">
        <f>AVERAGE(B71:B72)</f>
        <v>8.5</v>
      </c>
      <c r="C73" s="6">
        <f t="shared" ref="C73:BN73" si="232">AVERAGE(C71:C72)</f>
        <v>39.200000000000003</v>
      </c>
      <c r="D73" s="6">
        <f t="shared" si="232"/>
        <v>9.7855000000000008</v>
      </c>
      <c r="E73" s="6">
        <f t="shared" si="232"/>
        <v>9.7920000000000016</v>
      </c>
      <c r="F73" s="6">
        <f t="shared" si="232"/>
        <v>9.8190000000000008</v>
      </c>
      <c r="G73" s="6">
        <f t="shared" si="232"/>
        <v>9.86</v>
      </c>
      <c r="H73" s="6">
        <f t="shared" si="232"/>
        <v>9.9155000000000015</v>
      </c>
      <c r="I73" s="6">
        <f t="shared" si="232"/>
        <v>9.9885000000000002</v>
      </c>
      <c r="J73" s="6">
        <f t="shared" si="232"/>
        <v>10.0715</v>
      </c>
      <c r="K73" s="6">
        <f t="shared" si="232"/>
        <v>10.17</v>
      </c>
      <c r="L73" s="6">
        <f t="shared" si="232"/>
        <v>10.274999999999999</v>
      </c>
      <c r="M73" s="6">
        <f t="shared" si="232"/>
        <v>10.4</v>
      </c>
      <c r="N73" s="6">
        <f t="shared" si="232"/>
        <v>10.530000000000001</v>
      </c>
      <c r="O73" s="6">
        <f t="shared" si="232"/>
        <v>10.68</v>
      </c>
      <c r="P73" s="6">
        <f t="shared" si="232"/>
        <v>10.83</v>
      </c>
      <c r="Q73" s="6">
        <f t="shared" si="232"/>
        <v>10.984999999999999</v>
      </c>
      <c r="R73" s="6">
        <f t="shared" si="232"/>
        <v>11.155000000000001</v>
      </c>
      <c r="S73" s="6">
        <f t="shared" si="232"/>
        <v>11.33</v>
      </c>
      <c r="T73" s="6">
        <f t="shared" si="232"/>
        <v>11.504999999999999</v>
      </c>
      <c r="U73" s="6">
        <f t="shared" si="232"/>
        <v>11.69</v>
      </c>
      <c r="V73" s="6">
        <f t="shared" si="232"/>
        <v>11.87</v>
      </c>
      <c r="W73" s="6">
        <f t="shared" si="232"/>
        <v>12.059999999999999</v>
      </c>
      <c r="X73" s="6">
        <f t="shared" si="232"/>
        <v>12.24</v>
      </c>
      <c r="Y73" s="6">
        <f t="shared" si="232"/>
        <v>12.41</v>
      </c>
      <c r="Z73" s="6">
        <f t="shared" si="232"/>
        <v>12.574999999999999</v>
      </c>
      <c r="AA73" s="6">
        <f t="shared" si="232"/>
        <v>12.73</v>
      </c>
      <c r="AB73" s="6">
        <f t="shared" si="232"/>
        <v>12.88</v>
      </c>
      <c r="AC73" s="6">
        <f t="shared" si="232"/>
        <v>13.02</v>
      </c>
      <c r="AD73" s="6">
        <f t="shared" si="232"/>
        <v>13.149999999999999</v>
      </c>
      <c r="AE73" s="6">
        <f t="shared" si="232"/>
        <v>13.265000000000001</v>
      </c>
      <c r="AF73" s="6">
        <f t="shared" si="232"/>
        <v>13.365</v>
      </c>
      <c r="AG73" s="6">
        <f t="shared" si="232"/>
        <v>13.45</v>
      </c>
      <c r="AH73" s="6">
        <f t="shared" si="232"/>
        <v>13.52</v>
      </c>
      <c r="AI73" s="6">
        <f t="shared" si="232"/>
        <v>13.565000000000001</v>
      </c>
      <c r="AJ73" s="6">
        <f t="shared" si="232"/>
        <v>13.605</v>
      </c>
      <c r="AK73" s="6">
        <f t="shared" si="232"/>
        <v>13.614999999999998</v>
      </c>
      <c r="AL73" s="6">
        <f t="shared" si="232"/>
        <v>13.61</v>
      </c>
      <c r="AM73" s="6">
        <f t="shared" si="232"/>
        <v>13.585000000000001</v>
      </c>
      <c r="AN73" s="6">
        <f t="shared" si="232"/>
        <v>13.54</v>
      </c>
      <c r="AO73" s="6">
        <f t="shared" si="232"/>
        <v>13.484999999999999</v>
      </c>
      <c r="AP73" s="6">
        <f t="shared" si="232"/>
        <v>13.405000000000001</v>
      </c>
      <c r="AQ73" s="6">
        <f t="shared" si="232"/>
        <v>13.309999999999999</v>
      </c>
      <c r="AR73" s="6">
        <f t="shared" si="232"/>
        <v>13.205000000000002</v>
      </c>
      <c r="AS73" s="6">
        <f t="shared" si="232"/>
        <v>13.085000000000001</v>
      </c>
      <c r="AT73" s="6">
        <f t="shared" si="232"/>
        <v>12.95</v>
      </c>
      <c r="AU73" s="6">
        <f t="shared" si="232"/>
        <v>12.809999999999999</v>
      </c>
      <c r="AV73" s="6">
        <f t="shared" si="232"/>
        <v>12.66</v>
      </c>
      <c r="AW73" s="6">
        <f t="shared" si="232"/>
        <v>12.5</v>
      </c>
      <c r="AX73" s="6">
        <f t="shared" si="232"/>
        <v>12.344999999999999</v>
      </c>
      <c r="AY73" s="6">
        <f t="shared" si="232"/>
        <v>12.184999999999999</v>
      </c>
      <c r="AZ73" s="6">
        <f t="shared" si="232"/>
        <v>12.024999999999999</v>
      </c>
      <c r="BA73" s="6">
        <f t="shared" si="232"/>
        <v>11.864999999999998</v>
      </c>
      <c r="BB73" s="6">
        <f t="shared" si="232"/>
        <v>11.715</v>
      </c>
      <c r="BC73" s="6">
        <f t="shared" si="232"/>
        <v>11.565000000000001</v>
      </c>
      <c r="BD73" s="6">
        <f t="shared" si="232"/>
        <v>11.425000000000001</v>
      </c>
      <c r="BE73" s="6">
        <f t="shared" si="232"/>
        <v>11.29</v>
      </c>
      <c r="BF73" s="6">
        <f t="shared" si="232"/>
        <v>11.155000000000001</v>
      </c>
      <c r="BG73" s="6">
        <f t="shared" si="232"/>
        <v>11.030000000000001</v>
      </c>
      <c r="BH73" s="6">
        <f t="shared" si="232"/>
        <v>10.914999999999999</v>
      </c>
      <c r="BI73" s="6">
        <f t="shared" si="232"/>
        <v>10.805</v>
      </c>
      <c r="BJ73" s="6">
        <f t="shared" si="232"/>
        <v>10.705</v>
      </c>
      <c r="BK73" s="6">
        <f t="shared" si="232"/>
        <v>10.605</v>
      </c>
      <c r="BL73" s="6">
        <f t="shared" si="232"/>
        <v>10.52</v>
      </c>
      <c r="BM73" s="6">
        <f t="shared" si="232"/>
        <v>10.440000000000001</v>
      </c>
      <c r="BN73" s="6">
        <f t="shared" si="232"/>
        <v>10.364999999999998</v>
      </c>
      <c r="BO73" s="6">
        <f t="shared" ref="BO73:CY73" si="233">AVERAGE(BO71:BO72)</f>
        <v>10.3</v>
      </c>
      <c r="BP73" s="6">
        <f t="shared" si="233"/>
        <v>10.234999999999999</v>
      </c>
      <c r="BQ73" s="6">
        <f t="shared" si="233"/>
        <v>10.184999999999999</v>
      </c>
      <c r="BR73" s="6">
        <f t="shared" si="233"/>
        <v>10.135000000000002</v>
      </c>
      <c r="BS73" s="6">
        <f t="shared" si="233"/>
        <v>10.089500000000001</v>
      </c>
      <c r="BT73" s="6">
        <f t="shared" si="233"/>
        <v>10.050999999999998</v>
      </c>
      <c r="BU73" s="6">
        <f t="shared" si="233"/>
        <v>10.029</v>
      </c>
      <c r="BV73" s="6">
        <f t="shared" si="233"/>
        <v>10.0015</v>
      </c>
      <c r="BW73" s="6">
        <f t="shared" si="233"/>
        <v>9.9819999999999993</v>
      </c>
      <c r="BX73" s="6">
        <f t="shared" si="233"/>
        <v>9.9714999999999989</v>
      </c>
      <c r="BY73" s="6">
        <f t="shared" si="233"/>
        <v>9.968</v>
      </c>
      <c r="BZ73" s="6">
        <f t="shared" si="233"/>
        <v>9.968</v>
      </c>
      <c r="CA73" s="6">
        <f t="shared" si="233"/>
        <v>9.9670000000000005</v>
      </c>
      <c r="CB73" s="6">
        <f t="shared" si="233"/>
        <v>9.9864999999999995</v>
      </c>
      <c r="CC73" s="6">
        <f t="shared" si="233"/>
        <v>10</v>
      </c>
      <c r="CD73" s="6">
        <f t="shared" si="233"/>
        <v>10.0275</v>
      </c>
      <c r="CE73" s="6">
        <f t="shared" si="233"/>
        <v>10.057</v>
      </c>
      <c r="CF73" s="6">
        <f t="shared" si="233"/>
        <v>10.094999999999999</v>
      </c>
      <c r="CG73" s="6">
        <f t="shared" si="233"/>
        <v>10.14</v>
      </c>
      <c r="CH73" s="6">
        <f t="shared" si="233"/>
        <v>10.19</v>
      </c>
      <c r="CI73" s="6">
        <f t="shared" si="233"/>
        <v>10.239999999999998</v>
      </c>
      <c r="CJ73" s="6">
        <f t="shared" si="233"/>
        <v>10.3</v>
      </c>
      <c r="CK73" s="6">
        <f t="shared" si="233"/>
        <v>10.36</v>
      </c>
      <c r="CL73" s="6">
        <f t="shared" si="233"/>
        <v>10.43</v>
      </c>
      <c r="CM73" s="6">
        <f t="shared" si="233"/>
        <v>10.495000000000001</v>
      </c>
      <c r="CN73" s="6">
        <f t="shared" si="233"/>
        <v>10.565</v>
      </c>
      <c r="CO73" s="6">
        <f t="shared" si="233"/>
        <v>10.64</v>
      </c>
      <c r="CP73" s="6">
        <f t="shared" si="233"/>
        <v>10.715</v>
      </c>
      <c r="CQ73" s="6">
        <f t="shared" si="233"/>
        <v>10.780000000000001</v>
      </c>
      <c r="CR73" s="6">
        <f t="shared" si="233"/>
        <v>10.86</v>
      </c>
      <c r="CS73" s="6">
        <f t="shared" si="233"/>
        <v>10.934999999999999</v>
      </c>
      <c r="CT73" s="6">
        <f t="shared" si="233"/>
        <v>11.010000000000002</v>
      </c>
      <c r="CU73" s="6">
        <f t="shared" si="233"/>
        <v>11.07</v>
      </c>
      <c r="CV73" s="6">
        <f t="shared" si="233"/>
        <v>11.14</v>
      </c>
      <c r="CW73" s="6">
        <f t="shared" si="233"/>
        <v>11.215</v>
      </c>
      <c r="CX73" s="6">
        <f t="shared" si="233"/>
        <v>11.274999999999999</v>
      </c>
      <c r="CY73" s="6">
        <f t="shared" si="233"/>
        <v>11.34</v>
      </c>
    </row>
    <row r="74" spans="1:103">
      <c r="A74">
        <v>19</v>
      </c>
      <c r="B74" s="19">
        <v>8.1</v>
      </c>
      <c r="C74" s="19">
        <v>46.7</v>
      </c>
      <c r="D74" s="10">
        <v>14.229999999999999</v>
      </c>
      <c r="E74" s="10">
        <v>14</v>
      </c>
      <c r="F74" s="10">
        <v>13.8</v>
      </c>
      <c r="G74" s="10">
        <v>13.62</v>
      </c>
      <c r="H74" s="10">
        <v>13.459999999999999</v>
      </c>
      <c r="I74" s="10">
        <v>13.33</v>
      </c>
      <c r="J74" s="10">
        <v>13.21</v>
      </c>
      <c r="K74" s="10">
        <v>13.11</v>
      </c>
      <c r="L74" s="10">
        <v>13.020000000000001</v>
      </c>
      <c r="M74" s="10">
        <v>12.959999999999999</v>
      </c>
      <c r="N74" s="10">
        <v>12.91</v>
      </c>
      <c r="O74" s="10">
        <v>12.870000000000001</v>
      </c>
      <c r="P74" s="10">
        <v>12.84</v>
      </c>
      <c r="Q74" s="10">
        <v>12.819999999999999</v>
      </c>
      <c r="R74" s="10">
        <v>12.819999999999999</v>
      </c>
      <c r="S74" s="10">
        <v>12.819999999999999</v>
      </c>
      <c r="T74" s="10">
        <v>12.83</v>
      </c>
      <c r="U74" s="10">
        <v>12.84</v>
      </c>
      <c r="V74" s="10">
        <v>12.860000000000001</v>
      </c>
      <c r="W74" s="10">
        <v>12.88</v>
      </c>
      <c r="X74" s="10">
        <v>12.89</v>
      </c>
      <c r="Y74" s="10">
        <v>12.9</v>
      </c>
      <c r="Z74" s="10">
        <v>12.91</v>
      </c>
      <c r="AA74" s="10">
        <v>12.92</v>
      </c>
      <c r="AB74" s="10">
        <v>12.91</v>
      </c>
      <c r="AC74" s="10">
        <v>12.91</v>
      </c>
      <c r="AD74" s="10">
        <v>12.9</v>
      </c>
      <c r="AE74" s="10">
        <v>12.89</v>
      </c>
      <c r="AF74" s="10">
        <v>12.870000000000001</v>
      </c>
      <c r="AG74" s="10">
        <v>12.84</v>
      </c>
      <c r="AH74" s="10">
        <v>12.809999999999999</v>
      </c>
      <c r="AI74" s="10">
        <v>12.77</v>
      </c>
      <c r="AJ74" s="10">
        <v>12.73</v>
      </c>
      <c r="AK74" s="10">
        <v>12.66</v>
      </c>
      <c r="AL74" s="10">
        <v>12.6</v>
      </c>
      <c r="AM74" s="10">
        <v>12.530000000000001</v>
      </c>
      <c r="AN74" s="10">
        <v>12.45</v>
      </c>
      <c r="AO74" s="10">
        <v>12.36</v>
      </c>
      <c r="AP74" s="10">
        <v>12.26</v>
      </c>
      <c r="AQ74" s="10">
        <v>12.16</v>
      </c>
      <c r="AR74" s="10">
        <v>12.05</v>
      </c>
      <c r="AS74" s="10">
        <v>11.93</v>
      </c>
      <c r="AT74" s="10">
        <v>11.8</v>
      </c>
      <c r="AU74" s="10">
        <v>11.67</v>
      </c>
      <c r="AV74" s="10">
        <v>11.54</v>
      </c>
      <c r="AW74" s="10">
        <v>11.389999999999999</v>
      </c>
      <c r="AX74" s="10">
        <v>11.25</v>
      </c>
      <c r="AY74" s="10">
        <v>11.1</v>
      </c>
      <c r="AZ74" s="10">
        <v>10.96</v>
      </c>
      <c r="BA74" s="10">
        <v>10.81</v>
      </c>
      <c r="BB74" s="10">
        <v>10.66</v>
      </c>
      <c r="BC74" s="10">
        <v>10.52</v>
      </c>
      <c r="BD74" s="10">
        <v>10.38</v>
      </c>
      <c r="BE74" s="10">
        <v>10.24</v>
      </c>
      <c r="BF74" s="10">
        <v>10.1</v>
      </c>
      <c r="BG74" s="10">
        <v>9.9760000000000009</v>
      </c>
      <c r="BH74" s="10">
        <v>9.8470000000000013</v>
      </c>
      <c r="BI74" s="10">
        <v>9.7219999999999995</v>
      </c>
      <c r="BJ74" s="10">
        <v>9.6029999999999998</v>
      </c>
      <c r="BK74" s="10">
        <v>9.4849999999999994</v>
      </c>
      <c r="BL74" s="10">
        <v>9.375</v>
      </c>
      <c r="BM74" s="10">
        <v>9.2789999999999999</v>
      </c>
      <c r="BN74" s="10">
        <v>9.177999999999999</v>
      </c>
      <c r="BO74" s="10">
        <v>9.0869999999999997</v>
      </c>
      <c r="BP74" s="10">
        <v>9.0069999999999997</v>
      </c>
      <c r="BQ74" s="10">
        <v>8.9329999999999998</v>
      </c>
      <c r="BR74" s="10">
        <v>8.8610000000000007</v>
      </c>
      <c r="BS74" s="10">
        <v>8.7949999999999999</v>
      </c>
      <c r="BT74" s="10">
        <v>8.74</v>
      </c>
      <c r="BU74" s="10">
        <v>8.6940000000000008</v>
      </c>
      <c r="BV74" s="10">
        <v>8.657</v>
      </c>
      <c r="BW74" s="10">
        <v>8.6319999999999997</v>
      </c>
      <c r="BX74" s="10">
        <v>8.6109999999999989</v>
      </c>
      <c r="BY74" s="10">
        <v>8.593</v>
      </c>
      <c r="BZ74" s="10">
        <v>8.5969999999999995</v>
      </c>
      <c r="CA74" s="10">
        <v>8.6029999999999998</v>
      </c>
      <c r="CB74" s="10">
        <v>8.6230000000000011</v>
      </c>
      <c r="CC74" s="10">
        <v>8.6440000000000001</v>
      </c>
      <c r="CD74" s="10">
        <v>8.6780000000000008</v>
      </c>
      <c r="CE74" s="10">
        <v>8.7159999999999993</v>
      </c>
      <c r="CF74" s="10">
        <v>8.7650000000000006</v>
      </c>
      <c r="CG74" s="10">
        <v>8.827</v>
      </c>
      <c r="CH74" s="10">
        <v>8.891</v>
      </c>
      <c r="CI74" s="10">
        <v>8.9660000000000011</v>
      </c>
      <c r="CJ74" s="10">
        <v>9.0410000000000004</v>
      </c>
      <c r="CK74" s="10">
        <v>9.125</v>
      </c>
      <c r="CL74" s="10">
        <v>9.2140000000000004</v>
      </c>
      <c r="CM74" s="10">
        <v>9.3019999999999996</v>
      </c>
      <c r="CN74" s="10">
        <v>9.3970000000000002</v>
      </c>
      <c r="CO74" s="10">
        <v>9.49</v>
      </c>
      <c r="CP74" s="10">
        <v>9.59</v>
      </c>
      <c r="CQ74" s="10">
        <v>9.6879999999999988</v>
      </c>
      <c r="CR74" s="10">
        <v>9.7890000000000015</v>
      </c>
      <c r="CS74" s="10">
        <v>9.8859999999999992</v>
      </c>
      <c r="CT74" s="10">
        <v>9.9860000000000007</v>
      </c>
      <c r="CU74" s="10">
        <v>10.08</v>
      </c>
      <c r="CV74" s="10">
        <v>10.180000000000001</v>
      </c>
      <c r="CW74" s="10">
        <v>10.28</v>
      </c>
      <c r="CX74" s="10">
        <v>10.370000000000001</v>
      </c>
      <c r="CY74" s="10">
        <v>10.469999999999999</v>
      </c>
    </row>
    <row r="75" spans="1:103">
      <c r="A75">
        <v>19</v>
      </c>
      <c r="B75" s="2">
        <v>8.1</v>
      </c>
      <c r="C75" s="2">
        <v>46.7</v>
      </c>
      <c r="D75" s="3">
        <v>12.49</v>
      </c>
      <c r="E75" s="3">
        <v>12.34</v>
      </c>
      <c r="F75" s="3">
        <v>12.22</v>
      </c>
      <c r="G75" s="3">
        <v>12.11</v>
      </c>
      <c r="H75" s="3">
        <v>12.02</v>
      </c>
      <c r="I75" s="3">
        <v>11.96</v>
      </c>
      <c r="J75" s="3">
        <v>11.9</v>
      </c>
      <c r="K75" s="3">
        <v>11.879999999999999</v>
      </c>
      <c r="L75" s="3">
        <v>11.86</v>
      </c>
      <c r="M75" s="3">
        <v>11.86</v>
      </c>
      <c r="N75" s="3">
        <v>11.879999999999999</v>
      </c>
      <c r="O75" s="3">
        <v>11.9</v>
      </c>
      <c r="P75" s="3">
        <v>11.950000000000001</v>
      </c>
      <c r="Q75" s="3">
        <v>11.99</v>
      </c>
      <c r="R75" s="3">
        <v>12.06</v>
      </c>
      <c r="S75" s="3">
        <v>12.14</v>
      </c>
      <c r="T75" s="3">
        <v>12.22</v>
      </c>
      <c r="U75" s="3">
        <v>12.3</v>
      </c>
      <c r="V75" s="3">
        <v>12.39</v>
      </c>
      <c r="W75" s="3">
        <v>12.48</v>
      </c>
      <c r="X75" s="3">
        <v>12.57</v>
      </c>
      <c r="Y75" s="3">
        <v>12.67</v>
      </c>
      <c r="Z75" s="3">
        <v>12.75</v>
      </c>
      <c r="AA75" s="3">
        <v>12.84</v>
      </c>
      <c r="AB75" s="3">
        <v>12.92</v>
      </c>
      <c r="AC75" s="3">
        <v>13</v>
      </c>
      <c r="AD75" s="3">
        <v>13.07</v>
      </c>
      <c r="AE75" s="3">
        <v>13.129999999999999</v>
      </c>
      <c r="AF75" s="3">
        <v>13.190000000000001</v>
      </c>
      <c r="AG75" s="3">
        <v>13.23</v>
      </c>
      <c r="AH75" s="3">
        <v>13.27</v>
      </c>
      <c r="AI75" s="3">
        <v>13.299999999999999</v>
      </c>
      <c r="AJ75" s="3">
        <v>13.299999999999999</v>
      </c>
      <c r="AK75" s="3">
        <v>13.299999999999999</v>
      </c>
      <c r="AL75" s="3">
        <v>13.29</v>
      </c>
      <c r="AM75" s="3">
        <v>13.25</v>
      </c>
      <c r="AN75" s="3">
        <v>13.22</v>
      </c>
      <c r="AO75" s="3">
        <v>13.149999999999999</v>
      </c>
      <c r="AP75" s="3">
        <v>13.09</v>
      </c>
      <c r="AQ75" s="3">
        <v>13</v>
      </c>
      <c r="AR75" s="3">
        <v>12.91</v>
      </c>
      <c r="AS75" s="3">
        <v>12.799999999999999</v>
      </c>
      <c r="AT75" s="3">
        <v>12.68</v>
      </c>
      <c r="AU75" s="3">
        <v>12.55</v>
      </c>
      <c r="AV75" s="3">
        <v>12.41</v>
      </c>
      <c r="AW75" s="3">
        <v>12.27</v>
      </c>
      <c r="AX75" s="3">
        <v>12.12</v>
      </c>
      <c r="AY75" s="3">
        <v>11.96</v>
      </c>
      <c r="AZ75" s="3">
        <v>11.81</v>
      </c>
      <c r="BA75" s="3">
        <v>11.66</v>
      </c>
      <c r="BB75" s="3">
        <v>11.5</v>
      </c>
      <c r="BC75" s="3">
        <v>11.35</v>
      </c>
      <c r="BD75" s="3">
        <v>11.2</v>
      </c>
      <c r="BE75" s="3">
        <v>11.06</v>
      </c>
      <c r="BF75" s="3">
        <v>10.91</v>
      </c>
      <c r="BG75" s="3">
        <v>10.77</v>
      </c>
      <c r="BH75" s="3">
        <v>10.629999999999999</v>
      </c>
      <c r="BI75" s="3">
        <v>10.5</v>
      </c>
      <c r="BJ75" s="3">
        <v>10.370000000000001</v>
      </c>
      <c r="BK75" s="3">
        <v>10.24</v>
      </c>
      <c r="BL75" s="3">
        <v>10.129999999999999</v>
      </c>
      <c r="BM75" s="3">
        <v>10.010000000000002</v>
      </c>
      <c r="BN75" s="3">
        <v>9.9019999999999992</v>
      </c>
      <c r="BO75" s="3">
        <v>9.8030000000000008</v>
      </c>
      <c r="BP75" s="3">
        <v>9.7050000000000001</v>
      </c>
      <c r="BQ75" s="3">
        <v>9.6189999999999998</v>
      </c>
      <c r="BR75" s="3">
        <v>9.532</v>
      </c>
      <c r="BS75" s="3">
        <v>9.456999999999999</v>
      </c>
      <c r="BT75" s="3">
        <v>9.3870000000000005</v>
      </c>
      <c r="BU75" s="3">
        <v>9.3309999999999995</v>
      </c>
      <c r="BV75" s="3">
        <v>9.2789999999999999</v>
      </c>
      <c r="BW75" s="3">
        <v>9.2370000000000001</v>
      </c>
      <c r="BX75" s="3">
        <v>9.1989999999999998</v>
      </c>
      <c r="BY75" s="3">
        <v>9.1740000000000013</v>
      </c>
      <c r="BZ75" s="3">
        <v>9.1640000000000015</v>
      </c>
      <c r="CA75" s="3">
        <v>9.1539999999999999</v>
      </c>
      <c r="CB75" s="3">
        <v>9.1590000000000007</v>
      </c>
      <c r="CC75" s="3">
        <v>9.1660000000000004</v>
      </c>
      <c r="CD75" s="3">
        <v>9.1880000000000006</v>
      </c>
      <c r="CE75" s="3">
        <v>9.2189999999999994</v>
      </c>
      <c r="CF75" s="3">
        <v>9.2530000000000001</v>
      </c>
      <c r="CG75" s="3">
        <v>9.3019999999999996</v>
      </c>
      <c r="CH75" s="3">
        <v>9.3549999999999986</v>
      </c>
      <c r="CI75" s="3">
        <v>9.4139999999999997</v>
      </c>
      <c r="CJ75" s="3">
        <v>9.4870000000000001</v>
      </c>
      <c r="CK75" s="3">
        <v>9.5570000000000004</v>
      </c>
      <c r="CL75" s="3">
        <v>9.6390000000000011</v>
      </c>
      <c r="CM75" s="3">
        <v>9.718</v>
      </c>
      <c r="CN75" s="3">
        <v>9.8049999999999997</v>
      </c>
      <c r="CO75" s="3">
        <v>9.9009999999999998</v>
      </c>
      <c r="CP75" s="3">
        <v>9.9899999999999984</v>
      </c>
      <c r="CQ75" s="3">
        <v>10.08</v>
      </c>
      <c r="CR75" s="3">
        <v>10.180000000000001</v>
      </c>
      <c r="CS75" s="3">
        <v>10.27</v>
      </c>
      <c r="CT75" s="3">
        <v>10.370000000000001</v>
      </c>
      <c r="CU75" s="3">
        <v>10.459999999999999</v>
      </c>
      <c r="CV75" s="3">
        <v>10.55</v>
      </c>
      <c r="CW75" s="3">
        <v>10.65</v>
      </c>
      <c r="CX75" s="3">
        <v>10.73</v>
      </c>
      <c r="CY75" s="3">
        <v>10.81</v>
      </c>
    </row>
    <row r="76" spans="1:103">
      <c r="A76">
        <v>19</v>
      </c>
      <c r="B76" s="2">
        <v>8.1</v>
      </c>
      <c r="C76" s="2">
        <v>46.7</v>
      </c>
      <c r="D76" s="3">
        <v>12.56</v>
      </c>
      <c r="E76" s="3">
        <v>12.38</v>
      </c>
      <c r="F76" s="3">
        <v>12.22</v>
      </c>
      <c r="G76" s="3">
        <v>12.09</v>
      </c>
      <c r="H76" s="3">
        <v>11.98</v>
      </c>
      <c r="I76" s="3">
        <v>11.9</v>
      </c>
      <c r="J76" s="3">
        <v>11.83</v>
      </c>
      <c r="K76" s="3">
        <v>11.780000000000001</v>
      </c>
      <c r="L76" s="3">
        <v>11.75</v>
      </c>
      <c r="M76" s="3">
        <v>11.74</v>
      </c>
      <c r="N76" s="3">
        <v>11.74</v>
      </c>
      <c r="O76" s="3">
        <v>11.76</v>
      </c>
      <c r="P76" s="3">
        <v>11.790000000000001</v>
      </c>
      <c r="Q76" s="3">
        <v>11.83</v>
      </c>
      <c r="R76" s="3">
        <v>11.879999999999999</v>
      </c>
      <c r="S76" s="3">
        <v>11.94</v>
      </c>
      <c r="T76" s="3">
        <v>12.01</v>
      </c>
      <c r="U76" s="3">
        <v>12.09</v>
      </c>
      <c r="V76" s="3">
        <v>12.17</v>
      </c>
      <c r="W76" s="3">
        <v>12.25</v>
      </c>
      <c r="X76" s="3">
        <v>12.33</v>
      </c>
      <c r="Y76" s="3">
        <v>12.41</v>
      </c>
      <c r="Z76" s="3">
        <v>12.49</v>
      </c>
      <c r="AA76" s="3">
        <v>12.57</v>
      </c>
      <c r="AB76" s="3">
        <v>12.629999999999999</v>
      </c>
      <c r="AC76" s="3">
        <v>12.700000000000001</v>
      </c>
      <c r="AD76" s="3">
        <v>12.77</v>
      </c>
      <c r="AE76" s="3">
        <v>12.819999999999999</v>
      </c>
      <c r="AF76" s="3">
        <v>12.860000000000001</v>
      </c>
      <c r="AG76" s="3">
        <v>12.9</v>
      </c>
      <c r="AH76" s="3">
        <v>12.93</v>
      </c>
      <c r="AI76" s="3">
        <v>12.95</v>
      </c>
      <c r="AJ76" s="3">
        <v>12.95</v>
      </c>
      <c r="AK76" s="3">
        <v>12.95</v>
      </c>
      <c r="AL76" s="3">
        <v>12.93</v>
      </c>
      <c r="AM76" s="3">
        <v>12.9</v>
      </c>
      <c r="AN76" s="3">
        <v>12.850000000000001</v>
      </c>
      <c r="AO76" s="3">
        <v>12.79</v>
      </c>
      <c r="AP76" s="3">
        <v>12.73</v>
      </c>
      <c r="AQ76" s="3">
        <v>12.639999999999999</v>
      </c>
      <c r="AR76" s="3">
        <v>12.540000000000001</v>
      </c>
      <c r="AS76" s="3">
        <v>12.44</v>
      </c>
      <c r="AT76" s="3">
        <v>12.32</v>
      </c>
      <c r="AU76" s="3">
        <v>12.19</v>
      </c>
      <c r="AV76" s="3">
        <v>12.06</v>
      </c>
      <c r="AW76" s="3">
        <v>11.92</v>
      </c>
      <c r="AX76" s="3">
        <v>11.770000000000001</v>
      </c>
      <c r="AY76" s="3">
        <v>11.620000000000001</v>
      </c>
      <c r="AZ76" s="3">
        <v>11.48</v>
      </c>
      <c r="BA76" s="3">
        <v>11.33</v>
      </c>
      <c r="BB76" s="3">
        <v>11.17</v>
      </c>
      <c r="BC76" s="3">
        <v>11.03</v>
      </c>
      <c r="BD76" s="3">
        <v>10.879999999999999</v>
      </c>
      <c r="BE76" s="3">
        <v>10.75</v>
      </c>
      <c r="BF76" s="3">
        <v>10.61</v>
      </c>
      <c r="BG76" s="3">
        <v>10.469999999999999</v>
      </c>
      <c r="BH76" s="3">
        <v>10.34</v>
      </c>
      <c r="BI76" s="3">
        <v>10.220000000000001</v>
      </c>
      <c r="BJ76" s="3">
        <v>10.1</v>
      </c>
      <c r="BK76" s="3">
        <v>9.979000000000001</v>
      </c>
      <c r="BL76" s="3">
        <v>9.8670000000000009</v>
      </c>
      <c r="BM76" s="3">
        <v>9.7680000000000007</v>
      </c>
      <c r="BN76" s="3">
        <v>9.6720000000000006</v>
      </c>
      <c r="BO76" s="3">
        <v>9.58</v>
      </c>
      <c r="BP76" s="3">
        <v>9.49</v>
      </c>
      <c r="BQ76" s="3">
        <v>9.4130000000000003</v>
      </c>
      <c r="BR76" s="3">
        <v>9.3390000000000004</v>
      </c>
      <c r="BS76" s="3">
        <v>9.2769999999999992</v>
      </c>
      <c r="BT76" s="3">
        <v>9.2250000000000014</v>
      </c>
      <c r="BU76" s="3">
        <v>9.1690000000000005</v>
      </c>
      <c r="BV76" s="3">
        <v>9.1260000000000012</v>
      </c>
      <c r="BW76" s="3">
        <v>9.0980000000000008</v>
      </c>
      <c r="BX76" s="3">
        <v>9.0709999999999997</v>
      </c>
      <c r="BY76" s="3">
        <v>9.052999999999999</v>
      </c>
      <c r="BZ76" s="3">
        <v>9.0489999999999995</v>
      </c>
      <c r="CA76" s="3">
        <v>9.0510000000000002</v>
      </c>
      <c r="CB76" s="3">
        <v>9.0640000000000001</v>
      </c>
      <c r="CC76" s="3">
        <v>9.0809999999999995</v>
      </c>
      <c r="CD76" s="3">
        <v>9.1130000000000013</v>
      </c>
      <c r="CE76" s="3">
        <v>9.15</v>
      </c>
      <c r="CF76" s="3">
        <v>9.1929999999999996</v>
      </c>
      <c r="CG76" s="3">
        <v>9.2520000000000007</v>
      </c>
      <c r="CH76" s="3">
        <v>9.3149999999999995</v>
      </c>
      <c r="CI76" s="3">
        <v>9.3800000000000008</v>
      </c>
      <c r="CJ76" s="3">
        <v>9.4589999999999996</v>
      </c>
      <c r="CK76" s="3">
        <v>9.5389999999999997</v>
      </c>
      <c r="CL76" s="3">
        <v>9.6260000000000012</v>
      </c>
      <c r="CM76" s="3">
        <v>9.7149999999999999</v>
      </c>
      <c r="CN76" s="3">
        <v>9.8069999999999986</v>
      </c>
      <c r="CO76" s="3">
        <v>9.9049999999999994</v>
      </c>
      <c r="CP76" s="3">
        <v>9.9960000000000004</v>
      </c>
      <c r="CQ76" s="3">
        <v>10.1</v>
      </c>
      <c r="CR76" s="3">
        <v>10.200000000000001</v>
      </c>
      <c r="CS76" s="3">
        <v>10.299999999999999</v>
      </c>
      <c r="CT76" s="3">
        <v>10.4</v>
      </c>
      <c r="CU76" s="3">
        <v>10.49</v>
      </c>
      <c r="CV76" s="3">
        <v>10.6</v>
      </c>
      <c r="CW76" s="3">
        <v>10.69</v>
      </c>
      <c r="CX76" s="3">
        <v>10.77</v>
      </c>
      <c r="CY76" s="3">
        <v>10.87</v>
      </c>
    </row>
    <row r="77" spans="1:103">
      <c r="B77" s="6">
        <f>AVERAGE(B75:B76)</f>
        <v>8.1</v>
      </c>
      <c r="C77" s="6">
        <f t="shared" ref="C77:BN77" si="234">AVERAGE(C75:C76)</f>
        <v>46.7</v>
      </c>
      <c r="D77" s="6">
        <f t="shared" si="234"/>
        <v>12.525</v>
      </c>
      <c r="E77" s="6">
        <f t="shared" si="234"/>
        <v>12.36</v>
      </c>
      <c r="F77" s="6">
        <f t="shared" si="234"/>
        <v>12.22</v>
      </c>
      <c r="G77" s="6">
        <f t="shared" si="234"/>
        <v>12.1</v>
      </c>
      <c r="H77" s="6">
        <f t="shared" si="234"/>
        <v>12</v>
      </c>
      <c r="I77" s="6">
        <f t="shared" si="234"/>
        <v>11.93</v>
      </c>
      <c r="J77" s="6">
        <f t="shared" si="234"/>
        <v>11.865</v>
      </c>
      <c r="K77" s="6">
        <f t="shared" si="234"/>
        <v>11.83</v>
      </c>
      <c r="L77" s="6">
        <f t="shared" si="234"/>
        <v>11.805</v>
      </c>
      <c r="M77" s="6">
        <f t="shared" si="234"/>
        <v>11.8</v>
      </c>
      <c r="N77" s="6">
        <f t="shared" si="234"/>
        <v>11.809999999999999</v>
      </c>
      <c r="O77" s="6">
        <f t="shared" si="234"/>
        <v>11.83</v>
      </c>
      <c r="P77" s="6">
        <f t="shared" si="234"/>
        <v>11.870000000000001</v>
      </c>
      <c r="Q77" s="6">
        <f t="shared" si="234"/>
        <v>11.91</v>
      </c>
      <c r="R77" s="6">
        <f t="shared" si="234"/>
        <v>11.969999999999999</v>
      </c>
      <c r="S77" s="6">
        <f t="shared" si="234"/>
        <v>12.04</v>
      </c>
      <c r="T77" s="6">
        <f t="shared" si="234"/>
        <v>12.115</v>
      </c>
      <c r="U77" s="6">
        <f t="shared" si="234"/>
        <v>12.195</v>
      </c>
      <c r="V77" s="6">
        <f t="shared" si="234"/>
        <v>12.280000000000001</v>
      </c>
      <c r="W77" s="6">
        <f t="shared" si="234"/>
        <v>12.365</v>
      </c>
      <c r="X77" s="6">
        <f t="shared" si="234"/>
        <v>12.45</v>
      </c>
      <c r="Y77" s="6">
        <f t="shared" si="234"/>
        <v>12.54</v>
      </c>
      <c r="Z77" s="6">
        <f t="shared" si="234"/>
        <v>12.620000000000001</v>
      </c>
      <c r="AA77" s="6">
        <f t="shared" si="234"/>
        <v>12.705</v>
      </c>
      <c r="AB77" s="6">
        <f t="shared" si="234"/>
        <v>12.774999999999999</v>
      </c>
      <c r="AC77" s="6">
        <f t="shared" si="234"/>
        <v>12.850000000000001</v>
      </c>
      <c r="AD77" s="6">
        <f t="shared" si="234"/>
        <v>12.92</v>
      </c>
      <c r="AE77" s="6">
        <f t="shared" si="234"/>
        <v>12.974999999999998</v>
      </c>
      <c r="AF77" s="6">
        <f t="shared" si="234"/>
        <v>13.025000000000002</v>
      </c>
      <c r="AG77" s="6">
        <f t="shared" si="234"/>
        <v>13.065000000000001</v>
      </c>
      <c r="AH77" s="6">
        <f t="shared" si="234"/>
        <v>13.1</v>
      </c>
      <c r="AI77" s="6">
        <f t="shared" si="234"/>
        <v>13.125</v>
      </c>
      <c r="AJ77" s="6">
        <f t="shared" si="234"/>
        <v>13.125</v>
      </c>
      <c r="AK77" s="6">
        <f t="shared" si="234"/>
        <v>13.125</v>
      </c>
      <c r="AL77" s="6">
        <f t="shared" si="234"/>
        <v>13.11</v>
      </c>
      <c r="AM77" s="6">
        <f t="shared" si="234"/>
        <v>13.074999999999999</v>
      </c>
      <c r="AN77" s="6">
        <f t="shared" si="234"/>
        <v>13.035</v>
      </c>
      <c r="AO77" s="6">
        <f t="shared" si="234"/>
        <v>12.969999999999999</v>
      </c>
      <c r="AP77" s="6">
        <f t="shared" si="234"/>
        <v>12.91</v>
      </c>
      <c r="AQ77" s="6">
        <f t="shared" si="234"/>
        <v>12.82</v>
      </c>
      <c r="AR77" s="6">
        <f t="shared" si="234"/>
        <v>12.725000000000001</v>
      </c>
      <c r="AS77" s="6">
        <f t="shared" si="234"/>
        <v>12.62</v>
      </c>
      <c r="AT77" s="6">
        <f t="shared" si="234"/>
        <v>12.5</v>
      </c>
      <c r="AU77" s="6">
        <f t="shared" si="234"/>
        <v>12.370000000000001</v>
      </c>
      <c r="AV77" s="6">
        <f t="shared" si="234"/>
        <v>12.234999999999999</v>
      </c>
      <c r="AW77" s="6">
        <f t="shared" si="234"/>
        <v>12.094999999999999</v>
      </c>
      <c r="AX77" s="6">
        <f t="shared" si="234"/>
        <v>11.945</v>
      </c>
      <c r="AY77" s="6">
        <f t="shared" si="234"/>
        <v>11.790000000000001</v>
      </c>
      <c r="AZ77" s="6">
        <f t="shared" si="234"/>
        <v>11.645</v>
      </c>
      <c r="BA77" s="6">
        <f t="shared" si="234"/>
        <v>11.495000000000001</v>
      </c>
      <c r="BB77" s="6">
        <f t="shared" si="234"/>
        <v>11.335000000000001</v>
      </c>
      <c r="BC77" s="6">
        <f t="shared" si="234"/>
        <v>11.19</v>
      </c>
      <c r="BD77" s="6">
        <f t="shared" si="234"/>
        <v>11.04</v>
      </c>
      <c r="BE77" s="6">
        <f t="shared" si="234"/>
        <v>10.905000000000001</v>
      </c>
      <c r="BF77" s="6">
        <f t="shared" si="234"/>
        <v>10.76</v>
      </c>
      <c r="BG77" s="6">
        <f t="shared" si="234"/>
        <v>10.62</v>
      </c>
      <c r="BH77" s="6">
        <f t="shared" si="234"/>
        <v>10.484999999999999</v>
      </c>
      <c r="BI77" s="6">
        <f t="shared" si="234"/>
        <v>10.36</v>
      </c>
      <c r="BJ77" s="6">
        <f t="shared" si="234"/>
        <v>10.234999999999999</v>
      </c>
      <c r="BK77" s="6">
        <f t="shared" si="234"/>
        <v>10.109500000000001</v>
      </c>
      <c r="BL77" s="6">
        <f t="shared" si="234"/>
        <v>9.9984999999999999</v>
      </c>
      <c r="BM77" s="6">
        <f t="shared" si="234"/>
        <v>9.8890000000000011</v>
      </c>
      <c r="BN77" s="6">
        <f t="shared" si="234"/>
        <v>9.786999999999999</v>
      </c>
      <c r="BO77" s="6">
        <f t="shared" ref="BO77:CY77" si="235">AVERAGE(BO75:BO76)</f>
        <v>9.6915000000000013</v>
      </c>
      <c r="BP77" s="6">
        <f t="shared" si="235"/>
        <v>9.5975000000000001</v>
      </c>
      <c r="BQ77" s="6">
        <f t="shared" si="235"/>
        <v>9.516</v>
      </c>
      <c r="BR77" s="6">
        <f t="shared" si="235"/>
        <v>9.4355000000000011</v>
      </c>
      <c r="BS77" s="6">
        <f t="shared" si="235"/>
        <v>9.3669999999999991</v>
      </c>
      <c r="BT77" s="6">
        <f t="shared" si="235"/>
        <v>9.3060000000000009</v>
      </c>
      <c r="BU77" s="6">
        <f t="shared" si="235"/>
        <v>9.25</v>
      </c>
      <c r="BV77" s="6">
        <f t="shared" si="235"/>
        <v>9.2025000000000006</v>
      </c>
      <c r="BW77" s="6">
        <f t="shared" si="235"/>
        <v>9.1675000000000004</v>
      </c>
      <c r="BX77" s="6">
        <f t="shared" si="235"/>
        <v>9.1349999999999998</v>
      </c>
      <c r="BY77" s="6">
        <f t="shared" si="235"/>
        <v>9.1135000000000002</v>
      </c>
      <c r="BZ77" s="6">
        <f t="shared" si="235"/>
        <v>9.1065000000000005</v>
      </c>
      <c r="CA77" s="6">
        <f t="shared" si="235"/>
        <v>9.1024999999999991</v>
      </c>
      <c r="CB77" s="6">
        <f t="shared" si="235"/>
        <v>9.1114999999999995</v>
      </c>
      <c r="CC77" s="6">
        <f t="shared" si="235"/>
        <v>9.1234999999999999</v>
      </c>
      <c r="CD77" s="6">
        <f t="shared" si="235"/>
        <v>9.150500000000001</v>
      </c>
      <c r="CE77" s="6">
        <f t="shared" si="235"/>
        <v>9.1844999999999999</v>
      </c>
      <c r="CF77" s="6">
        <f t="shared" si="235"/>
        <v>9.222999999999999</v>
      </c>
      <c r="CG77" s="6">
        <f t="shared" si="235"/>
        <v>9.277000000000001</v>
      </c>
      <c r="CH77" s="6">
        <f t="shared" si="235"/>
        <v>9.3349999999999991</v>
      </c>
      <c r="CI77" s="6">
        <f t="shared" si="235"/>
        <v>9.3970000000000002</v>
      </c>
      <c r="CJ77" s="6">
        <f t="shared" si="235"/>
        <v>9.472999999999999</v>
      </c>
      <c r="CK77" s="6">
        <f t="shared" si="235"/>
        <v>9.548</v>
      </c>
      <c r="CL77" s="6">
        <f t="shared" si="235"/>
        <v>9.6325000000000003</v>
      </c>
      <c r="CM77" s="6">
        <f t="shared" si="235"/>
        <v>9.7164999999999999</v>
      </c>
      <c r="CN77" s="6">
        <f t="shared" si="235"/>
        <v>9.8059999999999992</v>
      </c>
      <c r="CO77" s="6">
        <f t="shared" si="235"/>
        <v>9.9029999999999987</v>
      </c>
      <c r="CP77" s="6">
        <f t="shared" si="235"/>
        <v>9.9929999999999986</v>
      </c>
      <c r="CQ77" s="6">
        <f t="shared" si="235"/>
        <v>10.09</v>
      </c>
      <c r="CR77" s="6">
        <f t="shared" si="235"/>
        <v>10.190000000000001</v>
      </c>
      <c r="CS77" s="6">
        <f t="shared" si="235"/>
        <v>10.285</v>
      </c>
      <c r="CT77" s="6">
        <f t="shared" si="235"/>
        <v>10.385000000000002</v>
      </c>
      <c r="CU77" s="6">
        <f t="shared" si="235"/>
        <v>10.475</v>
      </c>
      <c r="CV77" s="6">
        <f t="shared" si="235"/>
        <v>10.574999999999999</v>
      </c>
      <c r="CW77" s="6">
        <f t="shared" si="235"/>
        <v>10.67</v>
      </c>
      <c r="CX77" s="6">
        <f t="shared" si="235"/>
        <v>10.75</v>
      </c>
      <c r="CY77" s="6">
        <f t="shared" si="235"/>
        <v>10.84</v>
      </c>
    </row>
    <row r="78" spans="1:103">
      <c r="A78">
        <v>20</v>
      </c>
      <c r="B78" s="19">
        <v>9.8000000000000007</v>
      </c>
      <c r="C78" s="19">
        <v>42.6</v>
      </c>
      <c r="D78" s="10">
        <v>10.129999999999999</v>
      </c>
      <c r="E78" s="10">
        <v>10.1</v>
      </c>
      <c r="F78" s="10">
        <v>10.09</v>
      </c>
      <c r="G78" s="10">
        <v>10.08</v>
      </c>
      <c r="H78" s="10">
        <v>10.1</v>
      </c>
      <c r="I78" s="10">
        <v>10.139999999999999</v>
      </c>
      <c r="J78" s="10">
        <v>10.180000000000001</v>
      </c>
      <c r="K78" s="10">
        <v>10.25</v>
      </c>
      <c r="L78" s="10">
        <v>10.32</v>
      </c>
      <c r="M78" s="10">
        <v>10.4</v>
      </c>
      <c r="N78" s="10">
        <v>10.5</v>
      </c>
      <c r="O78" s="10">
        <v>10.61</v>
      </c>
      <c r="P78" s="10">
        <v>10.71</v>
      </c>
      <c r="Q78" s="10">
        <v>10.83</v>
      </c>
      <c r="R78" s="10">
        <v>10.950000000000001</v>
      </c>
      <c r="S78" s="10">
        <v>11.08</v>
      </c>
      <c r="T78" s="10">
        <v>11.219999999999999</v>
      </c>
      <c r="U78" s="10">
        <v>11.35</v>
      </c>
      <c r="V78" s="10">
        <v>11.49</v>
      </c>
      <c r="W78" s="10">
        <v>11.610000000000001</v>
      </c>
      <c r="X78" s="10">
        <v>11.729999999999999</v>
      </c>
      <c r="Y78" s="10">
        <v>11.85</v>
      </c>
      <c r="Z78" s="10">
        <v>11.96</v>
      </c>
      <c r="AA78" s="10">
        <v>12.07</v>
      </c>
      <c r="AB78" s="10">
        <v>12.16</v>
      </c>
      <c r="AC78" s="10">
        <v>12.24</v>
      </c>
      <c r="AD78" s="10">
        <v>12.32</v>
      </c>
      <c r="AE78" s="10">
        <v>12.39</v>
      </c>
      <c r="AF78" s="10">
        <v>12.45</v>
      </c>
      <c r="AG78" s="10">
        <v>12.49</v>
      </c>
      <c r="AH78" s="10">
        <v>12.530000000000001</v>
      </c>
      <c r="AI78" s="10">
        <v>12.540000000000001</v>
      </c>
      <c r="AJ78" s="10">
        <v>12.55</v>
      </c>
      <c r="AK78" s="10">
        <v>12.55</v>
      </c>
      <c r="AL78" s="10">
        <v>12.530000000000001</v>
      </c>
      <c r="AM78" s="10">
        <v>12.5</v>
      </c>
      <c r="AN78" s="10">
        <v>12.459999999999999</v>
      </c>
      <c r="AO78" s="10">
        <v>12.41</v>
      </c>
      <c r="AP78" s="10">
        <v>12.34</v>
      </c>
      <c r="AQ78" s="10">
        <v>12.26</v>
      </c>
      <c r="AR78" s="10">
        <v>12.19</v>
      </c>
      <c r="AS78" s="10">
        <v>12.09</v>
      </c>
      <c r="AT78" s="10">
        <v>11.99</v>
      </c>
      <c r="AU78" s="10">
        <v>11.889999999999999</v>
      </c>
      <c r="AV78" s="10">
        <v>11.770000000000001</v>
      </c>
      <c r="AW78" s="10">
        <v>11.65</v>
      </c>
      <c r="AX78" s="10">
        <v>11.53</v>
      </c>
      <c r="AY78" s="10">
        <v>11.42</v>
      </c>
      <c r="AZ78" s="10">
        <v>11.3</v>
      </c>
      <c r="BA78" s="10">
        <v>11.18</v>
      </c>
      <c r="BB78" s="10">
        <v>11.06</v>
      </c>
      <c r="BC78" s="10">
        <v>10.950000000000001</v>
      </c>
      <c r="BD78" s="10">
        <v>10.84</v>
      </c>
      <c r="BE78" s="10">
        <v>10.74</v>
      </c>
      <c r="BF78" s="10">
        <v>10.64</v>
      </c>
      <c r="BG78" s="10">
        <v>10.530000000000001</v>
      </c>
      <c r="BH78" s="10">
        <v>10.45</v>
      </c>
      <c r="BI78" s="10">
        <v>10.360000000000001</v>
      </c>
      <c r="BJ78" s="10">
        <v>10.27</v>
      </c>
      <c r="BK78" s="10">
        <v>10.200000000000001</v>
      </c>
      <c r="BL78" s="10">
        <v>10.129999999999999</v>
      </c>
      <c r="BM78" s="10">
        <v>10.06</v>
      </c>
      <c r="BN78" s="10">
        <v>9.9939999999999998</v>
      </c>
      <c r="BO78" s="10">
        <v>9.9429999999999996</v>
      </c>
      <c r="BP78" s="10">
        <v>9.8870000000000005</v>
      </c>
      <c r="BQ78" s="10">
        <v>9.8420000000000005</v>
      </c>
      <c r="BR78" s="10">
        <v>9.8019999999999996</v>
      </c>
      <c r="BS78" s="10">
        <v>9.7650000000000006</v>
      </c>
      <c r="BT78" s="10">
        <v>9.7319999999999993</v>
      </c>
      <c r="BU78" s="10">
        <v>9.7029999999999994</v>
      </c>
      <c r="BV78" s="10">
        <v>9.6909999999999989</v>
      </c>
      <c r="BW78" s="10">
        <v>9.6749999999999989</v>
      </c>
      <c r="BX78" s="10">
        <v>9.6649999999999991</v>
      </c>
      <c r="BY78" s="10">
        <v>9.6630000000000003</v>
      </c>
      <c r="BZ78" s="10">
        <v>9.6679999999999993</v>
      </c>
      <c r="CA78" s="10">
        <v>9.6770000000000014</v>
      </c>
      <c r="CB78" s="10">
        <v>9.7010000000000005</v>
      </c>
      <c r="CC78" s="10">
        <v>9.7159999999999993</v>
      </c>
      <c r="CD78" s="10">
        <v>9.7550000000000008</v>
      </c>
      <c r="CE78" s="10">
        <v>9.786999999999999</v>
      </c>
      <c r="CF78" s="10">
        <v>9.83</v>
      </c>
      <c r="CG78" s="10">
        <v>9.8810000000000002</v>
      </c>
      <c r="CH78" s="10">
        <v>9.9359999999999999</v>
      </c>
      <c r="CI78" s="10">
        <v>9.9949999999999992</v>
      </c>
      <c r="CJ78" s="10">
        <v>10.06</v>
      </c>
      <c r="CK78" s="10">
        <v>10.129999999999999</v>
      </c>
      <c r="CL78" s="10">
        <v>10.200000000000001</v>
      </c>
      <c r="CM78" s="10">
        <v>10.28</v>
      </c>
      <c r="CN78" s="10">
        <v>10.35</v>
      </c>
      <c r="CO78" s="10">
        <v>10.43</v>
      </c>
      <c r="CP78" s="10">
        <v>10.52</v>
      </c>
      <c r="CQ78" s="10">
        <v>10.6</v>
      </c>
      <c r="CR78" s="10">
        <v>10.68</v>
      </c>
      <c r="CS78" s="10">
        <v>10.76</v>
      </c>
      <c r="CT78" s="10">
        <v>10.84</v>
      </c>
      <c r="CU78" s="10">
        <v>10.92</v>
      </c>
      <c r="CV78" s="10">
        <v>10.99</v>
      </c>
      <c r="CW78" s="10">
        <v>11.07</v>
      </c>
      <c r="CX78" s="10">
        <v>11.14</v>
      </c>
      <c r="CY78" s="10">
        <v>11.209999999999999</v>
      </c>
    </row>
    <row r="79" spans="1:103">
      <c r="A79">
        <v>20</v>
      </c>
      <c r="B79" s="2">
        <v>9.8000000000000007</v>
      </c>
      <c r="C79" s="2">
        <v>42.6</v>
      </c>
      <c r="D79" s="3">
        <v>10.42</v>
      </c>
      <c r="E79" s="3">
        <v>10.38</v>
      </c>
      <c r="F79" s="3">
        <v>10.360000000000001</v>
      </c>
      <c r="G79" s="3">
        <v>10.35</v>
      </c>
      <c r="H79" s="3">
        <v>10.370000000000001</v>
      </c>
      <c r="I79" s="3">
        <v>10.4</v>
      </c>
      <c r="J79" s="3">
        <v>10.44</v>
      </c>
      <c r="K79" s="3">
        <v>10.51</v>
      </c>
      <c r="L79" s="3">
        <v>10.58</v>
      </c>
      <c r="M79" s="3">
        <v>10.67</v>
      </c>
      <c r="N79" s="3">
        <v>10.77</v>
      </c>
      <c r="O79" s="3">
        <v>10.879999999999999</v>
      </c>
      <c r="P79" s="3">
        <v>11</v>
      </c>
      <c r="Q79" s="3">
        <v>11.13</v>
      </c>
      <c r="R79" s="3">
        <v>11.270000000000001</v>
      </c>
      <c r="S79" s="3">
        <v>11.409999999999998</v>
      </c>
      <c r="T79" s="3">
        <v>11.549999999999999</v>
      </c>
      <c r="U79" s="3">
        <v>11.7</v>
      </c>
      <c r="V79" s="3">
        <v>11.85</v>
      </c>
      <c r="W79" s="3">
        <v>12</v>
      </c>
      <c r="X79" s="3">
        <v>12.15</v>
      </c>
      <c r="Y79" s="3">
        <v>12.29</v>
      </c>
      <c r="Z79" s="3">
        <v>12.42</v>
      </c>
      <c r="AA79" s="3">
        <v>12.55</v>
      </c>
      <c r="AB79" s="3">
        <v>12.67</v>
      </c>
      <c r="AC79" s="3">
        <v>12.78</v>
      </c>
      <c r="AD79" s="3">
        <v>12.88</v>
      </c>
      <c r="AE79" s="3">
        <v>12.969999999999999</v>
      </c>
      <c r="AF79" s="3">
        <v>13.05</v>
      </c>
      <c r="AG79" s="3">
        <v>13.11</v>
      </c>
      <c r="AH79" s="3">
        <v>13.17</v>
      </c>
      <c r="AI79" s="3">
        <v>13.21</v>
      </c>
      <c r="AJ79" s="3">
        <v>13.23</v>
      </c>
      <c r="AK79" s="3">
        <v>13.25</v>
      </c>
      <c r="AL79" s="3">
        <v>13.23</v>
      </c>
      <c r="AM79" s="3">
        <v>13.22</v>
      </c>
      <c r="AN79" s="3">
        <v>13.18</v>
      </c>
      <c r="AO79" s="3">
        <v>13.129999999999999</v>
      </c>
      <c r="AP79" s="3">
        <v>13.07</v>
      </c>
      <c r="AQ79" s="3">
        <v>12.989999999999998</v>
      </c>
      <c r="AR79" s="3">
        <v>12.91</v>
      </c>
      <c r="AS79" s="3">
        <v>12.809999999999999</v>
      </c>
      <c r="AT79" s="3">
        <v>12.700000000000001</v>
      </c>
      <c r="AU79" s="3">
        <v>12.58</v>
      </c>
      <c r="AV79" s="3">
        <v>12.459999999999999</v>
      </c>
      <c r="AW79" s="3">
        <v>12.33</v>
      </c>
      <c r="AX79" s="3">
        <v>12.19</v>
      </c>
      <c r="AY79" s="3">
        <v>12.06</v>
      </c>
      <c r="AZ79" s="3">
        <v>11.92</v>
      </c>
      <c r="BA79" s="3">
        <v>11.790000000000001</v>
      </c>
      <c r="BB79" s="3">
        <v>11.66</v>
      </c>
      <c r="BC79" s="3">
        <v>11.53</v>
      </c>
      <c r="BD79" s="3">
        <v>11.399999999999999</v>
      </c>
      <c r="BE79" s="3">
        <v>11.280000000000001</v>
      </c>
      <c r="BF79" s="3">
        <v>11.16</v>
      </c>
      <c r="BG79" s="3">
        <v>11.049999999999999</v>
      </c>
      <c r="BH79" s="3">
        <v>10.93</v>
      </c>
      <c r="BI79" s="3">
        <v>10.83</v>
      </c>
      <c r="BJ79" s="3">
        <v>10.73</v>
      </c>
      <c r="BK79" s="3">
        <v>10.629999999999999</v>
      </c>
      <c r="BL79" s="3">
        <v>10.540000000000001</v>
      </c>
      <c r="BM79" s="3">
        <v>10.459999999999999</v>
      </c>
      <c r="BN79" s="3">
        <v>10.38</v>
      </c>
      <c r="BO79" s="3">
        <v>10.309999999999999</v>
      </c>
      <c r="BP79" s="3">
        <v>10.24</v>
      </c>
      <c r="BQ79" s="3">
        <v>10.180000000000001</v>
      </c>
      <c r="BR79" s="3">
        <v>10.119999999999999</v>
      </c>
      <c r="BS79" s="3">
        <v>10.08</v>
      </c>
      <c r="BT79" s="3">
        <v>10.040000000000001</v>
      </c>
      <c r="BU79" s="3">
        <v>9.9969999999999999</v>
      </c>
      <c r="BV79" s="3">
        <v>9.9660000000000011</v>
      </c>
      <c r="BW79" s="3">
        <v>9.9450000000000003</v>
      </c>
      <c r="BX79" s="3">
        <v>9.9269999999999996</v>
      </c>
      <c r="BY79" s="3">
        <v>9.9139999999999997</v>
      </c>
      <c r="BZ79" s="3">
        <v>9.9059999999999988</v>
      </c>
      <c r="CA79" s="3">
        <v>9.911999999999999</v>
      </c>
      <c r="CB79" s="3">
        <v>9.9239999999999995</v>
      </c>
      <c r="CC79" s="3">
        <v>9.9420000000000002</v>
      </c>
      <c r="CD79" s="3">
        <v>9.9660000000000011</v>
      </c>
      <c r="CE79" s="3">
        <v>9.9979999999999993</v>
      </c>
      <c r="CF79" s="3">
        <v>10.040000000000001</v>
      </c>
      <c r="CG79" s="3">
        <v>10.08</v>
      </c>
      <c r="CH79" s="3">
        <v>10.139999999999999</v>
      </c>
      <c r="CI79" s="3">
        <v>10.190000000000001</v>
      </c>
      <c r="CJ79" s="3">
        <v>10.26</v>
      </c>
      <c r="CK79" s="3">
        <v>10.32</v>
      </c>
      <c r="CL79" s="3">
        <v>10.39</v>
      </c>
      <c r="CM79" s="3">
        <v>10.459999999999999</v>
      </c>
      <c r="CN79" s="3">
        <v>10.530000000000001</v>
      </c>
      <c r="CO79" s="3">
        <v>10.62</v>
      </c>
      <c r="CP79" s="3">
        <v>10.69</v>
      </c>
      <c r="CQ79" s="3">
        <v>10.77</v>
      </c>
      <c r="CR79" s="3">
        <v>10.85</v>
      </c>
      <c r="CS79" s="3">
        <v>10.93</v>
      </c>
      <c r="CT79" s="3">
        <v>11.01</v>
      </c>
      <c r="CU79" s="3">
        <v>11.08</v>
      </c>
      <c r="CV79" s="3">
        <v>11.15</v>
      </c>
      <c r="CW79" s="3">
        <v>11.229999999999999</v>
      </c>
      <c r="CX79" s="3">
        <v>11.290000000000001</v>
      </c>
      <c r="CY79" s="3">
        <v>11.36</v>
      </c>
    </row>
    <row r="80" spans="1:103">
      <c r="A80">
        <v>20</v>
      </c>
      <c r="B80" s="2">
        <v>9.8000000000000007</v>
      </c>
      <c r="C80" s="2">
        <v>42.6</v>
      </c>
      <c r="D80" s="3">
        <v>10.48</v>
      </c>
      <c r="E80" s="3">
        <v>10.44</v>
      </c>
      <c r="F80" s="3">
        <v>10.43</v>
      </c>
      <c r="G80" s="3">
        <v>10.43</v>
      </c>
      <c r="H80" s="3">
        <v>10.45</v>
      </c>
      <c r="I80" s="3">
        <v>10.48</v>
      </c>
      <c r="J80" s="3">
        <v>10.530000000000001</v>
      </c>
      <c r="K80" s="3">
        <v>10.6</v>
      </c>
      <c r="L80" s="3">
        <v>10.68</v>
      </c>
      <c r="M80" s="3">
        <v>10.78</v>
      </c>
      <c r="N80" s="3">
        <v>10.89</v>
      </c>
      <c r="O80" s="3">
        <v>11</v>
      </c>
      <c r="P80" s="3">
        <v>11.13</v>
      </c>
      <c r="Q80" s="3">
        <v>11.270000000000001</v>
      </c>
      <c r="R80" s="3">
        <v>11.409999999999998</v>
      </c>
      <c r="S80" s="3">
        <v>11.569999999999999</v>
      </c>
      <c r="T80" s="3">
        <v>11.719999999999999</v>
      </c>
      <c r="U80" s="3">
        <v>11.879999999999999</v>
      </c>
      <c r="V80" s="3">
        <v>12.05</v>
      </c>
      <c r="W80" s="3">
        <v>12.21</v>
      </c>
      <c r="X80" s="3">
        <v>12.36</v>
      </c>
      <c r="Y80" s="3">
        <v>12.52</v>
      </c>
      <c r="Z80" s="3">
        <v>12.66</v>
      </c>
      <c r="AA80" s="3">
        <v>12.799999999999999</v>
      </c>
      <c r="AB80" s="3">
        <v>12.93</v>
      </c>
      <c r="AC80" s="3">
        <v>13.06</v>
      </c>
      <c r="AD80" s="3">
        <v>13.17</v>
      </c>
      <c r="AE80" s="3">
        <v>13.27</v>
      </c>
      <c r="AF80" s="3">
        <v>13.360000000000001</v>
      </c>
      <c r="AG80" s="3">
        <v>13.44</v>
      </c>
      <c r="AH80" s="3">
        <v>13.5</v>
      </c>
      <c r="AI80" s="3">
        <v>13.55</v>
      </c>
      <c r="AJ80" s="3">
        <v>13.57</v>
      </c>
      <c r="AK80" s="3">
        <v>13.59</v>
      </c>
      <c r="AL80" s="3">
        <v>13.59</v>
      </c>
      <c r="AM80" s="3">
        <v>13.57</v>
      </c>
      <c r="AN80" s="3">
        <v>13.540000000000001</v>
      </c>
      <c r="AO80" s="3">
        <v>13.49</v>
      </c>
      <c r="AP80" s="3">
        <v>13.43</v>
      </c>
      <c r="AQ80" s="3">
        <v>13.35</v>
      </c>
      <c r="AR80" s="3">
        <v>13.26</v>
      </c>
      <c r="AS80" s="3">
        <v>13.16</v>
      </c>
      <c r="AT80" s="3">
        <v>13.040000000000001</v>
      </c>
      <c r="AU80" s="3">
        <v>12.92</v>
      </c>
      <c r="AV80" s="3">
        <v>12.79</v>
      </c>
      <c r="AW80" s="3">
        <v>12.649999999999999</v>
      </c>
      <c r="AX80" s="3">
        <v>12.51</v>
      </c>
      <c r="AY80" s="3">
        <v>12.38</v>
      </c>
      <c r="AZ80" s="3">
        <v>12.23</v>
      </c>
      <c r="BA80" s="3">
        <v>12.08</v>
      </c>
      <c r="BB80" s="3">
        <v>11.94</v>
      </c>
      <c r="BC80" s="3">
        <v>11.81</v>
      </c>
      <c r="BD80" s="3">
        <v>11.68</v>
      </c>
      <c r="BE80" s="3">
        <v>11.54</v>
      </c>
      <c r="BF80" s="3">
        <v>11.42</v>
      </c>
      <c r="BG80" s="3">
        <v>11.3</v>
      </c>
      <c r="BH80" s="3">
        <v>11.18</v>
      </c>
      <c r="BI80" s="3">
        <v>11.07</v>
      </c>
      <c r="BJ80" s="3">
        <v>10.96</v>
      </c>
      <c r="BK80" s="3">
        <v>10.86</v>
      </c>
      <c r="BL80" s="3">
        <v>10.76</v>
      </c>
      <c r="BM80" s="3">
        <v>10.67</v>
      </c>
      <c r="BN80" s="3">
        <v>10.59</v>
      </c>
      <c r="BO80" s="3">
        <v>10.52</v>
      </c>
      <c r="BP80" s="3">
        <v>10.45</v>
      </c>
      <c r="BQ80" s="3">
        <v>10.38</v>
      </c>
      <c r="BR80" s="3">
        <v>10.32</v>
      </c>
      <c r="BS80" s="3">
        <v>10.27</v>
      </c>
      <c r="BT80" s="3">
        <v>10.220000000000001</v>
      </c>
      <c r="BU80" s="3">
        <v>10.180000000000001</v>
      </c>
      <c r="BV80" s="3">
        <v>10.149999999999999</v>
      </c>
      <c r="BW80" s="3">
        <v>10.119999999999999</v>
      </c>
      <c r="BX80" s="3">
        <v>10.1</v>
      </c>
      <c r="BY80" s="3">
        <v>10.09</v>
      </c>
      <c r="BZ80" s="3">
        <v>10.09</v>
      </c>
      <c r="CA80" s="3">
        <v>10.08</v>
      </c>
      <c r="CB80" s="3">
        <v>10.1</v>
      </c>
      <c r="CC80" s="3">
        <v>10.11</v>
      </c>
      <c r="CD80" s="3">
        <v>10.129999999999999</v>
      </c>
      <c r="CE80" s="3">
        <v>10.16</v>
      </c>
      <c r="CF80" s="3">
        <v>10.200000000000001</v>
      </c>
      <c r="CG80" s="3">
        <v>10.24</v>
      </c>
      <c r="CH80" s="3">
        <v>10.29</v>
      </c>
      <c r="CI80" s="3">
        <v>10.34</v>
      </c>
      <c r="CJ80" s="3">
        <v>10.41</v>
      </c>
      <c r="CK80" s="3">
        <v>10.469999999999999</v>
      </c>
      <c r="CL80" s="3">
        <v>10.540000000000001</v>
      </c>
      <c r="CM80" s="3">
        <v>10.61</v>
      </c>
      <c r="CN80" s="3">
        <v>10.68</v>
      </c>
      <c r="CO80" s="3">
        <v>10.76</v>
      </c>
      <c r="CP80" s="3">
        <v>10.84</v>
      </c>
      <c r="CQ80" s="3">
        <v>10.91</v>
      </c>
      <c r="CR80" s="3">
        <v>10.99</v>
      </c>
      <c r="CS80" s="3">
        <v>11.06</v>
      </c>
      <c r="CT80" s="3">
        <v>11.14</v>
      </c>
      <c r="CU80" s="3">
        <v>11.209999999999999</v>
      </c>
      <c r="CV80" s="3">
        <v>11.280000000000001</v>
      </c>
      <c r="CW80" s="3">
        <v>11.35</v>
      </c>
      <c r="CX80" s="3">
        <v>11.42</v>
      </c>
      <c r="CY80" s="3">
        <v>11.48</v>
      </c>
    </row>
    <row r="81" spans="1:103">
      <c r="B81" s="6">
        <f>AVERAGE(B79:B80)</f>
        <v>9.8000000000000007</v>
      </c>
      <c r="C81" s="6">
        <f t="shared" ref="C81:BN81" si="236">AVERAGE(C79:C80)</f>
        <v>42.6</v>
      </c>
      <c r="D81" s="6">
        <f t="shared" si="236"/>
        <v>10.45</v>
      </c>
      <c r="E81" s="6">
        <f t="shared" si="236"/>
        <v>10.41</v>
      </c>
      <c r="F81" s="6">
        <f t="shared" si="236"/>
        <v>10.395</v>
      </c>
      <c r="G81" s="6">
        <f t="shared" si="236"/>
        <v>10.39</v>
      </c>
      <c r="H81" s="6">
        <f t="shared" si="236"/>
        <v>10.41</v>
      </c>
      <c r="I81" s="6">
        <f t="shared" si="236"/>
        <v>10.440000000000001</v>
      </c>
      <c r="J81" s="6">
        <f>AVERAGE(J79:J80)</f>
        <v>10.484999999999999</v>
      </c>
      <c r="K81" s="6">
        <f t="shared" si="236"/>
        <v>10.555</v>
      </c>
      <c r="L81" s="6">
        <f t="shared" si="236"/>
        <v>10.629999999999999</v>
      </c>
      <c r="M81" s="6">
        <f t="shared" si="236"/>
        <v>10.725</v>
      </c>
      <c r="N81" s="6">
        <f t="shared" si="236"/>
        <v>10.83</v>
      </c>
      <c r="O81" s="6">
        <f t="shared" si="236"/>
        <v>10.94</v>
      </c>
      <c r="P81" s="6">
        <f t="shared" si="236"/>
        <v>11.065000000000001</v>
      </c>
      <c r="Q81" s="6">
        <f t="shared" si="236"/>
        <v>11.200000000000001</v>
      </c>
      <c r="R81" s="6">
        <f t="shared" si="236"/>
        <v>11.34</v>
      </c>
      <c r="S81" s="6">
        <f t="shared" si="236"/>
        <v>11.489999999999998</v>
      </c>
      <c r="T81" s="6">
        <f t="shared" si="236"/>
        <v>11.634999999999998</v>
      </c>
      <c r="U81" s="6">
        <f t="shared" si="236"/>
        <v>11.79</v>
      </c>
      <c r="V81" s="6">
        <f t="shared" si="236"/>
        <v>11.95</v>
      </c>
      <c r="W81" s="6">
        <f t="shared" si="236"/>
        <v>12.105</v>
      </c>
      <c r="X81" s="6">
        <f t="shared" si="236"/>
        <v>12.254999999999999</v>
      </c>
      <c r="Y81" s="6">
        <f t="shared" si="236"/>
        <v>12.404999999999999</v>
      </c>
      <c r="Z81" s="6">
        <f t="shared" si="236"/>
        <v>12.54</v>
      </c>
      <c r="AA81" s="6">
        <f t="shared" si="236"/>
        <v>12.675000000000001</v>
      </c>
      <c r="AB81" s="6">
        <f t="shared" si="236"/>
        <v>12.8</v>
      </c>
      <c r="AC81" s="6">
        <f t="shared" si="236"/>
        <v>12.92</v>
      </c>
      <c r="AD81" s="6">
        <f t="shared" si="236"/>
        <v>13.025</v>
      </c>
      <c r="AE81" s="6">
        <f t="shared" si="236"/>
        <v>13.12</v>
      </c>
      <c r="AF81" s="6">
        <f t="shared" si="236"/>
        <v>13.205000000000002</v>
      </c>
      <c r="AG81" s="6">
        <f t="shared" si="236"/>
        <v>13.274999999999999</v>
      </c>
      <c r="AH81" s="6">
        <f t="shared" si="236"/>
        <v>13.335000000000001</v>
      </c>
      <c r="AI81" s="6">
        <f t="shared" si="236"/>
        <v>13.38</v>
      </c>
      <c r="AJ81" s="6">
        <f t="shared" si="236"/>
        <v>13.4</v>
      </c>
      <c r="AK81" s="6">
        <f t="shared" si="236"/>
        <v>13.42</v>
      </c>
      <c r="AL81" s="6">
        <f t="shared" si="236"/>
        <v>13.41</v>
      </c>
      <c r="AM81" s="6">
        <f t="shared" si="236"/>
        <v>13.395</v>
      </c>
      <c r="AN81" s="6">
        <f t="shared" si="236"/>
        <v>13.36</v>
      </c>
      <c r="AO81" s="6">
        <f t="shared" si="236"/>
        <v>13.309999999999999</v>
      </c>
      <c r="AP81" s="6">
        <f t="shared" si="236"/>
        <v>13.25</v>
      </c>
      <c r="AQ81" s="6">
        <f t="shared" si="236"/>
        <v>13.169999999999998</v>
      </c>
      <c r="AR81" s="6">
        <f t="shared" si="236"/>
        <v>13.085000000000001</v>
      </c>
      <c r="AS81" s="6">
        <f t="shared" si="236"/>
        <v>12.984999999999999</v>
      </c>
      <c r="AT81" s="6">
        <f t="shared" si="236"/>
        <v>12.870000000000001</v>
      </c>
      <c r="AU81" s="6">
        <f t="shared" si="236"/>
        <v>12.75</v>
      </c>
      <c r="AV81" s="6">
        <f t="shared" si="236"/>
        <v>12.625</v>
      </c>
      <c r="AW81" s="6">
        <f t="shared" si="236"/>
        <v>12.489999999999998</v>
      </c>
      <c r="AX81" s="6">
        <f t="shared" si="236"/>
        <v>12.35</v>
      </c>
      <c r="AY81" s="6">
        <f t="shared" si="236"/>
        <v>12.22</v>
      </c>
      <c r="AZ81" s="6">
        <f t="shared" si="236"/>
        <v>12.074999999999999</v>
      </c>
      <c r="BA81" s="6">
        <f t="shared" si="236"/>
        <v>11.935</v>
      </c>
      <c r="BB81" s="6">
        <f t="shared" si="236"/>
        <v>11.8</v>
      </c>
      <c r="BC81" s="6">
        <f t="shared" si="236"/>
        <v>11.67</v>
      </c>
      <c r="BD81" s="6">
        <f t="shared" si="236"/>
        <v>11.54</v>
      </c>
      <c r="BE81" s="6">
        <f t="shared" si="236"/>
        <v>11.41</v>
      </c>
      <c r="BF81" s="6">
        <f t="shared" si="236"/>
        <v>11.29</v>
      </c>
      <c r="BG81" s="6">
        <f t="shared" si="236"/>
        <v>11.175000000000001</v>
      </c>
      <c r="BH81" s="6">
        <f t="shared" si="236"/>
        <v>11.055</v>
      </c>
      <c r="BI81" s="6">
        <f t="shared" si="236"/>
        <v>10.95</v>
      </c>
      <c r="BJ81" s="6">
        <f t="shared" si="236"/>
        <v>10.845000000000001</v>
      </c>
      <c r="BK81" s="6">
        <f t="shared" si="236"/>
        <v>10.744999999999999</v>
      </c>
      <c r="BL81" s="6">
        <f t="shared" si="236"/>
        <v>10.65</v>
      </c>
      <c r="BM81" s="6">
        <f t="shared" si="236"/>
        <v>10.565</v>
      </c>
      <c r="BN81" s="6">
        <f t="shared" si="236"/>
        <v>10.484999999999999</v>
      </c>
      <c r="BO81" s="6">
        <f t="shared" ref="BO81:CY81" si="237">AVERAGE(BO79:BO80)</f>
        <v>10.414999999999999</v>
      </c>
      <c r="BP81" s="6">
        <f t="shared" si="237"/>
        <v>10.344999999999999</v>
      </c>
      <c r="BQ81" s="6">
        <f t="shared" si="237"/>
        <v>10.280000000000001</v>
      </c>
      <c r="BR81" s="6">
        <f t="shared" si="237"/>
        <v>10.219999999999999</v>
      </c>
      <c r="BS81" s="6">
        <f t="shared" si="237"/>
        <v>10.175000000000001</v>
      </c>
      <c r="BT81" s="6">
        <f t="shared" si="237"/>
        <v>10.130000000000001</v>
      </c>
      <c r="BU81" s="6">
        <f t="shared" si="237"/>
        <v>10.0885</v>
      </c>
      <c r="BV81" s="6">
        <f t="shared" si="237"/>
        <v>10.058</v>
      </c>
      <c r="BW81" s="6">
        <f t="shared" si="237"/>
        <v>10.032499999999999</v>
      </c>
      <c r="BX81" s="6">
        <f t="shared" si="237"/>
        <v>10.013500000000001</v>
      </c>
      <c r="BY81" s="6">
        <f t="shared" si="237"/>
        <v>10.001999999999999</v>
      </c>
      <c r="BZ81" s="6">
        <f t="shared" si="237"/>
        <v>9.9979999999999993</v>
      </c>
      <c r="CA81" s="6">
        <f t="shared" si="237"/>
        <v>9.9959999999999987</v>
      </c>
      <c r="CB81" s="6">
        <f t="shared" si="237"/>
        <v>10.012</v>
      </c>
      <c r="CC81" s="6">
        <f t="shared" si="237"/>
        <v>10.026</v>
      </c>
      <c r="CD81" s="6">
        <f t="shared" si="237"/>
        <v>10.048</v>
      </c>
      <c r="CE81" s="6">
        <f t="shared" si="237"/>
        <v>10.079000000000001</v>
      </c>
      <c r="CF81" s="6">
        <f t="shared" si="237"/>
        <v>10.120000000000001</v>
      </c>
      <c r="CG81" s="6">
        <f t="shared" si="237"/>
        <v>10.16</v>
      </c>
      <c r="CH81" s="6">
        <f t="shared" si="237"/>
        <v>10.215</v>
      </c>
      <c r="CI81" s="6">
        <f t="shared" si="237"/>
        <v>10.265000000000001</v>
      </c>
      <c r="CJ81" s="6">
        <f t="shared" si="237"/>
        <v>10.335000000000001</v>
      </c>
      <c r="CK81" s="6">
        <f t="shared" si="237"/>
        <v>10.395</v>
      </c>
      <c r="CL81" s="6">
        <f t="shared" si="237"/>
        <v>10.465</v>
      </c>
      <c r="CM81" s="6">
        <f t="shared" si="237"/>
        <v>10.535</v>
      </c>
      <c r="CN81" s="6">
        <f t="shared" si="237"/>
        <v>10.605</v>
      </c>
      <c r="CO81" s="6">
        <f t="shared" si="237"/>
        <v>10.69</v>
      </c>
      <c r="CP81" s="6">
        <f t="shared" si="237"/>
        <v>10.765000000000001</v>
      </c>
      <c r="CQ81" s="6">
        <f t="shared" si="237"/>
        <v>10.84</v>
      </c>
      <c r="CR81" s="6">
        <f t="shared" si="237"/>
        <v>10.92</v>
      </c>
      <c r="CS81" s="6">
        <f t="shared" si="237"/>
        <v>10.995000000000001</v>
      </c>
      <c r="CT81" s="6">
        <f t="shared" si="237"/>
        <v>11.074999999999999</v>
      </c>
      <c r="CU81" s="6">
        <f t="shared" si="237"/>
        <v>11.145</v>
      </c>
      <c r="CV81" s="6">
        <f t="shared" si="237"/>
        <v>11.215</v>
      </c>
      <c r="CW81" s="6">
        <f t="shared" si="237"/>
        <v>11.29</v>
      </c>
      <c r="CX81" s="6">
        <f t="shared" si="237"/>
        <v>11.355</v>
      </c>
      <c r="CY81" s="6">
        <f t="shared" si="237"/>
        <v>11.42</v>
      </c>
    </row>
    <row r="83" spans="1:103">
      <c r="B83" t="s">
        <v>216</v>
      </c>
    </row>
    <row r="84" spans="1:103">
      <c r="A84" t="s">
        <v>212</v>
      </c>
      <c r="B84" t="s">
        <v>210</v>
      </c>
      <c r="C84" t="s">
        <v>211</v>
      </c>
      <c r="D84" t="s">
        <v>26</v>
      </c>
      <c r="E84" t="s">
        <v>27</v>
      </c>
      <c r="F84" t="s">
        <v>28</v>
      </c>
      <c r="G84" t="s">
        <v>29</v>
      </c>
      <c r="H84" t="s">
        <v>30</v>
      </c>
      <c r="I84" t="s">
        <v>31</v>
      </c>
      <c r="J84" t="s">
        <v>32</v>
      </c>
      <c r="K84" t="s">
        <v>33</v>
      </c>
      <c r="L84" t="s">
        <v>34</v>
      </c>
      <c r="M84" t="s">
        <v>35</v>
      </c>
      <c r="N84" t="s">
        <v>36</v>
      </c>
      <c r="O84" t="s">
        <v>37</v>
      </c>
      <c r="P84" t="s">
        <v>38</v>
      </c>
      <c r="Q84" t="s">
        <v>39</v>
      </c>
      <c r="R84" t="s">
        <v>40</v>
      </c>
      <c r="S84" t="s">
        <v>41</v>
      </c>
      <c r="T84" t="s">
        <v>42</v>
      </c>
      <c r="U84" t="s">
        <v>43</v>
      </c>
      <c r="V84" t="s">
        <v>44</v>
      </c>
      <c r="W84" t="s">
        <v>45</v>
      </c>
      <c r="X84" t="s">
        <v>46</v>
      </c>
      <c r="Y84" t="s">
        <v>47</v>
      </c>
      <c r="Z84" t="s">
        <v>48</v>
      </c>
      <c r="AA84" t="s">
        <v>49</v>
      </c>
      <c r="AB84" t="s">
        <v>50</v>
      </c>
      <c r="AC84" t="s">
        <v>51</v>
      </c>
      <c r="AD84" t="s">
        <v>52</v>
      </c>
      <c r="AE84" t="s">
        <v>53</v>
      </c>
      <c r="AF84" t="s">
        <v>54</v>
      </c>
      <c r="AG84" t="s">
        <v>55</v>
      </c>
      <c r="AH84" t="s">
        <v>56</v>
      </c>
      <c r="AI84" t="s">
        <v>57</v>
      </c>
      <c r="AJ84" t="s">
        <v>58</v>
      </c>
      <c r="AK84" t="s">
        <v>59</v>
      </c>
      <c r="AL84" t="s">
        <v>60</v>
      </c>
      <c r="AM84" t="s">
        <v>61</v>
      </c>
      <c r="AN84" t="s">
        <v>62</v>
      </c>
      <c r="AO84" t="s">
        <v>63</v>
      </c>
      <c r="AP84" t="s">
        <v>64</v>
      </c>
      <c r="AQ84" t="s">
        <v>65</v>
      </c>
      <c r="AR84" t="s">
        <v>66</v>
      </c>
      <c r="AS84" t="s">
        <v>67</v>
      </c>
      <c r="AT84" t="s">
        <v>68</v>
      </c>
      <c r="AU84" t="s">
        <v>69</v>
      </c>
      <c r="AV84" t="s">
        <v>70</v>
      </c>
      <c r="AW84" t="s">
        <v>71</v>
      </c>
      <c r="AX84" t="s">
        <v>72</v>
      </c>
      <c r="AY84" t="s">
        <v>73</v>
      </c>
      <c r="AZ84" t="s">
        <v>74</v>
      </c>
      <c r="BA84" t="s">
        <v>75</v>
      </c>
      <c r="BB84" t="s">
        <v>76</v>
      </c>
      <c r="BC84" t="s">
        <v>77</v>
      </c>
      <c r="BD84" t="s">
        <v>78</v>
      </c>
      <c r="BE84" t="s">
        <v>79</v>
      </c>
      <c r="BF84" t="s">
        <v>80</v>
      </c>
      <c r="BG84" t="s">
        <v>81</v>
      </c>
      <c r="BH84" t="s">
        <v>82</v>
      </c>
      <c r="BI84" t="s">
        <v>83</v>
      </c>
      <c r="BJ84" t="s">
        <v>84</v>
      </c>
      <c r="BK84" t="s">
        <v>85</v>
      </c>
      <c r="BL84" t="s">
        <v>86</v>
      </c>
      <c r="BM84" t="s">
        <v>87</v>
      </c>
      <c r="BN84" t="s">
        <v>88</v>
      </c>
      <c r="BO84" t="s">
        <v>89</v>
      </c>
      <c r="BP84" t="s">
        <v>90</v>
      </c>
      <c r="BQ84" t="s">
        <v>91</v>
      </c>
      <c r="BR84" t="s">
        <v>92</v>
      </c>
      <c r="BS84" t="s">
        <v>93</v>
      </c>
      <c r="BT84" t="s">
        <v>94</v>
      </c>
      <c r="BU84" t="s">
        <v>95</v>
      </c>
      <c r="BV84" t="s">
        <v>96</v>
      </c>
      <c r="BW84" t="s">
        <v>97</v>
      </c>
      <c r="BX84" t="s">
        <v>98</v>
      </c>
      <c r="BY84" t="s">
        <v>99</v>
      </c>
      <c r="BZ84" t="s">
        <v>100</v>
      </c>
      <c r="CA84" t="s">
        <v>101</v>
      </c>
      <c r="CB84" t="s">
        <v>102</v>
      </c>
      <c r="CC84" t="s">
        <v>103</v>
      </c>
      <c r="CD84" t="s">
        <v>104</v>
      </c>
      <c r="CE84" t="s">
        <v>105</v>
      </c>
      <c r="CF84" t="s">
        <v>106</v>
      </c>
      <c r="CG84" t="s">
        <v>107</v>
      </c>
      <c r="CH84" t="s">
        <v>108</v>
      </c>
      <c r="CI84" t="s">
        <v>109</v>
      </c>
      <c r="CJ84" t="s">
        <v>110</v>
      </c>
      <c r="CK84" t="s">
        <v>111</v>
      </c>
      <c r="CL84" t="s">
        <v>112</v>
      </c>
      <c r="CM84" t="s">
        <v>113</v>
      </c>
      <c r="CN84" t="s">
        <v>114</v>
      </c>
      <c r="CO84" t="s">
        <v>115</v>
      </c>
      <c r="CP84" t="s">
        <v>116</v>
      </c>
      <c r="CQ84" t="s">
        <v>117</v>
      </c>
      <c r="CR84" t="s">
        <v>118</v>
      </c>
      <c r="CS84" t="s">
        <v>119</v>
      </c>
      <c r="CT84" t="s">
        <v>120</v>
      </c>
      <c r="CU84" t="s">
        <v>121</v>
      </c>
      <c r="CV84" t="s">
        <v>122</v>
      </c>
      <c r="CW84" t="s">
        <v>123</v>
      </c>
      <c r="CX84" t="s">
        <v>124</v>
      </c>
      <c r="CY84" t="s">
        <v>125</v>
      </c>
    </row>
    <row r="85" spans="1:103">
      <c r="A85">
        <v>1</v>
      </c>
      <c r="B85" s="6">
        <v>3.4</v>
      </c>
      <c r="C85" s="6">
        <v>10</v>
      </c>
      <c r="D85" s="6">
        <v>10.74</v>
      </c>
      <c r="E85" s="6">
        <v>10.625</v>
      </c>
      <c r="F85" s="6">
        <v>10.54</v>
      </c>
      <c r="G85" s="6">
        <v>10.475000000000001</v>
      </c>
      <c r="H85" s="6">
        <v>10.42</v>
      </c>
      <c r="I85" s="6">
        <v>10.395</v>
      </c>
      <c r="J85" s="6">
        <v>10.379999999999999</v>
      </c>
      <c r="K85" s="6">
        <v>10.379999999999999</v>
      </c>
      <c r="L85" s="6">
        <v>10.39</v>
      </c>
      <c r="M85" s="6">
        <v>10.42</v>
      </c>
      <c r="N85" s="6">
        <v>10.454999999999998</v>
      </c>
      <c r="O85" s="6">
        <v>10.5</v>
      </c>
      <c r="P85" s="6">
        <v>10.555</v>
      </c>
      <c r="Q85" s="6">
        <v>10.614999999999998</v>
      </c>
      <c r="R85" s="6">
        <v>10.675000000000001</v>
      </c>
      <c r="S85" s="6">
        <v>10.74</v>
      </c>
      <c r="T85" s="6">
        <v>10.815000000000001</v>
      </c>
      <c r="U85" s="6">
        <v>10.885</v>
      </c>
      <c r="V85" s="6">
        <v>10.955</v>
      </c>
      <c r="W85" s="6">
        <v>11.02</v>
      </c>
      <c r="X85" s="6">
        <v>11.085000000000001</v>
      </c>
      <c r="Y85" s="6">
        <v>11.13</v>
      </c>
      <c r="Z85" s="6">
        <v>11.175000000000001</v>
      </c>
      <c r="AA85" s="6">
        <v>11.215</v>
      </c>
      <c r="AB85" s="6">
        <v>11.24</v>
      </c>
      <c r="AC85" s="6">
        <v>11.265000000000001</v>
      </c>
      <c r="AD85" s="6">
        <v>11.280000000000001</v>
      </c>
      <c r="AE85" s="6">
        <v>11.280000000000001</v>
      </c>
      <c r="AF85" s="6">
        <v>11.285</v>
      </c>
      <c r="AG85" s="6">
        <v>11.275</v>
      </c>
      <c r="AH85" s="6">
        <v>11.26</v>
      </c>
      <c r="AI85" s="6">
        <v>11.245000000000001</v>
      </c>
      <c r="AJ85" s="6">
        <v>11.215</v>
      </c>
      <c r="AK85" s="6">
        <v>11.195</v>
      </c>
      <c r="AL85" s="6">
        <v>11.16</v>
      </c>
      <c r="AM85" s="6">
        <v>11.120000000000001</v>
      </c>
      <c r="AN85" s="6">
        <v>11.08</v>
      </c>
      <c r="AO85" s="6">
        <v>11.035</v>
      </c>
      <c r="AP85" s="6">
        <v>10.984999999999999</v>
      </c>
      <c r="AQ85" s="6">
        <v>10.935</v>
      </c>
      <c r="AR85" s="6">
        <v>10.879999999999999</v>
      </c>
      <c r="AS85" s="6">
        <v>10.82</v>
      </c>
      <c r="AT85" s="6">
        <v>10.76</v>
      </c>
      <c r="AU85" s="6">
        <v>10.7</v>
      </c>
      <c r="AV85" s="6">
        <v>10.635</v>
      </c>
      <c r="AW85" s="6">
        <v>10.57</v>
      </c>
      <c r="AX85" s="6">
        <v>10.5</v>
      </c>
      <c r="AY85" s="6">
        <v>10.43</v>
      </c>
      <c r="AZ85" s="6">
        <v>10.360000000000001</v>
      </c>
      <c r="BA85" s="6">
        <v>10.285</v>
      </c>
      <c r="BB85" s="6">
        <v>10.220000000000001</v>
      </c>
      <c r="BC85" s="6">
        <v>10.154999999999999</v>
      </c>
      <c r="BD85" s="6">
        <v>10.09</v>
      </c>
      <c r="BE85" s="6">
        <v>10.030000000000001</v>
      </c>
      <c r="BF85" s="6">
        <v>9.9614999999999991</v>
      </c>
      <c r="BG85" s="6">
        <v>9.907</v>
      </c>
      <c r="BH85" s="6">
        <v>9.8485000000000014</v>
      </c>
      <c r="BI85" s="6">
        <v>9.7959999999999994</v>
      </c>
      <c r="BJ85" s="6">
        <v>9.7424999999999997</v>
      </c>
      <c r="BK85" s="6">
        <v>9.6929999999999996</v>
      </c>
      <c r="BL85" s="6">
        <v>9.6479999999999997</v>
      </c>
      <c r="BM85" s="6">
        <v>9.6084999999999994</v>
      </c>
      <c r="BN85" s="6">
        <v>9.5704999999999991</v>
      </c>
      <c r="BO85" s="6">
        <v>9.5360000000000014</v>
      </c>
      <c r="BP85" s="6">
        <v>9.5064999999999991</v>
      </c>
      <c r="BQ85" s="6">
        <v>9.479499999999998</v>
      </c>
      <c r="BR85" s="6">
        <v>9.458000000000002</v>
      </c>
      <c r="BS85" s="6">
        <v>9.4384999999999994</v>
      </c>
      <c r="BT85" s="6">
        <v>9.4215000000000018</v>
      </c>
      <c r="BU85" s="6">
        <v>9.411999999999999</v>
      </c>
      <c r="BV85" s="6">
        <v>9.4055</v>
      </c>
      <c r="BW85" s="6">
        <v>9.4059999999999988</v>
      </c>
      <c r="BX85" s="6">
        <v>9.410499999999999</v>
      </c>
      <c r="BY85" s="6">
        <v>9.4199999999999982</v>
      </c>
      <c r="BZ85" s="6">
        <v>9.4350000000000005</v>
      </c>
      <c r="CA85" s="6">
        <v>9.4550000000000001</v>
      </c>
      <c r="CB85" s="6">
        <v>9.4860000000000007</v>
      </c>
      <c r="CC85" s="6">
        <v>9.516</v>
      </c>
      <c r="CD85" s="6">
        <v>9.5564999999999998</v>
      </c>
      <c r="CE85" s="6">
        <v>9.5990000000000002</v>
      </c>
      <c r="CF85" s="6">
        <v>9.6484999999999985</v>
      </c>
      <c r="CG85" s="6">
        <v>9.7109999999999985</v>
      </c>
      <c r="CH85" s="6">
        <v>9.7714999999999996</v>
      </c>
      <c r="CI85" s="6">
        <v>9.8375000000000004</v>
      </c>
      <c r="CJ85" s="6">
        <v>9.9034999999999993</v>
      </c>
      <c r="CK85" s="6">
        <v>9.9819999999999993</v>
      </c>
      <c r="CL85" s="6">
        <v>10.055</v>
      </c>
      <c r="CM85" s="6">
        <v>10.14</v>
      </c>
      <c r="CN85" s="6">
        <v>10.220000000000001</v>
      </c>
      <c r="CO85" s="6">
        <v>10.3</v>
      </c>
      <c r="CP85" s="6">
        <v>10.385000000000002</v>
      </c>
      <c r="CQ85" s="6">
        <v>10.475</v>
      </c>
      <c r="CR85" s="6">
        <v>10.56</v>
      </c>
      <c r="CS85" s="6">
        <v>10.635</v>
      </c>
      <c r="CT85" s="6">
        <v>10.725000000000001</v>
      </c>
      <c r="CU85" s="6">
        <v>10.805</v>
      </c>
      <c r="CV85" s="6">
        <v>10.879999999999999</v>
      </c>
      <c r="CW85" s="6">
        <v>10.965</v>
      </c>
      <c r="CX85" s="6">
        <v>11.035</v>
      </c>
      <c r="CY85" s="6">
        <v>11.115000000000002</v>
      </c>
    </row>
    <row r="86" spans="1:103">
      <c r="A86">
        <v>2</v>
      </c>
      <c r="B86" s="6">
        <v>3.9</v>
      </c>
      <c r="C86" s="6">
        <v>40.5</v>
      </c>
      <c r="D86" s="6">
        <v>10.17</v>
      </c>
      <c r="E86" s="6">
        <v>10.175000000000001</v>
      </c>
      <c r="F86" s="6">
        <v>10.195</v>
      </c>
      <c r="G86" s="6">
        <v>10.23</v>
      </c>
      <c r="H86" s="6">
        <v>10.285</v>
      </c>
      <c r="I86" s="6">
        <v>10.35</v>
      </c>
      <c r="J86" s="6">
        <v>10.434999999999999</v>
      </c>
      <c r="K86" s="6">
        <v>10.530000000000001</v>
      </c>
      <c r="L86" s="6">
        <v>10.629999999999999</v>
      </c>
      <c r="M86" s="6">
        <v>10.75</v>
      </c>
      <c r="N86" s="6">
        <v>10.879999999999999</v>
      </c>
      <c r="O86" s="6">
        <v>11.02</v>
      </c>
      <c r="P86" s="6">
        <v>11.164999999999999</v>
      </c>
      <c r="Q86" s="6">
        <v>11.315000000000001</v>
      </c>
      <c r="R86" s="6">
        <v>11.475000000000001</v>
      </c>
      <c r="S86" s="6">
        <v>11.635000000000002</v>
      </c>
      <c r="T86" s="6">
        <v>11.805</v>
      </c>
      <c r="U86" s="6">
        <v>11.97</v>
      </c>
      <c r="V86" s="6">
        <v>12.135</v>
      </c>
      <c r="W86" s="6">
        <v>12.295</v>
      </c>
      <c r="X86" s="6">
        <v>12.455</v>
      </c>
      <c r="Y86" s="6">
        <v>12.605</v>
      </c>
      <c r="Z86" s="6">
        <v>12.74</v>
      </c>
      <c r="AA86" s="6">
        <v>12.870000000000001</v>
      </c>
      <c r="AB86" s="6">
        <v>12.99</v>
      </c>
      <c r="AC86" s="6">
        <v>13.105</v>
      </c>
      <c r="AD86" s="6">
        <v>13.205</v>
      </c>
      <c r="AE86" s="6">
        <v>13.29</v>
      </c>
      <c r="AF86" s="6">
        <v>13.365</v>
      </c>
      <c r="AG86" s="6">
        <v>13.420000000000002</v>
      </c>
      <c r="AH86" s="6">
        <v>13.469999999999999</v>
      </c>
      <c r="AI86" s="6">
        <v>13.495000000000001</v>
      </c>
      <c r="AJ86" s="6">
        <v>13.515000000000001</v>
      </c>
      <c r="AK86" s="6">
        <v>13.51</v>
      </c>
      <c r="AL86" s="6">
        <v>13.49</v>
      </c>
      <c r="AM86" s="6">
        <v>13.465</v>
      </c>
      <c r="AN86" s="6">
        <v>13.414999999999999</v>
      </c>
      <c r="AO86" s="6">
        <v>13.355</v>
      </c>
      <c r="AP86" s="6">
        <v>13.275</v>
      </c>
      <c r="AQ86" s="6">
        <v>13.19</v>
      </c>
      <c r="AR86" s="6">
        <v>13.09</v>
      </c>
      <c r="AS86" s="6">
        <v>12.98</v>
      </c>
      <c r="AT86" s="6">
        <v>12.86</v>
      </c>
      <c r="AU86" s="6">
        <v>12.734999999999999</v>
      </c>
      <c r="AV86" s="6">
        <v>12.605</v>
      </c>
      <c r="AW86" s="6">
        <v>12.465</v>
      </c>
      <c r="AX86" s="6">
        <v>12.324999999999999</v>
      </c>
      <c r="AY86" s="6">
        <v>12.19</v>
      </c>
      <c r="AZ86" s="6">
        <v>12.05</v>
      </c>
      <c r="BA86" s="6">
        <v>11.914999999999999</v>
      </c>
      <c r="BB86" s="6">
        <v>11.78</v>
      </c>
      <c r="BC86" s="6">
        <v>11.66</v>
      </c>
      <c r="BD86" s="6">
        <v>11.535</v>
      </c>
      <c r="BE86" s="6">
        <v>11.414999999999999</v>
      </c>
      <c r="BF86" s="6">
        <v>11.309999999999999</v>
      </c>
      <c r="BG86" s="6">
        <v>11.200000000000001</v>
      </c>
      <c r="BH86" s="6">
        <v>11.1</v>
      </c>
      <c r="BI86" s="6">
        <v>11.01</v>
      </c>
      <c r="BJ86" s="6">
        <v>10.93</v>
      </c>
      <c r="BK86" s="6">
        <v>10.84</v>
      </c>
      <c r="BL86" s="6">
        <v>10.775</v>
      </c>
      <c r="BM86" s="6">
        <v>10.71</v>
      </c>
      <c r="BN86" s="6">
        <v>10.65</v>
      </c>
      <c r="BO86" s="6">
        <v>10.600000000000001</v>
      </c>
      <c r="BP86" s="6">
        <v>10.55</v>
      </c>
      <c r="BQ86" s="6">
        <v>10.51</v>
      </c>
      <c r="BR86" s="6">
        <v>10.48</v>
      </c>
      <c r="BS86" s="6">
        <v>10.45</v>
      </c>
      <c r="BT86" s="6">
        <v>10.425000000000001</v>
      </c>
      <c r="BU86" s="6">
        <v>10.405000000000001</v>
      </c>
      <c r="BV86" s="6">
        <v>10.395</v>
      </c>
      <c r="BW86" s="6">
        <v>10.39</v>
      </c>
      <c r="BX86" s="6">
        <v>10.39</v>
      </c>
      <c r="BY86" s="6">
        <v>10.39</v>
      </c>
      <c r="BZ86" s="6">
        <v>10.399999999999999</v>
      </c>
      <c r="CA86" s="6">
        <v>10.41</v>
      </c>
      <c r="CB86" s="6">
        <v>10.440000000000001</v>
      </c>
      <c r="CC86" s="6">
        <v>10.47</v>
      </c>
      <c r="CD86" s="6">
        <v>10.504999999999999</v>
      </c>
      <c r="CE86" s="6">
        <v>10.54</v>
      </c>
      <c r="CF86" s="6">
        <v>10.58</v>
      </c>
      <c r="CG86" s="6">
        <v>10.635000000000002</v>
      </c>
      <c r="CH86" s="6">
        <v>10.69</v>
      </c>
      <c r="CI86" s="6">
        <v>10.75</v>
      </c>
      <c r="CJ86" s="6">
        <v>10.809999999999999</v>
      </c>
      <c r="CK86" s="6">
        <v>10.88</v>
      </c>
      <c r="CL86" s="6">
        <v>10.945</v>
      </c>
      <c r="CM86" s="6">
        <v>11.015000000000001</v>
      </c>
      <c r="CN86" s="6">
        <v>11.085000000000001</v>
      </c>
      <c r="CO86" s="6">
        <v>11.16</v>
      </c>
      <c r="CP86" s="6">
        <v>11.23</v>
      </c>
      <c r="CQ86" s="6">
        <v>11.3</v>
      </c>
      <c r="CR86" s="6">
        <v>11.370000000000001</v>
      </c>
      <c r="CS86" s="6">
        <v>11.434999999999999</v>
      </c>
      <c r="CT86" s="6">
        <v>11.504999999999999</v>
      </c>
      <c r="CU86" s="6">
        <v>11.574999999999999</v>
      </c>
      <c r="CV86" s="6">
        <v>11.629999999999999</v>
      </c>
      <c r="CW86" s="6">
        <v>11.690000000000001</v>
      </c>
      <c r="CX86" s="6">
        <v>11.745000000000001</v>
      </c>
      <c r="CY86" s="6">
        <v>11.8</v>
      </c>
    </row>
    <row r="87" spans="1:103">
      <c r="A87">
        <v>3</v>
      </c>
      <c r="B87" s="6">
        <v>5.7</v>
      </c>
      <c r="C87" s="6">
        <v>10</v>
      </c>
      <c r="D87" s="6">
        <v>10.99</v>
      </c>
      <c r="E87" s="6">
        <v>10.904999999999999</v>
      </c>
      <c r="F87" s="6">
        <v>10.855</v>
      </c>
      <c r="G87" s="6">
        <v>10.809999999999999</v>
      </c>
      <c r="H87" s="6">
        <v>10.785</v>
      </c>
      <c r="I87" s="6">
        <v>10.780000000000001</v>
      </c>
      <c r="J87" s="6">
        <v>10.785</v>
      </c>
      <c r="K87" s="6">
        <v>10.805</v>
      </c>
      <c r="L87" s="6">
        <v>10.83</v>
      </c>
      <c r="M87" s="6">
        <v>10.870000000000001</v>
      </c>
      <c r="N87" s="6">
        <v>10.92</v>
      </c>
      <c r="O87" s="6">
        <v>10.98</v>
      </c>
      <c r="P87" s="6">
        <v>11.040000000000001</v>
      </c>
      <c r="Q87" s="6">
        <v>11.11</v>
      </c>
      <c r="R87" s="6">
        <v>11.185</v>
      </c>
      <c r="S87" s="6">
        <v>11.265000000000001</v>
      </c>
      <c r="T87" s="6">
        <v>11.34</v>
      </c>
      <c r="U87" s="6">
        <v>11.42</v>
      </c>
      <c r="V87" s="6">
        <v>11.495000000000001</v>
      </c>
      <c r="W87" s="6">
        <v>11.57</v>
      </c>
      <c r="X87" s="6">
        <v>11.629999999999999</v>
      </c>
      <c r="Y87" s="6">
        <v>11.690000000000001</v>
      </c>
      <c r="Z87" s="6">
        <v>11.73</v>
      </c>
      <c r="AA87" s="6">
        <v>11.77</v>
      </c>
      <c r="AB87" s="6">
        <v>11.805</v>
      </c>
      <c r="AC87" s="6">
        <v>11.824999999999999</v>
      </c>
      <c r="AD87" s="6">
        <v>11.84</v>
      </c>
      <c r="AE87" s="6">
        <v>11.845000000000001</v>
      </c>
      <c r="AF87" s="6">
        <v>11.845000000000001</v>
      </c>
      <c r="AG87" s="6">
        <v>11.83</v>
      </c>
      <c r="AH87" s="6">
        <v>11.824999999999999</v>
      </c>
      <c r="AI87" s="6">
        <v>11.809999999999999</v>
      </c>
      <c r="AJ87" s="6">
        <v>11.78</v>
      </c>
      <c r="AK87" s="6">
        <v>11.754999999999999</v>
      </c>
      <c r="AL87" s="6">
        <v>11.72</v>
      </c>
      <c r="AM87" s="6">
        <v>11.68</v>
      </c>
      <c r="AN87" s="6">
        <v>11.645</v>
      </c>
      <c r="AO87" s="6">
        <v>11.6</v>
      </c>
      <c r="AP87" s="6">
        <v>11.55</v>
      </c>
      <c r="AQ87" s="6">
        <v>11.495000000000001</v>
      </c>
      <c r="AR87" s="6">
        <v>11.454999999999998</v>
      </c>
      <c r="AS87" s="6">
        <v>11.395</v>
      </c>
      <c r="AT87" s="6">
        <v>11.344999999999999</v>
      </c>
      <c r="AU87" s="6">
        <v>11.285</v>
      </c>
      <c r="AV87" s="6">
        <v>11.219999999999999</v>
      </c>
      <c r="AW87" s="6">
        <v>11.16</v>
      </c>
      <c r="AX87" s="6">
        <v>11.09</v>
      </c>
      <c r="AY87" s="6">
        <v>11.030000000000001</v>
      </c>
      <c r="AZ87" s="6">
        <v>10.969999999999999</v>
      </c>
      <c r="BA87" s="6">
        <v>10.904999999999999</v>
      </c>
      <c r="BB87" s="6">
        <v>10.844999999999999</v>
      </c>
      <c r="BC87" s="6">
        <v>10.780000000000001</v>
      </c>
      <c r="BD87" s="6">
        <v>10.715</v>
      </c>
      <c r="BE87" s="6">
        <v>10.66</v>
      </c>
      <c r="BF87" s="6">
        <v>10.6</v>
      </c>
      <c r="BG87" s="6">
        <v>10.545</v>
      </c>
      <c r="BH87" s="6">
        <v>10.494999999999999</v>
      </c>
      <c r="BI87" s="6">
        <v>10.445</v>
      </c>
      <c r="BJ87" s="6">
        <v>10.4</v>
      </c>
      <c r="BK87" s="6">
        <v>10.350000000000001</v>
      </c>
      <c r="BL87" s="6">
        <v>10.309999999999999</v>
      </c>
      <c r="BM87" s="6">
        <v>10.28</v>
      </c>
      <c r="BN87" s="6">
        <v>10.245000000000001</v>
      </c>
      <c r="BO87" s="6">
        <v>10.215</v>
      </c>
      <c r="BP87" s="6">
        <v>10.190000000000001</v>
      </c>
      <c r="BQ87" s="6">
        <v>10.170000000000002</v>
      </c>
      <c r="BR87" s="6">
        <v>10.149999999999999</v>
      </c>
      <c r="BS87" s="6">
        <v>10.139999999999999</v>
      </c>
      <c r="BT87" s="6">
        <v>10.129999999999999</v>
      </c>
      <c r="BU87" s="6">
        <v>10.125</v>
      </c>
      <c r="BV87" s="6">
        <v>10.114999999999998</v>
      </c>
      <c r="BW87" s="6">
        <v>10.125</v>
      </c>
      <c r="BX87" s="6">
        <v>10.125</v>
      </c>
      <c r="BY87" s="6">
        <v>10.139999999999999</v>
      </c>
      <c r="BZ87" s="6">
        <v>10.16</v>
      </c>
      <c r="CA87" s="6">
        <v>10.185000000000002</v>
      </c>
      <c r="CB87" s="6">
        <v>10.210000000000001</v>
      </c>
      <c r="CC87" s="6">
        <v>10.245000000000001</v>
      </c>
      <c r="CD87" s="6">
        <v>10.274999999999999</v>
      </c>
      <c r="CE87" s="6">
        <v>10.324999999999999</v>
      </c>
      <c r="CF87" s="6">
        <v>10.370000000000001</v>
      </c>
      <c r="CG87" s="6">
        <v>10.425000000000001</v>
      </c>
      <c r="CH87" s="6">
        <v>10.48</v>
      </c>
      <c r="CI87" s="6">
        <v>10.545000000000002</v>
      </c>
      <c r="CJ87" s="6">
        <v>10.61</v>
      </c>
      <c r="CK87" s="6">
        <v>10.68</v>
      </c>
      <c r="CL87" s="6">
        <v>10.74</v>
      </c>
      <c r="CM87" s="6">
        <v>10.82</v>
      </c>
      <c r="CN87" s="6">
        <v>10.895</v>
      </c>
      <c r="CO87" s="6">
        <v>10.965</v>
      </c>
      <c r="CP87" s="6">
        <v>11.035</v>
      </c>
      <c r="CQ87" s="6">
        <v>11.105</v>
      </c>
      <c r="CR87" s="6">
        <v>11.184999999999999</v>
      </c>
      <c r="CS87" s="6">
        <v>11.25</v>
      </c>
      <c r="CT87" s="6">
        <v>11.315000000000001</v>
      </c>
      <c r="CU87" s="6">
        <v>11.384999999999998</v>
      </c>
      <c r="CV87" s="6">
        <v>11.450000000000001</v>
      </c>
      <c r="CW87" s="6">
        <v>11.51</v>
      </c>
      <c r="CX87" s="6">
        <v>11.574999999999999</v>
      </c>
      <c r="CY87" s="6">
        <v>11.635000000000002</v>
      </c>
    </row>
    <row r="88" spans="1:103">
      <c r="A88">
        <v>4</v>
      </c>
      <c r="B88" s="6">
        <v>7.1</v>
      </c>
      <c r="C88" s="6">
        <v>10.9</v>
      </c>
      <c r="D88" s="6">
        <v>10.79</v>
      </c>
      <c r="E88" s="6">
        <v>10.734999999999999</v>
      </c>
      <c r="F88" s="6">
        <v>10.705</v>
      </c>
      <c r="G88" s="6">
        <v>10.68</v>
      </c>
      <c r="H88" s="6">
        <v>10.67</v>
      </c>
      <c r="I88" s="6">
        <v>10.675000000000001</v>
      </c>
      <c r="J88" s="6">
        <v>10.695</v>
      </c>
      <c r="K88" s="6">
        <v>10.725</v>
      </c>
      <c r="L88" s="6">
        <v>10.765000000000001</v>
      </c>
      <c r="M88" s="6">
        <v>10.815</v>
      </c>
      <c r="N88" s="6">
        <v>10.870000000000001</v>
      </c>
      <c r="O88" s="6">
        <v>10.93</v>
      </c>
      <c r="P88" s="6">
        <v>11</v>
      </c>
      <c r="Q88" s="6">
        <v>11.074999999999999</v>
      </c>
      <c r="R88" s="6">
        <v>11.155000000000001</v>
      </c>
      <c r="S88" s="6">
        <v>11.24</v>
      </c>
      <c r="T88" s="6">
        <v>11.32</v>
      </c>
      <c r="U88" s="6">
        <v>11.4</v>
      </c>
      <c r="V88" s="6">
        <v>11.475000000000001</v>
      </c>
      <c r="W88" s="6">
        <v>11.55</v>
      </c>
      <c r="X88" s="6">
        <v>11.614999999999998</v>
      </c>
      <c r="Y88" s="6">
        <v>11.675000000000001</v>
      </c>
      <c r="Z88" s="6">
        <v>11.72</v>
      </c>
      <c r="AA88" s="6">
        <v>11.76</v>
      </c>
      <c r="AB88" s="6">
        <v>11.785</v>
      </c>
      <c r="AC88" s="6">
        <v>11.815</v>
      </c>
      <c r="AD88" s="6">
        <v>11.824999999999999</v>
      </c>
      <c r="AE88" s="6">
        <v>11.83</v>
      </c>
      <c r="AF88" s="6">
        <v>11.83</v>
      </c>
      <c r="AG88" s="6">
        <v>11.83</v>
      </c>
      <c r="AH88" s="6">
        <v>11.815</v>
      </c>
      <c r="AI88" s="6">
        <v>11.799999999999999</v>
      </c>
      <c r="AJ88" s="6">
        <v>11.77</v>
      </c>
      <c r="AK88" s="6">
        <v>11.754999999999999</v>
      </c>
      <c r="AL88" s="6">
        <v>11.725000000000001</v>
      </c>
      <c r="AM88" s="6">
        <v>11.690000000000001</v>
      </c>
      <c r="AN88" s="6">
        <v>11.655000000000001</v>
      </c>
      <c r="AO88" s="6">
        <v>11.62</v>
      </c>
      <c r="AP88" s="6">
        <v>11.58</v>
      </c>
      <c r="AQ88" s="6">
        <v>11.535</v>
      </c>
      <c r="AR88" s="6">
        <v>11.5</v>
      </c>
      <c r="AS88" s="6">
        <v>11.45</v>
      </c>
      <c r="AT88" s="6">
        <v>11.395</v>
      </c>
      <c r="AU88" s="6">
        <v>11.344999999999999</v>
      </c>
      <c r="AV88" s="6">
        <v>11.294999999999998</v>
      </c>
      <c r="AW88" s="6">
        <v>11.245000000000001</v>
      </c>
      <c r="AX88" s="6">
        <v>11.190000000000001</v>
      </c>
      <c r="AY88" s="6">
        <v>11.135</v>
      </c>
      <c r="AZ88" s="6">
        <v>11.08</v>
      </c>
      <c r="BA88" s="6">
        <v>11.02</v>
      </c>
      <c r="BB88" s="6">
        <v>10.969999999999999</v>
      </c>
      <c r="BC88" s="6">
        <v>10.914999999999999</v>
      </c>
      <c r="BD88" s="6">
        <v>10.86</v>
      </c>
      <c r="BE88" s="6">
        <v>10.805</v>
      </c>
      <c r="BF88" s="6">
        <v>10.754999999999999</v>
      </c>
      <c r="BG88" s="6">
        <v>10.705</v>
      </c>
      <c r="BH88" s="6">
        <v>10.66</v>
      </c>
      <c r="BI88" s="6">
        <v>10.615</v>
      </c>
      <c r="BJ88" s="6">
        <v>10.574999999999999</v>
      </c>
      <c r="BK88" s="6">
        <v>10.530000000000001</v>
      </c>
      <c r="BL88" s="6">
        <v>10.495000000000001</v>
      </c>
      <c r="BM88" s="6">
        <v>10.455</v>
      </c>
      <c r="BN88" s="6">
        <v>10.43</v>
      </c>
      <c r="BO88" s="6">
        <v>10.395</v>
      </c>
      <c r="BP88" s="6">
        <v>10.375</v>
      </c>
      <c r="BQ88" s="6">
        <v>10.344999999999999</v>
      </c>
      <c r="BR88" s="6">
        <v>10.324999999999999</v>
      </c>
      <c r="BS88" s="6">
        <v>10.305</v>
      </c>
      <c r="BT88" s="6">
        <v>10.295</v>
      </c>
      <c r="BU88" s="6">
        <v>10.285</v>
      </c>
      <c r="BV88" s="6">
        <v>10.275</v>
      </c>
      <c r="BW88" s="6">
        <v>10.275</v>
      </c>
      <c r="BX88" s="6">
        <v>10.275</v>
      </c>
      <c r="BY88" s="6">
        <v>10.285</v>
      </c>
      <c r="BZ88" s="6">
        <v>10.295</v>
      </c>
      <c r="CA88" s="6">
        <v>10.31</v>
      </c>
      <c r="CB88" s="6">
        <v>10.33</v>
      </c>
      <c r="CC88" s="6">
        <v>10.355</v>
      </c>
      <c r="CD88" s="6">
        <v>10.385</v>
      </c>
      <c r="CE88" s="6">
        <v>10.420000000000002</v>
      </c>
      <c r="CF88" s="6">
        <v>10.455</v>
      </c>
      <c r="CG88" s="6">
        <v>10.5</v>
      </c>
      <c r="CH88" s="6">
        <v>10.55</v>
      </c>
      <c r="CI88" s="6">
        <v>10.600000000000001</v>
      </c>
      <c r="CJ88" s="6">
        <v>10.66</v>
      </c>
      <c r="CK88" s="6">
        <v>10.71</v>
      </c>
      <c r="CL88" s="6">
        <v>10.77</v>
      </c>
      <c r="CM88" s="6">
        <v>10.83</v>
      </c>
      <c r="CN88" s="6">
        <v>10.9</v>
      </c>
      <c r="CO88" s="6">
        <v>10.96</v>
      </c>
      <c r="CP88" s="6">
        <v>11.02</v>
      </c>
      <c r="CQ88" s="6">
        <v>11.085000000000001</v>
      </c>
      <c r="CR88" s="6">
        <v>11.145</v>
      </c>
      <c r="CS88" s="6">
        <v>11.21</v>
      </c>
      <c r="CT88" s="6">
        <v>11.274999999999999</v>
      </c>
      <c r="CU88" s="6">
        <v>11.33</v>
      </c>
      <c r="CV88" s="6">
        <v>11.395</v>
      </c>
      <c r="CW88" s="6">
        <v>11.445</v>
      </c>
      <c r="CX88" s="6">
        <v>11.504999999999999</v>
      </c>
      <c r="CY88" s="6">
        <v>11.56</v>
      </c>
    </row>
    <row r="89" spans="1:103">
      <c r="A89">
        <v>5</v>
      </c>
      <c r="B89" s="6">
        <v>9.5</v>
      </c>
      <c r="C89" s="6">
        <v>12.7</v>
      </c>
      <c r="D89" s="6">
        <v>11.125</v>
      </c>
      <c r="E89" s="6">
        <v>11.074999999999999</v>
      </c>
      <c r="F89" s="6">
        <v>11.045</v>
      </c>
      <c r="G89" s="6">
        <v>11.024999999999999</v>
      </c>
      <c r="H89" s="6">
        <v>11.02</v>
      </c>
      <c r="I89" s="6">
        <v>11.03</v>
      </c>
      <c r="J89" s="6">
        <v>11.045</v>
      </c>
      <c r="K89" s="6">
        <v>11.085000000000001</v>
      </c>
      <c r="L89" s="6">
        <v>11.125</v>
      </c>
      <c r="M89" s="6">
        <v>11.175000000000001</v>
      </c>
      <c r="N89" s="6">
        <v>11.23</v>
      </c>
      <c r="O89" s="6">
        <v>11.3</v>
      </c>
      <c r="P89" s="6">
        <v>11.37</v>
      </c>
      <c r="Q89" s="6">
        <v>11.445</v>
      </c>
      <c r="R89" s="6">
        <v>11.53</v>
      </c>
      <c r="S89" s="6">
        <v>11.610000000000001</v>
      </c>
      <c r="T89" s="6">
        <v>11.695</v>
      </c>
      <c r="U89" s="6">
        <v>11.780000000000001</v>
      </c>
      <c r="V89" s="6">
        <v>11.864999999999998</v>
      </c>
      <c r="W89" s="6">
        <v>11.93</v>
      </c>
      <c r="X89" s="6">
        <v>12.004999999999999</v>
      </c>
      <c r="Y89" s="6">
        <v>12.059999999999999</v>
      </c>
      <c r="Z89" s="6">
        <v>12.11</v>
      </c>
      <c r="AA89" s="6">
        <v>12.154999999999999</v>
      </c>
      <c r="AB89" s="6">
        <v>12.195</v>
      </c>
      <c r="AC89" s="6">
        <v>12.219999999999999</v>
      </c>
      <c r="AD89" s="6">
        <v>12.239999999999998</v>
      </c>
      <c r="AE89" s="6">
        <v>12.25</v>
      </c>
      <c r="AF89" s="6">
        <v>12.255000000000001</v>
      </c>
      <c r="AG89" s="6">
        <v>12.25</v>
      </c>
      <c r="AH89" s="6">
        <v>12.244999999999999</v>
      </c>
      <c r="AI89" s="6">
        <v>12.23</v>
      </c>
      <c r="AJ89" s="6">
        <v>12.21</v>
      </c>
      <c r="AK89" s="6">
        <v>12.190000000000001</v>
      </c>
      <c r="AL89" s="6">
        <v>12.16</v>
      </c>
      <c r="AM89" s="6">
        <v>12.129999999999999</v>
      </c>
      <c r="AN89" s="6">
        <v>12.09</v>
      </c>
      <c r="AO89" s="6">
        <v>12.055</v>
      </c>
      <c r="AP89" s="6">
        <v>12.02</v>
      </c>
      <c r="AQ89" s="6">
        <v>11.969999999999999</v>
      </c>
      <c r="AR89" s="6">
        <v>11.93</v>
      </c>
      <c r="AS89" s="6">
        <v>11.879999999999999</v>
      </c>
      <c r="AT89" s="6">
        <v>11.824999999999999</v>
      </c>
      <c r="AU89" s="6">
        <v>11.77</v>
      </c>
      <c r="AV89" s="6">
        <v>11.71</v>
      </c>
      <c r="AW89" s="6">
        <v>11.66</v>
      </c>
      <c r="AX89" s="6">
        <v>11.6</v>
      </c>
      <c r="AY89" s="6">
        <v>11.535</v>
      </c>
      <c r="AZ89" s="6">
        <v>11.48</v>
      </c>
      <c r="BA89" s="6">
        <v>11.414999999999999</v>
      </c>
      <c r="BB89" s="6">
        <v>11.355</v>
      </c>
      <c r="BC89" s="6">
        <v>11.295</v>
      </c>
      <c r="BD89" s="6">
        <v>11.234999999999999</v>
      </c>
      <c r="BE89" s="6">
        <v>11.175000000000001</v>
      </c>
      <c r="BF89" s="6">
        <v>11.120000000000001</v>
      </c>
      <c r="BG89" s="6">
        <v>11.065000000000001</v>
      </c>
      <c r="BH89" s="6">
        <v>11.004999999999999</v>
      </c>
      <c r="BI89" s="6">
        <v>10.955</v>
      </c>
      <c r="BJ89" s="6">
        <v>10.91</v>
      </c>
      <c r="BK89" s="6">
        <v>10.855</v>
      </c>
      <c r="BL89" s="6">
        <v>10.815</v>
      </c>
      <c r="BM89" s="6">
        <v>10.77</v>
      </c>
      <c r="BN89" s="6">
        <v>10.73</v>
      </c>
      <c r="BO89" s="6">
        <v>10.690000000000001</v>
      </c>
      <c r="BP89" s="6">
        <v>10.66</v>
      </c>
      <c r="BQ89" s="6">
        <v>10.625</v>
      </c>
      <c r="BR89" s="6">
        <v>10.595000000000001</v>
      </c>
      <c r="BS89" s="6">
        <v>10.574999999999999</v>
      </c>
      <c r="BT89" s="6">
        <v>10.555</v>
      </c>
      <c r="BU89" s="6">
        <v>10.535</v>
      </c>
      <c r="BV89" s="6">
        <v>10.515000000000001</v>
      </c>
      <c r="BW89" s="6">
        <v>10.51</v>
      </c>
      <c r="BX89" s="6">
        <v>10.5</v>
      </c>
      <c r="BY89" s="6">
        <v>10.495000000000001</v>
      </c>
      <c r="BZ89" s="6">
        <v>10.5</v>
      </c>
      <c r="CA89" s="6">
        <v>10.504999999999999</v>
      </c>
      <c r="CB89" s="6">
        <v>10.515000000000001</v>
      </c>
      <c r="CC89" s="6">
        <v>10.524999999999999</v>
      </c>
      <c r="CD89" s="6">
        <v>10.55</v>
      </c>
      <c r="CE89" s="6">
        <v>10.57</v>
      </c>
      <c r="CF89" s="6">
        <v>10.600000000000001</v>
      </c>
      <c r="CG89" s="6">
        <v>10.635</v>
      </c>
      <c r="CH89" s="6">
        <v>10.675000000000001</v>
      </c>
      <c r="CI89" s="6">
        <v>10.715</v>
      </c>
      <c r="CJ89" s="6">
        <v>10.76</v>
      </c>
      <c r="CK89" s="6">
        <v>10.809999999999999</v>
      </c>
      <c r="CL89" s="6">
        <v>10.855</v>
      </c>
      <c r="CM89" s="6">
        <v>10.91</v>
      </c>
      <c r="CN89" s="6">
        <v>10.96</v>
      </c>
      <c r="CO89" s="6">
        <v>11.02</v>
      </c>
      <c r="CP89" s="6">
        <v>11.074999999999999</v>
      </c>
      <c r="CQ89" s="6">
        <v>11.135</v>
      </c>
      <c r="CR89" s="6">
        <v>11.190000000000001</v>
      </c>
      <c r="CS89" s="6">
        <v>11.245000000000001</v>
      </c>
      <c r="CT89" s="6">
        <v>11.305</v>
      </c>
      <c r="CU89" s="6">
        <v>11.365000000000002</v>
      </c>
      <c r="CV89" s="6">
        <v>11.42</v>
      </c>
      <c r="CW89" s="6">
        <v>11.474999999999998</v>
      </c>
      <c r="CX89" s="6">
        <v>11.530000000000001</v>
      </c>
      <c r="CY89" s="6">
        <v>11.59</v>
      </c>
    </row>
    <row r="90" spans="1:103">
      <c r="A90">
        <v>6</v>
      </c>
      <c r="B90" s="6">
        <v>3.1</v>
      </c>
      <c r="C90" s="6">
        <v>20.2</v>
      </c>
      <c r="D90" s="6">
        <v>10.744999999999999</v>
      </c>
      <c r="E90" s="6">
        <v>10.71</v>
      </c>
      <c r="F90" s="6">
        <v>10.7</v>
      </c>
      <c r="G90" s="6">
        <v>10.695</v>
      </c>
      <c r="H90" s="6">
        <v>10.715</v>
      </c>
      <c r="I90" s="6">
        <v>10.745000000000001</v>
      </c>
      <c r="J90" s="6">
        <v>10.785</v>
      </c>
      <c r="K90" s="6">
        <v>10.84</v>
      </c>
      <c r="L90" s="6">
        <v>10.904999999999999</v>
      </c>
      <c r="M90" s="6">
        <v>10.975</v>
      </c>
      <c r="N90" s="6">
        <v>11.055</v>
      </c>
      <c r="O90" s="6">
        <v>11.14</v>
      </c>
      <c r="P90" s="6">
        <v>11.24</v>
      </c>
      <c r="Q90" s="6">
        <v>11.34</v>
      </c>
      <c r="R90" s="6">
        <v>11.434999999999999</v>
      </c>
      <c r="S90" s="6">
        <v>11.545000000000002</v>
      </c>
      <c r="T90" s="6">
        <v>11.65</v>
      </c>
      <c r="U90" s="6">
        <v>11.76</v>
      </c>
      <c r="V90" s="6">
        <v>11.855</v>
      </c>
      <c r="W90" s="6">
        <v>11.955</v>
      </c>
      <c r="X90" s="6">
        <v>12.045</v>
      </c>
      <c r="Y90" s="6">
        <v>12.125</v>
      </c>
      <c r="Z90" s="6">
        <v>12.19</v>
      </c>
      <c r="AA90" s="6">
        <v>12.254999999999999</v>
      </c>
      <c r="AB90" s="6">
        <v>12.305</v>
      </c>
      <c r="AC90" s="6">
        <v>12.35</v>
      </c>
      <c r="AD90" s="6">
        <v>12.385</v>
      </c>
      <c r="AE90" s="6">
        <v>12.41</v>
      </c>
      <c r="AF90" s="6">
        <v>12.43</v>
      </c>
      <c r="AG90" s="6">
        <v>12.43</v>
      </c>
      <c r="AH90" s="6">
        <v>12.435</v>
      </c>
      <c r="AI90" s="6">
        <v>12.43</v>
      </c>
      <c r="AJ90" s="6">
        <v>12.415000000000001</v>
      </c>
      <c r="AK90" s="6">
        <v>12.395</v>
      </c>
      <c r="AL90" s="6">
        <v>12.365</v>
      </c>
      <c r="AM90" s="6">
        <v>12.33</v>
      </c>
      <c r="AN90" s="6">
        <v>12.29</v>
      </c>
      <c r="AO90" s="6">
        <v>12.239999999999998</v>
      </c>
      <c r="AP90" s="6">
        <v>12.190000000000001</v>
      </c>
      <c r="AQ90" s="6">
        <v>12.129999999999999</v>
      </c>
      <c r="AR90" s="6">
        <v>12.08</v>
      </c>
      <c r="AS90" s="6">
        <v>12.015000000000001</v>
      </c>
      <c r="AT90" s="6">
        <v>11.945</v>
      </c>
      <c r="AU90" s="6">
        <v>11.875</v>
      </c>
      <c r="AV90" s="6">
        <v>11.8</v>
      </c>
      <c r="AW90" s="6">
        <v>11.725000000000001</v>
      </c>
      <c r="AX90" s="6">
        <v>11.64</v>
      </c>
      <c r="AY90" s="6">
        <v>11.56</v>
      </c>
      <c r="AZ90" s="6">
        <v>11.48</v>
      </c>
      <c r="BA90" s="6">
        <v>11.405000000000001</v>
      </c>
      <c r="BB90" s="6">
        <v>11.324999999999999</v>
      </c>
      <c r="BC90" s="6">
        <v>11.254999999999999</v>
      </c>
      <c r="BD90" s="6">
        <v>11.18</v>
      </c>
      <c r="BE90" s="6">
        <v>11.114999999999998</v>
      </c>
      <c r="BF90" s="6">
        <v>11.035</v>
      </c>
      <c r="BG90" s="6">
        <v>10.975000000000001</v>
      </c>
      <c r="BH90" s="6">
        <v>10.92</v>
      </c>
      <c r="BI90" s="6">
        <v>10.855</v>
      </c>
      <c r="BJ90" s="6">
        <v>10.805</v>
      </c>
      <c r="BK90" s="6">
        <v>10.75</v>
      </c>
      <c r="BL90" s="6">
        <v>10.7</v>
      </c>
      <c r="BM90" s="6">
        <v>10.655000000000001</v>
      </c>
      <c r="BN90" s="6">
        <v>10.620000000000001</v>
      </c>
      <c r="BO90" s="6">
        <v>10.574999999999999</v>
      </c>
      <c r="BP90" s="6">
        <v>10.545</v>
      </c>
      <c r="BQ90" s="6">
        <v>10.515000000000001</v>
      </c>
      <c r="BR90" s="6">
        <v>10.484999999999999</v>
      </c>
      <c r="BS90" s="6">
        <v>10.465</v>
      </c>
      <c r="BT90" s="6">
        <v>10.45</v>
      </c>
      <c r="BU90" s="6">
        <v>10.435</v>
      </c>
      <c r="BV90" s="6">
        <v>10.425000000000001</v>
      </c>
      <c r="BW90" s="6">
        <v>10.414999999999999</v>
      </c>
      <c r="BX90" s="6">
        <v>10.41</v>
      </c>
      <c r="BY90" s="6">
        <v>10.41</v>
      </c>
      <c r="BZ90" s="6">
        <v>10.42</v>
      </c>
      <c r="CA90" s="6">
        <v>10.425000000000001</v>
      </c>
      <c r="CB90" s="6">
        <v>10.445</v>
      </c>
      <c r="CC90" s="6">
        <v>10.46</v>
      </c>
      <c r="CD90" s="6">
        <v>10.484999999999999</v>
      </c>
      <c r="CE90" s="6">
        <v>10.515000000000001</v>
      </c>
      <c r="CF90" s="6">
        <v>10.545</v>
      </c>
      <c r="CG90" s="6">
        <v>10.59</v>
      </c>
      <c r="CH90" s="6">
        <v>10.629999999999999</v>
      </c>
      <c r="CI90" s="6">
        <v>10.675000000000001</v>
      </c>
      <c r="CJ90" s="6">
        <v>10.725</v>
      </c>
      <c r="CK90" s="6">
        <v>10.775</v>
      </c>
      <c r="CL90" s="6">
        <v>10.824999999999999</v>
      </c>
      <c r="CM90" s="6">
        <v>10.885</v>
      </c>
      <c r="CN90" s="6">
        <v>10.935</v>
      </c>
      <c r="CO90" s="6">
        <v>10.995000000000001</v>
      </c>
      <c r="CP90" s="6">
        <v>11.055</v>
      </c>
      <c r="CQ90" s="6">
        <v>11.11</v>
      </c>
      <c r="CR90" s="6">
        <v>11.175000000000001</v>
      </c>
      <c r="CS90" s="6">
        <v>11.23</v>
      </c>
      <c r="CT90" s="6">
        <v>11.285</v>
      </c>
      <c r="CU90" s="6">
        <v>11.344999999999999</v>
      </c>
      <c r="CV90" s="6">
        <v>11.405000000000001</v>
      </c>
      <c r="CW90" s="6">
        <v>11.46</v>
      </c>
      <c r="CX90" s="6">
        <v>11.515000000000001</v>
      </c>
      <c r="CY90" s="6">
        <v>11.574999999999999</v>
      </c>
    </row>
    <row r="91" spans="1:103">
      <c r="A91">
        <v>7</v>
      </c>
      <c r="B91" s="6">
        <v>4.4000000000000004</v>
      </c>
      <c r="C91" s="6">
        <v>19.3</v>
      </c>
      <c r="D91" s="6">
        <v>11.073333333333332</v>
      </c>
      <c r="E91" s="6">
        <v>11.013333333333334</v>
      </c>
      <c r="F91" s="6">
        <v>10.976666666666667</v>
      </c>
      <c r="G91" s="6">
        <v>10.956666666666669</v>
      </c>
      <c r="H91" s="6">
        <v>10.953333333333333</v>
      </c>
      <c r="I91" s="6">
        <v>10.963333333333333</v>
      </c>
      <c r="J91" s="6">
        <v>10.983333333333334</v>
      </c>
      <c r="K91" s="6">
        <v>11.020000000000001</v>
      </c>
      <c r="L91" s="6">
        <v>11.056666666666667</v>
      </c>
      <c r="M91" s="6">
        <v>11.11</v>
      </c>
      <c r="N91" s="6">
        <v>11.173333333333334</v>
      </c>
      <c r="O91" s="6">
        <v>11.246666666666664</v>
      </c>
      <c r="P91" s="6">
        <v>11.319999999999999</v>
      </c>
      <c r="Q91" s="6">
        <v>11.403333333333334</v>
      </c>
      <c r="R91" s="6">
        <v>11.49</v>
      </c>
      <c r="S91" s="6">
        <v>11.573333333333332</v>
      </c>
      <c r="T91" s="6">
        <v>11.666666666666666</v>
      </c>
      <c r="U91" s="6">
        <v>11.753333333333332</v>
      </c>
      <c r="V91" s="6">
        <v>11.836666666666666</v>
      </c>
      <c r="W91" s="6">
        <v>11.916666666666666</v>
      </c>
      <c r="X91" s="6">
        <v>11.986666666666665</v>
      </c>
      <c r="Y91" s="6">
        <v>12.046666666666667</v>
      </c>
      <c r="Z91" s="6">
        <v>12.103333333333333</v>
      </c>
      <c r="AA91" s="6">
        <v>12.146666666666667</v>
      </c>
      <c r="AB91" s="6">
        <v>12.18</v>
      </c>
      <c r="AC91" s="6">
        <v>12.206666666666669</v>
      </c>
      <c r="AD91" s="6">
        <v>12.223333333333334</v>
      </c>
      <c r="AE91" s="6">
        <v>12.233333333333334</v>
      </c>
      <c r="AF91" s="6">
        <v>12.236666666666666</v>
      </c>
      <c r="AG91" s="6">
        <v>12.229999999999999</v>
      </c>
      <c r="AH91" s="6">
        <v>12.219999999999999</v>
      </c>
      <c r="AI91" s="6">
        <v>12.203333333333333</v>
      </c>
      <c r="AJ91" s="6">
        <v>12.176666666666668</v>
      </c>
      <c r="AK91" s="6">
        <v>12.146666666666667</v>
      </c>
      <c r="AL91" s="6">
        <v>12.11</v>
      </c>
      <c r="AM91" s="6">
        <v>12.073333333333332</v>
      </c>
      <c r="AN91" s="6">
        <v>12.026666666666666</v>
      </c>
      <c r="AO91" s="6">
        <v>11.979999999999999</v>
      </c>
      <c r="AP91" s="6">
        <v>11.926666666666668</v>
      </c>
      <c r="AQ91" s="6">
        <v>11.87</v>
      </c>
      <c r="AR91" s="6">
        <v>11.816666666666668</v>
      </c>
      <c r="AS91" s="6">
        <v>11.753333333333336</v>
      </c>
      <c r="AT91" s="6">
        <v>11.686666666666667</v>
      </c>
      <c r="AU91" s="6">
        <v>11.623333333333335</v>
      </c>
      <c r="AV91" s="6">
        <v>11.549999999999999</v>
      </c>
      <c r="AW91" s="6">
        <v>11.483333333333334</v>
      </c>
      <c r="AX91" s="6">
        <v>11.409999999999998</v>
      </c>
      <c r="AY91" s="6">
        <v>11.333333333333334</v>
      </c>
      <c r="AZ91" s="6">
        <v>11.256666666666668</v>
      </c>
      <c r="BA91" s="6">
        <v>11.19</v>
      </c>
      <c r="BB91" s="6">
        <v>11.12</v>
      </c>
      <c r="BC91" s="6">
        <v>11.053333333333333</v>
      </c>
      <c r="BD91" s="6">
        <v>10.983333333333334</v>
      </c>
      <c r="BE91" s="6">
        <v>10.92</v>
      </c>
      <c r="BF91" s="6">
        <v>10.856666666666664</v>
      </c>
      <c r="BG91" s="6">
        <v>10.796666666666667</v>
      </c>
      <c r="BH91" s="6">
        <v>10.74</v>
      </c>
      <c r="BI91" s="6">
        <v>10.69</v>
      </c>
      <c r="BJ91" s="6">
        <v>10.636666666666667</v>
      </c>
      <c r="BK91" s="6">
        <v>10.586666666666666</v>
      </c>
      <c r="BL91" s="6">
        <v>10.546666666666667</v>
      </c>
      <c r="BM91" s="6">
        <v>10.506666666666666</v>
      </c>
      <c r="BN91" s="6">
        <v>10.469999999999999</v>
      </c>
      <c r="BO91" s="6">
        <v>10.433333333333332</v>
      </c>
      <c r="BP91" s="6">
        <v>10.410000000000002</v>
      </c>
      <c r="BQ91" s="6">
        <v>10.383333333333333</v>
      </c>
      <c r="BR91" s="6">
        <v>10.356666666666667</v>
      </c>
      <c r="BS91" s="6">
        <v>10.336666666666668</v>
      </c>
      <c r="BT91" s="6">
        <v>10.326666666666666</v>
      </c>
      <c r="BU91" s="6">
        <v>10.313333333333333</v>
      </c>
      <c r="BV91" s="6">
        <v>10.303333333333333</v>
      </c>
      <c r="BW91" s="6">
        <v>10.303333333333333</v>
      </c>
      <c r="BX91" s="6">
        <v>10.299999999999999</v>
      </c>
      <c r="BY91" s="6">
        <v>10.306666666666667</v>
      </c>
      <c r="BZ91" s="6">
        <v>10.32</v>
      </c>
      <c r="CA91" s="6">
        <v>10.33</v>
      </c>
      <c r="CB91" s="6">
        <v>10.346666666666666</v>
      </c>
      <c r="CC91" s="6">
        <v>10.373333333333333</v>
      </c>
      <c r="CD91" s="6">
        <v>10.4</v>
      </c>
      <c r="CE91" s="6">
        <v>10.43</v>
      </c>
      <c r="CF91" s="6">
        <v>10.463333333333333</v>
      </c>
      <c r="CG91" s="6">
        <v>10.513333333333334</v>
      </c>
      <c r="CH91" s="6">
        <v>10.553333333333333</v>
      </c>
      <c r="CI91" s="6">
        <v>10.6</v>
      </c>
      <c r="CJ91" s="6">
        <v>10.646666666666667</v>
      </c>
      <c r="CK91" s="6">
        <v>10.700000000000001</v>
      </c>
      <c r="CL91" s="6">
        <v>10.753333333333332</v>
      </c>
      <c r="CM91" s="6">
        <v>10.813333333333333</v>
      </c>
      <c r="CN91" s="6">
        <v>10.873333333333333</v>
      </c>
      <c r="CO91" s="6">
        <v>10.933333333333335</v>
      </c>
      <c r="CP91" s="6">
        <v>10.99</v>
      </c>
      <c r="CQ91" s="6">
        <v>11.049999999999999</v>
      </c>
      <c r="CR91" s="6">
        <v>11.11</v>
      </c>
      <c r="CS91" s="6">
        <v>11.176666666666668</v>
      </c>
      <c r="CT91" s="6">
        <v>11.236666666666666</v>
      </c>
      <c r="CU91" s="6">
        <v>11.296666666666667</v>
      </c>
      <c r="CV91" s="6">
        <v>11.353333333333333</v>
      </c>
      <c r="CW91" s="6">
        <v>11.413333333333334</v>
      </c>
      <c r="CX91" s="6">
        <v>11.473333333333334</v>
      </c>
      <c r="CY91" s="6">
        <v>11.53</v>
      </c>
    </row>
    <row r="92" spans="1:103">
      <c r="A92">
        <v>8</v>
      </c>
      <c r="B92" s="6">
        <v>6.3</v>
      </c>
      <c r="C92" s="6">
        <v>23.5</v>
      </c>
      <c r="D92" s="6">
        <v>11.08</v>
      </c>
      <c r="E92" s="6">
        <v>11.045000000000002</v>
      </c>
      <c r="F92" s="6">
        <v>11.02</v>
      </c>
      <c r="G92" s="6">
        <v>11.01</v>
      </c>
      <c r="H92" s="6">
        <v>11.02</v>
      </c>
      <c r="I92" s="6">
        <v>11.045000000000002</v>
      </c>
      <c r="J92" s="6">
        <v>11.074999999999999</v>
      </c>
      <c r="K92" s="6">
        <v>11.125</v>
      </c>
      <c r="L92" s="6">
        <v>11.175000000000001</v>
      </c>
      <c r="M92" s="6">
        <v>11.245000000000001</v>
      </c>
      <c r="N92" s="6">
        <v>11.315</v>
      </c>
      <c r="O92" s="6">
        <v>11.395</v>
      </c>
      <c r="P92" s="6">
        <v>11.489999999999998</v>
      </c>
      <c r="Q92" s="6">
        <v>11.574999999999999</v>
      </c>
      <c r="R92" s="6">
        <v>11.675000000000001</v>
      </c>
      <c r="S92" s="6">
        <v>11.774999999999999</v>
      </c>
      <c r="T92" s="6">
        <v>11.875</v>
      </c>
      <c r="U92" s="6">
        <v>11.975000000000001</v>
      </c>
      <c r="V92" s="6">
        <v>12.065000000000001</v>
      </c>
      <c r="W92" s="6">
        <v>12.155000000000001</v>
      </c>
      <c r="X92" s="6">
        <v>12.245000000000001</v>
      </c>
      <c r="Y92" s="6">
        <v>12.32</v>
      </c>
      <c r="Z92" s="6">
        <v>12.39</v>
      </c>
      <c r="AA92" s="6">
        <v>12.450000000000001</v>
      </c>
      <c r="AB92" s="6">
        <v>12.495000000000001</v>
      </c>
      <c r="AC92" s="6">
        <v>12.544999999999998</v>
      </c>
      <c r="AD92" s="6">
        <v>12.58</v>
      </c>
      <c r="AE92" s="6">
        <v>12.6</v>
      </c>
      <c r="AF92" s="6">
        <v>12.625</v>
      </c>
      <c r="AG92" s="6">
        <v>12.63</v>
      </c>
      <c r="AH92" s="6">
        <v>12.64</v>
      </c>
      <c r="AI92" s="6">
        <v>12.635000000000002</v>
      </c>
      <c r="AJ92" s="6">
        <v>12.620000000000001</v>
      </c>
      <c r="AK92" s="6">
        <v>12.61</v>
      </c>
      <c r="AL92" s="6">
        <v>12.58</v>
      </c>
      <c r="AM92" s="6">
        <v>12.555</v>
      </c>
      <c r="AN92" s="6">
        <v>12.52</v>
      </c>
      <c r="AO92" s="6">
        <v>12.475000000000001</v>
      </c>
      <c r="AP92" s="6">
        <v>12.43</v>
      </c>
      <c r="AQ92" s="6">
        <v>12.379999999999999</v>
      </c>
      <c r="AR92" s="6">
        <v>12.324999999999999</v>
      </c>
      <c r="AS92" s="6">
        <v>12.265000000000001</v>
      </c>
      <c r="AT92" s="6">
        <v>12.2</v>
      </c>
      <c r="AU92" s="6">
        <v>12.129999999999999</v>
      </c>
      <c r="AV92" s="6">
        <v>12.06</v>
      </c>
      <c r="AW92" s="6">
        <v>11.98</v>
      </c>
      <c r="AX92" s="6">
        <v>11.905000000000001</v>
      </c>
      <c r="AY92" s="6">
        <v>11.835000000000001</v>
      </c>
      <c r="AZ92" s="6">
        <v>11.754999999999999</v>
      </c>
      <c r="BA92" s="6">
        <v>11.675000000000001</v>
      </c>
      <c r="BB92" s="6">
        <v>11.594999999999999</v>
      </c>
      <c r="BC92" s="6">
        <v>11.525000000000002</v>
      </c>
      <c r="BD92" s="6">
        <v>11.445</v>
      </c>
      <c r="BE92" s="6">
        <v>11.38</v>
      </c>
      <c r="BF92" s="6">
        <v>11.309999999999999</v>
      </c>
      <c r="BG92" s="6">
        <v>11.24</v>
      </c>
      <c r="BH92" s="6">
        <v>11.18</v>
      </c>
      <c r="BI92" s="6">
        <v>11.114999999999998</v>
      </c>
      <c r="BJ92" s="6">
        <v>11.055</v>
      </c>
      <c r="BK92" s="6">
        <v>10.995000000000001</v>
      </c>
      <c r="BL92" s="6">
        <v>10.945</v>
      </c>
      <c r="BM92" s="6">
        <v>10.905000000000001</v>
      </c>
      <c r="BN92" s="6">
        <v>10.86</v>
      </c>
      <c r="BO92" s="6">
        <v>10.815000000000001</v>
      </c>
      <c r="BP92" s="6">
        <v>10.785</v>
      </c>
      <c r="BQ92" s="6">
        <v>10.75</v>
      </c>
      <c r="BR92" s="6">
        <v>10.719999999999999</v>
      </c>
      <c r="BS92" s="6">
        <v>10.695</v>
      </c>
      <c r="BT92" s="6">
        <v>10.67</v>
      </c>
      <c r="BU92" s="6">
        <v>10.655000000000001</v>
      </c>
      <c r="BV92" s="6">
        <v>10.64</v>
      </c>
      <c r="BW92" s="6">
        <v>10.625</v>
      </c>
      <c r="BX92" s="6">
        <v>10.615</v>
      </c>
      <c r="BY92" s="6">
        <v>10.61</v>
      </c>
      <c r="BZ92" s="6">
        <v>10.615</v>
      </c>
      <c r="CA92" s="6">
        <v>10.620000000000001</v>
      </c>
      <c r="CB92" s="6">
        <v>10.620000000000001</v>
      </c>
      <c r="CC92" s="6">
        <v>10.64</v>
      </c>
      <c r="CD92" s="6">
        <v>10.655000000000001</v>
      </c>
      <c r="CE92" s="6">
        <v>10.68</v>
      </c>
      <c r="CF92" s="6">
        <v>10.7</v>
      </c>
      <c r="CG92" s="6">
        <v>10.734999999999999</v>
      </c>
      <c r="CH92" s="6">
        <v>10.77</v>
      </c>
      <c r="CI92" s="6">
        <v>10.805</v>
      </c>
      <c r="CJ92" s="6">
        <v>10.844999999999999</v>
      </c>
      <c r="CK92" s="6">
        <v>10.895</v>
      </c>
      <c r="CL92" s="6">
        <v>10.94</v>
      </c>
      <c r="CM92" s="6">
        <v>10.984999999999999</v>
      </c>
      <c r="CN92" s="6">
        <v>11.035</v>
      </c>
      <c r="CO92" s="6">
        <v>11.085000000000001</v>
      </c>
      <c r="CP92" s="6">
        <v>11.145</v>
      </c>
      <c r="CQ92" s="6">
        <v>11.200000000000001</v>
      </c>
      <c r="CR92" s="6">
        <v>11.254999999999999</v>
      </c>
      <c r="CS92" s="6">
        <v>11.305</v>
      </c>
      <c r="CT92" s="6">
        <v>11.355</v>
      </c>
      <c r="CU92" s="6">
        <v>11.414999999999999</v>
      </c>
      <c r="CV92" s="6">
        <v>11.465</v>
      </c>
      <c r="CW92" s="6">
        <v>11.525000000000002</v>
      </c>
      <c r="CX92" s="6">
        <v>11.574999999999999</v>
      </c>
      <c r="CY92" s="6">
        <v>11.629999999999999</v>
      </c>
    </row>
    <row r="93" spans="1:103">
      <c r="A93">
        <v>9</v>
      </c>
      <c r="B93" s="6">
        <v>7.9</v>
      </c>
      <c r="C93" s="6">
        <v>20</v>
      </c>
      <c r="D93" s="6">
        <v>6.2989999999999995</v>
      </c>
      <c r="E93" s="6">
        <v>6.407</v>
      </c>
      <c r="F93" s="6">
        <v>6.5205000000000002</v>
      </c>
      <c r="G93" s="6">
        <v>6.6405000000000003</v>
      </c>
      <c r="H93" s="6">
        <v>6.7584999999999997</v>
      </c>
      <c r="I93" s="6">
        <v>6.8860000000000001</v>
      </c>
      <c r="J93" s="6">
        <v>7.016</v>
      </c>
      <c r="K93" s="6">
        <v>7.1505000000000001</v>
      </c>
      <c r="L93" s="6">
        <v>7.2805</v>
      </c>
      <c r="M93" s="6">
        <v>7.4219999999999997</v>
      </c>
      <c r="N93" s="6">
        <v>7.5635000000000003</v>
      </c>
      <c r="O93" s="6">
        <v>7.7110000000000003</v>
      </c>
      <c r="P93" s="6">
        <v>7.8595000000000006</v>
      </c>
      <c r="Q93" s="6">
        <v>8.0079999999999991</v>
      </c>
      <c r="R93" s="6">
        <v>8.1660000000000004</v>
      </c>
      <c r="S93" s="6">
        <v>8.3224999999999998</v>
      </c>
      <c r="T93" s="6">
        <v>8.4785000000000004</v>
      </c>
      <c r="U93" s="6">
        <v>8.6389999999999993</v>
      </c>
      <c r="V93" s="6">
        <v>8.8010000000000002</v>
      </c>
      <c r="W93" s="6">
        <v>8.9540000000000006</v>
      </c>
      <c r="X93" s="6">
        <v>9.1125000000000007</v>
      </c>
      <c r="Y93" s="6">
        <v>9.2605000000000004</v>
      </c>
      <c r="Z93" s="6">
        <v>9.402000000000001</v>
      </c>
      <c r="AA93" s="6">
        <v>9.5410000000000004</v>
      </c>
      <c r="AB93" s="6">
        <v>9.6634999999999991</v>
      </c>
      <c r="AC93" s="6">
        <v>9.7785000000000011</v>
      </c>
      <c r="AD93" s="6">
        <v>9.879999999999999</v>
      </c>
      <c r="AE93" s="6">
        <v>9.968</v>
      </c>
      <c r="AF93" s="6">
        <v>10.035</v>
      </c>
      <c r="AG93" s="6">
        <v>10.09</v>
      </c>
      <c r="AH93" s="6">
        <v>10.130000000000001</v>
      </c>
      <c r="AI93" s="6">
        <v>10.145</v>
      </c>
      <c r="AJ93" s="6">
        <v>10.14</v>
      </c>
      <c r="AK93" s="6">
        <v>10.130000000000001</v>
      </c>
      <c r="AL93" s="6">
        <v>10.095000000000001</v>
      </c>
      <c r="AM93" s="6">
        <v>10.044499999999999</v>
      </c>
      <c r="AN93" s="6">
        <v>9.972999999999999</v>
      </c>
      <c r="AO93" s="6">
        <v>9.8889999999999993</v>
      </c>
      <c r="AP93" s="6">
        <v>9.7925000000000004</v>
      </c>
      <c r="AQ93" s="6">
        <v>9.6810000000000009</v>
      </c>
      <c r="AR93" s="6">
        <v>9.5625</v>
      </c>
      <c r="AS93" s="6">
        <v>9.4340000000000011</v>
      </c>
      <c r="AT93" s="6">
        <v>9.2974999999999994</v>
      </c>
      <c r="AU93" s="6">
        <v>9.1594999999999995</v>
      </c>
      <c r="AV93" s="6">
        <v>9.0180000000000007</v>
      </c>
      <c r="AW93" s="6">
        <v>8.8780000000000001</v>
      </c>
      <c r="AX93" s="6">
        <v>8.7424999999999997</v>
      </c>
      <c r="AY93" s="6">
        <v>8.6069999999999993</v>
      </c>
      <c r="AZ93" s="6">
        <v>8.4830000000000005</v>
      </c>
      <c r="BA93" s="6">
        <v>8.3659999999999997</v>
      </c>
      <c r="BB93" s="6">
        <v>8.2564999999999991</v>
      </c>
      <c r="BC93" s="6">
        <v>8.1615000000000002</v>
      </c>
      <c r="BD93" s="6">
        <v>8.07</v>
      </c>
      <c r="BE93" s="6">
        <v>7.9935</v>
      </c>
      <c r="BF93" s="6">
        <v>7.9210000000000003</v>
      </c>
      <c r="BG93" s="6">
        <v>7.8605</v>
      </c>
      <c r="BH93" s="6">
        <v>7.8075000000000001</v>
      </c>
      <c r="BI93" s="6">
        <v>7.7645</v>
      </c>
      <c r="BJ93" s="6">
        <v>7.7290000000000001</v>
      </c>
      <c r="BK93" s="6">
        <v>7.6950000000000003</v>
      </c>
      <c r="BL93" s="6">
        <v>7.6749999999999998</v>
      </c>
      <c r="BM93" s="6">
        <v>7.6604999999999999</v>
      </c>
      <c r="BN93" s="6">
        <v>7.6520000000000001</v>
      </c>
      <c r="BO93" s="6">
        <v>7.6444999999999999</v>
      </c>
      <c r="BP93" s="6">
        <v>7.6490000000000009</v>
      </c>
      <c r="BQ93" s="6">
        <v>7.6535000000000011</v>
      </c>
      <c r="BR93" s="6">
        <v>7.6639999999999997</v>
      </c>
      <c r="BS93" s="6">
        <v>7.6784999999999997</v>
      </c>
      <c r="BT93" s="6">
        <v>7.6950000000000003</v>
      </c>
      <c r="BU93" s="6">
        <v>7.7160000000000002</v>
      </c>
      <c r="BV93" s="6">
        <v>7.7379999999999995</v>
      </c>
      <c r="BW93" s="6">
        <v>7.7675000000000001</v>
      </c>
      <c r="BX93" s="6">
        <v>7.7934999999999999</v>
      </c>
      <c r="BY93" s="6">
        <v>7.8285</v>
      </c>
      <c r="BZ93" s="6">
        <v>7.8644999999999996</v>
      </c>
      <c r="CA93" s="6">
        <v>7.9035000000000011</v>
      </c>
      <c r="CB93" s="6">
        <v>7.9450000000000003</v>
      </c>
      <c r="CC93" s="6">
        <v>7.99</v>
      </c>
      <c r="CD93" s="6">
        <v>8.0395000000000003</v>
      </c>
      <c r="CE93" s="6">
        <v>8.0925000000000011</v>
      </c>
      <c r="CF93" s="6">
        <v>8.1470000000000002</v>
      </c>
      <c r="CG93" s="6">
        <v>8.2174999999999994</v>
      </c>
      <c r="CH93" s="6">
        <v>8.2839999999999989</v>
      </c>
      <c r="CI93" s="6">
        <v>8.3584999999999994</v>
      </c>
      <c r="CJ93" s="6">
        <v>8.4340000000000011</v>
      </c>
      <c r="CK93" s="6">
        <v>8.5195000000000007</v>
      </c>
      <c r="CL93" s="6">
        <v>8.6065000000000005</v>
      </c>
      <c r="CM93" s="6">
        <v>8.7025000000000006</v>
      </c>
      <c r="CN93" s="6">
        <v>8.7985000000000007</v>
      </c>
      <c r="CO93" s="6">
        <v>8.9039999999999999</v>
      </c>
      <c r="CP93" s="6">
        <v>9.0109999999999992</v>
      </c>
      <c r="CQ93" s="6">
        <v>9.1174999999999997</v>
      </c>
      <c r="CR93" s="6">
        <v>9.2319999999999993</v>
      </c>
      <c r="CS93" s="6">
        <v>9.3460000000000001</v>
      </c>
      <c r="CT93" s="6">
        <v>9.4629999999999992</v>
      </c>
      <c r="CU93" s="6">
        <v>9.577</v>
      </c>
      <c r="CV93" s="6">
        <v>9.6940000000000008</v>
      </c>
      <c r="CW93" s="6">
        <v>9.8159999999999989</v>
      </c>
      <c r="CX93" s="6">
        <v>9.9364999999999988</v>
      </c>
      <c r="CY93" s="6">
        <v>10.06</v>
      </c>
    </row>
    <row r="94" spans="1:103">
      <c r="A94">
        <v>10</v>
      </c>
      <c r="B94" s="6">
        <v>9.1</v>
      </c>
      <c r="C94" s="6">
        <v>22.5</v>
      </c>
      <c r="D94" s="6">
        <v>6.6295000000000002</v>
      </c>
      <c r="E94" s="6">
        <v>6.7404999999999999</v>
      </c>
      <c r="F94" s="6">
        <v>6.8540000000000001</v>
      </c>
      <c r="G94" s="6">
        <v>6.9715000000000007</v>
      </c>
      <c r="H94" s="6">
        <v>7.0975000000000001</v>
      </c>
      <c r="I94" s="6">
        <v>7.2264999999999997</v>
      </c>
      <c r="J94" s="6">
        <v>7.3609999999999998</v>
      </c>
      <c r="K94" s="6">
        <v>7.4939999999999998</v>
      </c>
      <c r="L94" s="6">
        <v>7.6280000000000001</v>
      </c>
      <c r="M94" s="6">
        <v>7.7735000000000003</v>
      </c>
      <c r="N94" s="6">
        <v>7.9254999999999995</v>
      </c>
      <c r="O94" s="6">
        <v>8.0710000000000015</v>
      </c>
      <c r="P94" s="6">
        <v>8.2255000000000003</v>
      </c>
      <c r="Q94" s="6">
        <v>8.3744999999999994</v>
      </c>
      <c r="R94" s="6">
        <v>8.5309999999999988</v>
      </c>
      <c r="S94" s="6">
        <v>8.69</v>
      </c>
      <c r="T94" s="6">
        <v>8.8460000000000001</v>
      </c>
      <c r="U94" s="6">
        <v>9.0025000000000013</v>
      </c>
      <c r="V94" s="6">
        <v>9.161999999999999</v>
      </c>
      <c r="W94" s="6">
        <v>9.3155000000000001</v>
      </c>
      <c r="X94" s="6">
        <v>9.4655000000000005</v>
      </c>
      <c r="Y94" s="6">
        <v>9.61</v>
      </c>
      <c r="Z94" s="6">
        <v>9.7460000000000004</v>
      </c>
      <c r="AA94" s="6">
        <v>9.8724999999999987</v>
      </c>
      <c r="AB94" s="6">
        <v>9.9885000000000002</v>
      </c>
      <c r="AC94" s="6">
        <v>10.095000000000001</v>
      </c>
      <c r="AD94" s="6">
        <v>10.18</v>
      </c>
      <c r="AE94" s="6">
        <v>10.260000000000002</v>
      </c>
      <c r="AF94" s="6">
        <v>10.32</v>
      </c>
      <c r="AG94" s="6">
        <v>10.37</v>
      </c>
      <c r="AH94" s="6">
        <v>10.39</v>
      </c>
      <c r="AI94" s="6">
        <v>10.399999999999999</v>
      </c>
      <c r="AJ94" s="6">
        <v>10.395</v>
      </c>
      <c r="AK94" s="6">
        <v>10.37</v>
      </c>
      <c r="AL94" s="6">
        <v>10.33</v>
      </c>
      <c r="AM94" s="6">
        <v>10.275</v>
      </c>
      <c r="AN94" s="6">
        <v>10.199999999999999</v>
      </c>
      <c r="AO94" s="6">
        <v>10.120000000000001</v>
      </c>
      <c r="AP94" s="6">
        <v>10.0185</v>
      </c>
      <c r="AQ94" s="6">
        <v>9.9134999999999991</v>
      </c>
      <c r="AR94" s="6">
        <v>9.8004999999999995</v>
      </c>
      <c r="AS94" s="6">
        <v>9.6795000000000009</v>
      </c>
      <c r="AT94" s="6">
        <v>9.5495000000000001</v>
      </c>
      <c r="AU94" s="6">
        <v>9.4179999999999993</v>
      </c>
      <c r="AV94" s="6">
        <v>9.2890000000000015</v>
      </c>
      <c r="AW94" s="6">
        <v>9.157</v>
      </c>
      <c r="AX94" s="6">
        <v>9.0335000000000001</v>
      </c>
      <c r="AY94" s="6">
        <v>8.911999999999999</v>
      </c>
      <c r="AZ94" s="6">
        <v>8.7959999999999994</v>
      </c>
      <c r="BA94" s="6">
        <v>8.6894999999999989</v>
      </c>
      <c r="BB94" s="6">
        <v>8.5914999999999999</v>
      </c>
      <c r="BC94" s="6">
        <v>8.5015000000000001</v>
      </c>
      <c r="BD94" s="6">
        <v>8.4174999999999986</v>
      </c>
      <c r="BE94" s="6">
        <v>8.3475000000000001</v>
      </c>
      <c r="BF94" s="6">
        <v>8.2815000000000012</v>
      </c>
      <c r="BG94" s="6">
        <v>8.2259999999999991</v>
      </c>
      <c r="BH94" s="6">
        <v>8.1765000000000008</v>
      </c>
      <c r="BI94" s="6">
        <v>8.1359999999999992</v>
      </c>
      <c r="BJ94" s="6">
        <v>8.1050000000000004</v>
      </c>
      <c r="BK94" s="6">
        <v>8.0734999999999992</v>
      </c>
      <c r="BL94" s="6">
        <v>8.0549999999999997</v>
      </c>
      <c r="BM94" s="6">
        <v>8.0425000000000004</v>
      </c>
      <c r="BN94" s="6">
        <v>8.0344999999999995</v>
      </c>
      <c r="BO94" s="6">
        <v>8.0324999999999989</v>
      </c>
      <c r="BP94" s="6">
        <v>8.0335000000000001</v>
      </c>
      <c r="BQ94" s="6">
        <v>8.0399999999999991</v>
      </c>
      <c r="BR94" s="6">
        <v>8.0504999999999995</v>
      </c>
      <c r="BS94" s="6">
        <v>8.0620000000000012</v>
      </c>
      <c r="BT94" s="6">
        <v>8.077</v>
      </c>
      <c r="BU94" s="6">
        <v>8.0964999999999989</v>
      </c>
      <c r="BV94" s="6">
        <v>8.1169999999999991</v>
      </c>
      <c r="BW94" s="6">
        <v>8.1425000000000001</v>
      </c>
      <c r="BX94" s="6">
        <v>8.1645000000000003</v>
      </c>
      <c r="BY94" s="6">
        <v>8.1930000000000014</v>
      </c>
      <c r="BZ94" s="6">
        <v>8.2225000000000001</v>
      </c>
      <c r="CA94" s="6">
        <v>8.2554999999999996</v>
      </c>
      <c r="CB94" s="6">
        <v>8.2935000000000016</v>
      </c>
      <c r="CC94" s="6">
        <v>8.3309999999999995</v>
      </c>
      <c r="CD94" s="6">
        <v>8.3734999999999999</v>
      </c>
      <c r="CE94" s="6">
        <v>8.4164999999999992</v>
      </c>
      <c r="CF94" s="6">
        <v>8.4649999999999999</v>
      </c>
      <c r="CG94" s="6">
        <v>8.5229999999999997</v>
      </c>
      <c r="CH94" s="6">
        <v>8.5835000000000008</v>
      </c>
      <c r="CI94" s="6">
        <v>8.650500000000001</v>
      </c>
      <c r="CJ94" s="6">
        <v>8.7200000000000006</v>
      </c>
      <c r="CK94" s="6">
        <v>8.7959999999999994</v>
      </c>
      <c r="CL94" s="6">
        <v>8.8739999999999988</v>
      </c>
      <c r="CM94" s="6">
        <v>8.9594999999999985</v>
      </c>
      <c r="CN94" s="6">
        <v>9.0459999999999994</v>
      </c>
      <c r="CO94" s="6">
        <v>9.1420000000000012</v>
      </c>
      <c r="CP94" s="6">
        <v>9.2304999999999993</v>
      </c>
      <c r="CQ94" s="6">
        <v>9.3284999999999982</v>
      </c>
      <c r="CR94" s="6">
        <v>9.4329999999999998</v>
      </c>
      <c r="CS94" s="6">
        <v>9.5309999999999988</v>
      </c>
      <c r="CT94" s="6">
        <v>9.6340000000000003</v>
      </c>
      <c r="CU94" s="6">
        <v>9.7315000000000005</v>
      </c>
      <c r="CV94" s="6">
        <v>9.8350000000000009</v>
      </c>
      <c r="CW94" s="6">
        <v>9.9450000000000003</v>
      </c>
      <c r="CX94" s="6">
        <v>10.050000000000001</v>
      </c>
      <c r="CY94" s="6">
        <v>10.155000000000001</v>
      </c>
    </row>
    <row r="95" spans="1:103">
      <c r="A95">
        <v>11</v>
      </c>
      <c r="B95" s="6">
        <v>3</v>
      </c>
      <c r="C95" s="6">
        <v>31.8</v>
      </c>
      <c r="D95" s="6">
        <v>6.8925000000000001</v>
      </c>
      <c r="E95" s="6">
        <v>6.9924999999999997</v>
      </c>
      <c r="F95" s="6">
        <v>7.1025</v>
      </c>
      <c r="G95" s="6">
        <v>7.2134999999999998</v>
      </c>
      <c r="H95" s="6">
        <v>7.3275000000000006</v>
      </c>
      <c r="I95" s="6">
        <v>7.4565000000000001</v>
      </c>
      <c r="J95" s="6">
        <v>7.5839999999999996</v>
      </c>
      <c r="K95" s="6">
        <v>7.7164999999999999</v>
      </c>
      <c r="L95" s="6">
        <v>7.8569999999999993</v>
      </c>
      <c r="M95" s="6">
        <v>8.0004999999999988</v>
      </c>
      <c r="N95" s="6">
        <v>8.1529999999999987</v>
      </c>
      <c r="O95" s="6">
        <v>8.307500000000001</v>
      </c>
      <c r="P95" s="6">
        <v>8.4655000000000005</v>
      </c>
      <c r="Q95" s="6">
        <v>8.6259999999999994</v>
      </c>
      <c r="R95" s="6">
        <v>8.7919999999999998</v>
      </c>
      <c r="S95" s="6">
        <v>8.9595000000000002</v>
      </c>
      <c r="T95" s="6">
        <v>9.1284999999999989</v>
      </c>
      <c r="U95" s="6">
        <v>9.3000000000000007</v>
      </c>
      <c r="V95" s="6">
        <v>9.4690000000000012</v>
      </c>
      <c r="W95" s="6">
        <v>9.641</v>
      </c>
      <c r="X95" s="6">
        <v>9.8054999999999986</v>
      </c>
      <c r="Y95" s="6">
        <v>9.9619999999999997</v>
      </c>
      <c r="Z95" s="6">
        <v>10.120000000000001</v>
      </c>
      <c r="AA95" s="6">
        <v>10.265000000000001</v>
      </c>
      <c r="AB95" s="6">
        <v>10.395</v>
      </c>
      <c r="AC95" s="6">
        <v>10.52</v>
      </c>
      <c r="AD95" s="6">
        <v>10.629999999999999</v>
      </c>
      <c r="AE95" s="6">
        <v>10.725</v>
      </c>
      <c r="AF95" s="6">
        <v>10.805</v>
      </c>
      <c r="AG95" s="6">
        <v>10.870000000000001</v>
      </c>
      <c r="AH95" s="6">
        <v>10.914999999999999</v>
      </c>
      <c r="AI95" s="6">
        <v>10.945</v>
      </c>
      <c r="AJ95" s="6">
        <v>10.955</v>
      </c>
      <c r="AK95" s="6">
        <v>10.945</v>
      </c>
      <c r="AL95" s="6">
        <v>10.914999999999999</v>
      </c>
      <c r="AM95" s="6">
        <v>10.865</v>
      </c>
      <c r="AN95" s="6">
        <v>10.8</v>
      </c>
      <c r="AO95" s="6">
        <v>10.719999999999999</v>
      </c>
      <c r="AP95" s="6">
        <v>10.62</v>
      </c>
      <c r="AQ95" s="6">
        <v>10.5</v>
      </c>
      <c r="AR95" s="6">
        <v>10.38</v>
      </c>
      <c r="AS95" s="6">
        <v>10.245000000000001</v>
      </c>
      <c r="AT95" s="6">
        <v>10.0885</v>
      </c>
      <c r="AU95" s="6">
        <v>9.94</v>
      </c>
      <c r="AV95" s="6">
        <v>9.7830000000000013</v>
      </c>
      <c r="AW95" s="6">
        <v>9.6255000000000006</v>
      </c>
      <c r="AX95" s="6">
        <v>9.4695</v>
      </c>
      <c r="AY95" s="6">
        <v>9.3175000000000008</v>
      </c>
      <c r="AZ95" s="6">
        <v>9.1715</v>
      </c>
      <c r="BA95" s="6">
        <v>9.0289999999999999</v>
      </c>
      <c r="BB95" s="6">
        <v>8.8975000000000009</v>
      </c>
      <c r="BC95" s="6">
        <v>8.7784999999999993</v>
      </c>
      <c r="BD95" s="6">
        <v>8.6664999999999992</v>
      </c>
      <c r="BE95" s="6">
        <v>8.5645000000000007</v>
      </c>
      <c r="BF95" s="6">
        <v>8.4714999999999989</v>
      </c>
      <c r="BG95" s="6">
        <v>8.3885000000000005</v>
      </c>
      <c r="BH95" s="6">
        <v>8.3164999999999996</v>
      </c>
      <c r="BI95" s="6">
        <v>8.2564999999999991</v>
      </c>
      <c r="BJ95" s="6">
        <v>8.2014999999999993</v>
      </c>
      <c r="BK95" s="6">
        <v>8.1524999999999999</v>
      </c>
      <c r="BL95" s="6">
        <v>8.1180000000000003</v>
      </c>
      <c r="BM95" s="6">
        <v>8.088000000000001</v>
      </c>
      <c r="BN95" s="6">
        <v>8.0644999999999989</v>
      </c>
      <c r="BO95" s="6">
        <v>8.0460000000000012</v>
      </c>
      <c r="BP95" s="6">
        <v>8.0375000000000014</v>
      </c>
      <c r="BQ95" s="6">
        <v>8.032</v>
      </c>
      <c r="BR95" s="6">
        <v>8.0324999999999989</v>
      </c>
      <c r="BS95" s="6">
        <v>8.0410000000000004</v>
      </c>
      <c r="BT95" s="6">
        <v>8.0425000000000004</v>
      </c>
      <c r="BU95" s="6">
        <v>8.0589999999999993</v>
      </c>
      <c r="BV95" s="6">
        <v>8.0739999999999998</v>
      </c>
      <c r="BW95" s="6">
        <v>8.097999999999999</v>
      </c>
      <c r="BX95" s="6">
        <v>8.1210000000000004</v>
      </c>
      <c r="BY95" s="6">
        <v>8.1514999999999986</v>
      </c>
      <c r="BZ95" s="6">
        <v>8.1844999999999999</v>
      </c>
      <c r="CA95" s="6">
        <v>8.2169999999999987</v>
      </c>
      <c r="CB95" s="6">
        <v>8.2594999999999992</v>
      </c>
      <c r="CC95" s="6">
        <v>8.3045000000000009</v>
      </c>
      <c r="CD95" s="6">
        <v>8.3535000000000004</v>
      </c>
      <c r="CE95" s="6">
        <v>8.4079999999999995</v>
      </c>
      <c r="CF95" s="6">
        <v>8.4664999999999999</v>
      </c>
      <c r="CG95" s="6">
        <v>8.5325000000000006</v>
      </c>
      <c r="CH95" s="6">
        <v>8.5985000000000014</v>
      </c>
      <c r="CI95" s="6">
        <v>8.6690000000000005</v>
      </c>
      <c r="CJ95" s="6">
        <v>8.7484999999999999</v>
      </c>
      <c r="CK95" s="6">
        <v>8.8264999999999993</v>
      </c>
      <c r="CL95" s="6">
        <v>8.9154999999999998</v>
      </c>
      <c r="CM95" s="6">
        <v>9.0019999999999989</v>
      </c>
      <c r="CN95" s="6">
        <v>9.0964999999999989</v>
      </c>
      <c r="CO95" s="6">
        <v>9.1944999999999997</v>
      </c>
      <c r="CP95" s="6">
        <v>9.2940000000000005</v>
      </c>
      <c r="CQ95" s="6">
        <v>9.3924999999999983</v>
      </c>
      <c r="CR95" s="6">
        <v>9.5019999999999989</v>
      </c>
      <c r="CS95" s="6">
        <v>9.6045000000000016</v>
      </c>
      <c r="CT95" s="6">
        <v>9.7100000000000009</v>
      </c>
      <c r="CU95" s="6">
        <v>9.8159999999999989</v>
      </c>
      <c r="CV95" s="6">
        <v>9.9254999999999995</v>
      </c>
      <c r="CW95" s="6">
        <v>10.040000000000001</v>
      </c>
      <c r="CX95" s="6">
        <v>10.145</v>
      </c>
      <c r="CY95" s="6">
        <v>10.27</v>
      </c>
    </row>
    <row r="96" spans="1:103">
      <c r="A96">
        <v>12</v>
      </c>
      <c r="B96" s="6">
        <v>4.8</v>
      </c>
      <c r="C96" s="6">
        <v>33.299999999999997</v>
      </c>
      <c r="D96" s="6">
        <v>7.3044999999999991</v>
      </c>
      <c r="E96" s="6">
        <v>7.4295</v>
      </c>
      <c r="F96" s="6">
        <v>7.5625</v>
      </c>
      <c r="G96" s="6">
        <v>7.7024999999999997</v>
      </c>
      <c r="H96" s="6">
        <v>7.8480000000000008</v>
      </c>
      <c r="I96" s="6">
        <v>8.0030000000000001</v>
      </c>
      <c r="J96" s="6">
        <v>8.1615000000000002</v>
      </c>
      <c r="K96" s="6">
        <v>8.3294999999999995</v>
      </c>
      <c r="L96" s="6">
        <v>8.4995000000000012</v>
      </c>
      <c r="M96" s="6">
        <v>8.68</v>
      </c>
      <c r="N96" s="6">
        <v>8.8655000000000008</v>
      </c>
      <c r="O96" s="6">
        <v>9.0579999999999998</v>
      </c>
      <c r="P96" s="6">
        <v>9.2545000000000002</v>
      </c>
      <c r="Q96" s="6">
        <v>9.4555000000000007</v>
      </c>
      <c r="R96" s="6">
        <v>9.6610000000000014</v>
      </c>
      <c r="S96" s="6">
        <v>9.8684999999999992</v>
      </c>
      <c r="T96" s="6">
        <v>10.074999999999999</v>
      </c>
      <c r="U96" s="6">
        <v>10.285</v>
      </c>
      <c r="V96" s="6">
        <v>10.495000000000001</v>
      </c>
      <c r="W96" s="6">
        <v>10.7</v>
      </c>
      <c r="X96" s="6">
        <v>10.895</v>
      </c>
      <c r="Y96" s="6">
        <v>11.09</v>
      </c>
      <c r="Z96" s="6">
        <v>11.265000000000001</v>
      </c>
      <c r="AA96" s="6">
        <v>11.44</v>
      </c>
      <c r="AB96" s="6">
        <v>11.59</v>
      </c>
      <c r="AC96" s="6">
        <v>11.734999999999999</v>
      </c>
      <c r="AD96" s="6">
        <v>11.855</v>
      </c>
      <c r="AE96" s="6">
        <v>11.955</v>
      </c>
      <c r="AF96" s="6">
        <v>12.04</v>
      </c>
      <c r="AG96" s="6">
        <v>12.1</v>
      </c>
      <c r="AH96" s="6">
        <v>12.129999999999999</v>
      </c>
      <c r="AI96" s="6">
        <v>12.145</v>
      </c>
      <c r="AJ96" s="6">
        <v>12.125</v>
      </c>
      <c r="AK96" s="6">
        <v>12.09</v>
      </c>
      <c r="AL96" s="6">
        <v>12.035</v>
      </c>
      <c r="AM96" s="6">
        <v>11.955</v>
      </c>
      <c r="AN96" s="6">
        <v>11.845000000000001</v>
      </c>
      <c r="AO96" s="6">
        <v>11.73</v>
      </c>
      <c r="AP96" s="6">
        <v>11.59</v>
      </c>
      <c r="AQ96" s="6">
        <v>11.44</v>
      </c>
      <c r="AR96" s="6">
        <v>11.28</v>
      </c>
      <c r="AS96" s="6">
        <v>11.11</v>
      </c>
      <c r="AT96" s="6">
        <v>10.925000000000001</v>
      </c>
      <c r="AU96" s="6">
        <v>10.745000000000001</v>
      </c>
      <c r="AV96" s="6">
        <v>10.559999999999999</v>
      </c>
      <c r="AW96" s="6">
        <v>10.379999999999999</v>
      </c>
      <c r="AX96" s="6">
        <v>10.209999999999999</v>
      </c>
      <c r="AY96" s="6">
        <v>10.039999999999999</v>
      </c>
      <c r="AZ96" s="6">
        <v>9.8784999999999989</v>
      </c>
      <c r="BA96" s="6">
        <v>9.7274999999999991</v>
      </c>
      <c r="BB96" s="6">
        <v>9.589500000000001</v>
      </c>
      <c r="BC96" s="6">
        <v>9.4670000000000005</v>
      </c>
      <c r="BD96" s="6">
        <v>9.3514999999999997</v>
      </c>
      <c r="BE96" s="6">
        <v>9.2469999999999999</v>
      </c>
      <c r="BF96" s="6">
        <v>9.1595000000000013</v>
      </c>
      <c r="BG96" s="6">
        <v>9.0775000000000006</v>
      </c>
      <c r="BH96" s="6">
        <v>9.0114999999999998</v>
      </c>
      <c r="BI96" s="6">
        <v>8.9579999999999984</v>
      </c>
      <c r="BJ96" s="6">
        <v>8.9149999999999991</v>
      </c>
      <c r="BK96" s="6">
        <v>8.8784999999999989</v>
      </c>
      <c r="BL96" s="6">
        <v>8.8559999999999999</v>
      </c>
      <c r="BM96" s="6">
        <v>8.8440000000000012</v>
      </c>
      <c r="BN96" s="6">
        <v>8.8365000000000009</v>
      </c>
      <c r="BO96" s="6">
        <v>8.8369999999999997</v>
      </c>
      <c r="BP96" s="6">
        <v>8.8455000000000013</v>
      </c>
      <c r="BQ96" s="6">
        <v>8.8595000000000006</v>
      </c>
      <c r="BR96" s="6">
        <v>8.8760000000000012</v>
      </c>
      <c r="BS96" s="6">
        <v>8.8975000000000009</v>
      </c>
      <c r="BT96" s="6">
        <v>8.9194999999999993</v>
      </c>
      <c r="BU96" s="6">
        <v>8.9484999999999992</v>
      </c>
      <c r="BV96" s="6">
        <v>8.9734999999999996</v>
      </c>
      <c r="BW96" s="6">
        <v>9.0025000000000013</v>
      </c>
      <c r="BX96" s="6">
        <v>9.0339999999999989</v>
      </c>
      <c r="BY96" s="6">
        <v>9.07</v>
      </c>
      <c r="BZ96" s="6">
        <v>9.1035000000000004</v>
      </c>
      <c r="CA96" s="6">
        <v>9.1419999999999995</v>
      </c>
      <c r="CB96" s="6">
        <v>9.1805000000000003</v>
      </c>
      <c r="CC96" s="6">
        <v>9.2215000000000007</v>
      </c>
      <c r="CD96" s="6">
        <v>9.2665000000000006</v>
      </c>
      <c r="CE96" s="6">
        <v>9.3170000000000002</v>
      </c>
      <c r="CF96" s="6">
        <v>9.3655000000000008</v>
      </c>
      <c r="CG96" s="6">
        <v>9.4260000000000002</v>
      </c>
      <c r="CH96" s="6">
        <v>9.4849999999999994</v>
      </c>
      <c r="CI96" s="6">
        <v>9.548</v>
      </c>
      <c r="CJ96" s="6">
        <v>9.6204999999999998</v>
      </c>
      <c r="CK96" s="6">
        <v>9.6965000000000003</v>
      </c>
      <c r="CL96" s="6">
        <v>9.772000000000002</v>
      </c>
      <c r="CM96" s="6">
        <v>9.8544999999999998</v>
      </c>
      <c r="CN96" s="6">
        <v>9.9329999999999998</v>
      </c>
      <c r="CO96" s="6">
        <v>10.0235</v>
      </c>
      <c r="CP96" s="6">
        <v>10.112</v>
      </c>
      <c r="CQ96" s="6">
        <v>10.205</v>
      </c>
      <c r="CR96" s="6">
        <v>10.29</v>
      </c>
      <c r="CS96" s="6">
        <v>10.375</v>
      </c>
      <c r="CT96" s="6">
        <v>10.465</v>
      </c>
      <c r="CU96" s="6">
        <v>10.555</v>
      </c>
      <c r="CV96" s="6">
        <v>10.64</v>
      </c>
      <c r="CW96" s="6">
        <v>10.719999999999999</v>
      </c>
      <c r="CX96" s="6">
        <v>10.809999999999999</v>
      </c>
      <c r="CY96" s="6">
        <v>10.895</v>
      </c>
    </row>
    <row r="97" spans="1:103">
      <c r="A97">
        <v>13</v>
      </c>
      <c r="B97" s="6">
        <v>6.5</v>
      </c>
      <c r="C97" s="6">
        <v>33.6</v>
      </c>
      <c r="D97" s="6">
        <v>7.5244999999999997</v>
      </c>
      <c r="E97" s="6">
        <v>7.6370000000000005</v>
      </c>
      <c r="F97" s="6">
        <v>7.7545000000000002</v>
      </c>
      <c r="G97" s="6">
        <v>7.8790000000000004</v>
      </c>
      <c r="H97" s="6">
        <v>8.0105000000000004</v>
      </c>
      <c r="I97" s="6">
        <v>8.1500000000000021</v>
      </c>
      <c r="J97" s="6">
        <v>8.2910000000000004</v>
      </c>
      <c r="K97" s="6">
        <v>8.4409999999999989</v>
      </c>
      <c r="L97" s="6">
        <v>8.5954999999999995</v>
      </c>
      <c r="M97" s="6">
        <v>8.7560000000000002</v>
      </c>
      <c r="N97" s="6">
        <v>8.9274999999999984</v>
      </c>
      <c r="O97" s="6">
        <v>9.0964999999999989</v>
      </c>
      <c r="P97" s="6">
        <v>9.2750000000000004</v>
      </c>
      <c r="Q97" s="6">
        <v>9.4540000000000006</v>
      </c>
      <c r="R97" s="6">
        <v>9.6344999999999992</v>
      </c>
      <c r="S97" s="6">
        <v>9.8249999999999993</v>
      </c>
      <c r="T97" s="6">
        <v>10.012499999999999</v>
      </c>
      <c r="U97" s="6">
        <v>10.200000000000001</v>
      </c>
      <c r="V97" s="6">
        <v>10.379999999999999</v>
      </c>
      <c r="W97" s="6">
        <v>10.559999999999999</v>
      </c>
      <c r="X97" s="6">
        <v>10.739999999999998</v>
      </c>
      <c r="Y97" s="6">
        <v>10.914999999999999</v>
      </c>
      <c r="Z97" s="6">
        <v>11.074999999999999</v>
      </c>
      <c r="AA97" s="6">
        <v>11.23</v>
      </c>
      <c r="AB97" s="6">
        <v>11.365000000000002</v>
      </c>
      <c r="AC97" s="6">
        <v>11.495000000000001</v>
      </c>
      <c r="AD97" s="6">
        <v>11.61</v>
      </c>
      <c r="AE97" s="6">
        <v>11.7</v>
      </c>
      <c r="AF97" s="6">
        <v>11.785</v>
      </c>
      <c r="AG97" s="6">
        <v>11.835000000000001</v>
      </c>
      <c r="AH97" s="6">
        <v>11.885</v>
      </c>
      <c r="AI97" s="6">
        <v>11.895</v>
      </c>
      <c r="AJ97" s="6">
        <v>11.895</v>
      </c>
      <c r="AK97" s="6">
        <v>11.875</v>
      </c>
      <c r="AL97" s="6">
        <v>11.83</v>
      </c>
      <c r="AM97" s="6">
        <v>11.77</v>
      </c>
      <c r="AN97" s="6">
        <v>11.685</v>
      </c>
      <c r="AO97" s="6">
        <v>11.59</v>
      </c>
      <c r="AP97" s="6">
        <v>11.475</v>
      </c>
      <c r="AQ97" s="6">
        <v>11.344999999999999</v>
      </c>
      <c r="AR97" s="6">
        <v>11.21</v>
      </c>
      <c r="AS97" s="6">
        <v>11.06</v>
      </c>
      <c r="AT97" s="6">
        <v>10.905000000000001</v>
      </c>
      <c r="AU97" s="6">
        <v>10.75</v>
      </c>
      <c r="AV97" s="6">
        <v>10.585000000000001</v>
      </c>
      <c r="AW97" s="6">
        <v>10.43</v>
      </c>
      <c r="AX97" s="6">
        <v>10.27</v>
      </c>
      <c r="AY97" s="6">
        <v>10.119999999999999</v>
      </c>
      <c r="AZ97" s="6">
        <v>9.9710000000000001</v>
      </c>
      <c r="BA97" s="6">
        <v>9.8375000000000004</v>
      </c>
      <c r="BB97" s="6">
        <v>9.7070000000000007</v>
      </c>
      <c r="BC97" s="6">
        <v>9.5889999999999986</v>
      </c>
      <c r="BD97" s="6">
        <v>9.4809999999999999</v>
      </c>
      <c r="BE97" s="6">
        <v>9.3810000000000002</v>
      </c>
      <c r="BF97" s="6">
        <v>9.2880000000000003</v>
      </c>
      <c r="BG97" s="6">
        <v>9.2089999999999996</v>
      </c>
      <c r="BH97" s="6">
        <v>9.1340000000000003</v>
      </c>
      <c r="BI97" s="6">
        <v>9.0745000000000005</v>
      </c>
      <c r="BJ97" s="6">
        <v>9.0175000000000018</v>
      </c>
      <c r="BK97" s="6">
        <v>8.9684999999999988</v>
      </c>
      <c r="BL97" s="6">
        <v>8.9295000000000009</v>
      </c>
      <c r="BM97" s="6">
        <v>8.8984999999999985</v>
      </c>
      <c r="BN97" s="6">
        <v>8.8695000000000004</v>
      </c>
      <c r="BO97" s="6">
        <v>8.8485000000000014</v>
      </c>
      <c r="BP97" s="6">
        <v>8.8330000000000002</v>
      </c>
      <c r="BQ97" s="6">
        <v>8.8260000000000005</v>
      </c>
      <c r="BR97" s="6">
        <v>8.817499999999999</v>
      </c>
      <c r="BS97" s="6">
        <v>8.8204999999999991</v>
      </c>
      <c r="BT97" s="6">
        <v>8.8224999999999998</v>
      </c>
      <c r="BU97" s="6">
        <v>8.83</v>
      </c>
      <c r="BV97" s="6">
        <v>8.8389999999999986</v>
      </c>
      <c r="BW97" s="6">
        <v>8.8554999999999993</v>
      </c>
      <c r="BX97" s="6">
        <v>8.8724999999999987</v>
      </c>
      <c r="BY97" s="6">
        <v>8.8979999999999997</v>
      </c>
      <c r="BZ97" s="6">
        <v>8.9275000000000002</v>
      </c>
      <c r="CA97" s="6">
        <v>8.9585000000000008</v>
      </c>
      <c r="CB97" s="6">
        <v>8.9920000000000009</v>
      </c>
      <c r="CC97" s="6">
        <v>9.0335000000000001</v>
      </c>
      <c r="CD97" s="6">
        <v>9.0745000000000005</v>
      </c>
      <c r="CE97" s="6">
        <v>9.1239999999999988</v>
      </c>
      <c r="CF97" s="6">
        <v>9.1760000000000002</v>
      </c>
      <c r="CG97" s="6">
        <v>9.2370000000000001</v>
      </c>
      <c r="CH97" s="6">
        <v>9.3000000000000007</v>
      </c>
      <c r="CI97" s="6">
        <v>9.3679999999999986</v>
      </c>
      <c r="CJ97" s="6">
        <v>9.4385000000000012</v>
      </c>
      <c r="CK97" s="6">
        <v>9.5145</v>
      </c>
      <c r="CL97" s="6">
        <v>9.59</v>
      </c>
      <c r="CM97" s="6">
        <v>9.6745000000000019</v>
      </c>
      <c r="CN97" s="6">
        <v>9.7565000000000008</v>
      </c>
      <c r="CO97" s="6">
        <v>9.8405000000000005</v>
      </c>
      <c r="CP97" s="6">
        <v>9.9260000000000019</v>
      </c>
      <c r="CQ97" s="6">
        <v>10.013500000000001</v>
      </c>
      <c r="CR97" s="6">
        <v>10.105</v>
      </c>
      <c r="CS97" s="6">
        <v>10.195</v>
      </c>
      <c r="CT97" s="6">
        <v>10.285</v>
      </c>
      <c r="CU97" s="6">
        <v>10.370000000000001</v>
      </c>
      <c r="CV97" s="6">
        <v>10.46</v>
      </c>
      <c r="CW97" s="6">
        <v>10.55</v>
      </c>
      <c r="CX97" s="6">
        <v>10.64</v>
      </c>
      <c r="CY97" s="6">
        <v>10.73</v>
      </c>
    </row>
    <row r="98" spans="1:103">
      <c r="A98">
        <v>14</v>
      </c>
      <c r="B98" s="6">
        <v>7.8</v>
      </c>
      <c r="C98" s="6">
        <v>31.1</v>
      </c>
      <c r="D98" s="6">
        <v>8.0570000000000004</v>
      </c>
      <c r="E98" s="6">
        <v>8.1389999999999993</v>
      </c>
      <c r="F98" s="6">
        <v>8.2270000000000003</v>
      </c>
      <c r="G98" s="6">
        <v>8.3249999999999993</v>
      </c>
      <c r="H98" s="6">
        <v>8.4310000000000009</v>
      </c>
      <c r="I98" s="6">
        <v>8.5395000000000003</v>
      </c>
      <c r="J98" s="6">
        <v>8.6579999999999995</v>
      </c>
      <c r="K98" s="6">
        <v>8.7829999999999995</v>
      </c>
      <c r="L98" s="6">
        <v>8.911999999999999</v>
      </c>
      <c r="M98" s="6">
        <v>9.0489999999999995</v>
      </c>
      <c r="N98" s="6">
        <v>9.1950000000000003</v>
      </c>
      <c r="O98" s="6">
        <v>9.343</v>
      </c>
      <c r="P98" s="6">
        <v>9.4974999999999987</v>
      </c>
      <c r="Q98" s="6">
        <v>9.66</v>
      </c>
      <c r="R98" s="6">
        <v>9.8205000000000009</v>
      </c>
      <c r="S98" s="6">
        <v>9.9845000000000006</v>
      </c>
      <c r="T98" s="6">
        <v>10.149999999999999</v>
      </c>
      <c r="U98" s="6">
        <v>10.32</v>
      </c>
      <c r="V98" s="6">
        <v>10.484999999999999</v>
      </c>
      <c r="W98" s="6">
        <v>10.645</v>
      </c>
      <c r="X98" s="6">
        <v>10.81</v>
      </c>
      <c r="Y98" s="6">
        <v>10.96</v>
      </c>
      <c r="Z98" s="6">
        <v>11.11</v>
      </c>
      <c r="AA98" s="6">
        <v>11.244999999999999</v>
      </c>
      <c r="AB98" s="6">
        <v>11.375</v>
      </c>
      <c r="AC98" s="6">
        <v>11.495000000000001</v>
      </c>
      <c r="AD98" s="6">
        <v>11.595000000000001</v>
      </c>
      <c r="AE98" s="6">
        <v>11.684999999999999</v>
      </c>
      <c r="AF98" s="6">
        <v>11.760000000000002</v>
      </c>
      <c r="AG98" s="6">
        <v>11.824999999999999</v>
      </c>
      <c r="AH98" s="6">
        <v>11.864999999999998</v>
      </c>
      <c r="AI98" s="6">
        <v>11.879999999999999</v>
      </c>
      <c r="AJ98" s="6">
        <v>11.884999999999998</v>
      </c>
      <c r="AK98" s="6">
        <v>11.875</v>
      </c>
      <c r="AL98" s="6">
        <v>11.844999999999999</v>
      </c>
      <c r="AM98" s="6">
        <v>11.795000000000002</v>
      </c>
      <c r="AN98" s="6">
        <v>11.734999999999999</v>
      </c>
      <c r="AO98" s="6">
        <v>11.65</v>
      </c>
      <c r="AP98" s="6">
        <v>11.559999999999999</v>
      </c>
      <c r="AQ98" s="6">
        <v>11.440000000000001</v>
      </c>
      <c r="AR98" s="6">
        <v>11.324999999999999</v>
      </c>
      <c r="AS98" s="6">
        <v>11.195</v>
      </c>
      <c r="AT98" s="6">
        <v>11.059999999999999</v>
      </c>
      <c r="AU98" s="6">
        <v>10.914999999999999</v>
      </c>
      <c r="AV98" s="6">
        <v>10.765000000000001</v>
      </c>
      <c r="AW98" s="6">
        <v>10.620000000000001</v>
      </c>
      <c r="AX98" s="6">
        <v>10.469999999999999</v>
      </c>
      <c r="AY98" s="6">
        <v>10.335000000000001</v>
      </c>
      <c r="AZ98" s="6">
        <v>10.195</v>
      </c>
      <c r="BA98" s="6">
        <v>10.07</v>
      </c>
      <c r="BB98" s="6">
        <v>9.9415000000000013</v>
      </c>
      <c r="BC98" s="6">
        <v>9.8255000000000017</v>
      </c>
      <c r="BD98" s="6">
        <v>9.718</v>
      </c>
      <c r="BE98" s="6">
        <v>9.6180000000000003</v>
      </c>
      <c r="BF98" s="6">
        <v>9.5190000000000001</v>
      </c>
      <c r="BG98" s="6">
        <v>9.4359999999999999</v>
      </c>
      <c r="BH98" s="6">
        <v>9.3565000000000005</v>
      </c>
      <c r="BI98" s="6">
        <v>9.2845000000000013</v>
      </c>
      <c r="BJ98" s="6">
        <v>9.2200000000000006</v>
      </c>
      <c r="BK98" s="6">
        <v>9.1595000000000013</v>
      </c>
      <c r="BL98" s="6">
        <v>9.1080000000000005</v>
      </c>
      <c r="BM98" s="6">
        <v>9.0689999999999991</v>
      </c>
      <c r="BN98" s="6">
        <v>9.0264999999999986</v>
      </c>
      <c r="BO98" s="6">
        <v>8.9894999999999996</v>
      </c>
      <c r="BP98" s="6">
        <v>8.9595000000000002</v>
      </c>
      <c r="BQ98" s="6">
        <v>8.9369999999999994</v>
      </c>
      <c r="BR98" s="6">
        <v>8.9164999999999992</v>
      </c>
      <c r="BS98" s="6">
        <v>8.8979999999999997</v>
      </c>
      <c r="BT98" s="6">
        <v>8.891</v>
      </c>
      <c r="BU98" s="6">
        <v>8.8850000000000016</v>
      </c>
      <c r="BV98" s="6">
        <v>8.8819999999999997</v>
      </c>
      <c r="BW98" s="6">
        <v>8.8870000000000005</v>
      </c>
      <c r="BX98" s="6">
        <v>8.8885000000000005</v>
      </c>
      <c r="BY98" s="6">
        <v>8.9039999999999999</v>
      </c>
      <c r="BZ98" s="6">
        <v>8.9194999999999993</v>
      </c>
      <c r="CA98" s="6">
        <v>8.9390000000000001</v>
      </c>
      <c r="CB98" s="6">
        <v>8.968</v>
      </c>
      <c r="CC98" s="6">
        <v>8.9960000000000022</v>
      </c>
      <c r="CD98" s="6">
        <v>9.0335000000000001</v>
      </c>
      <c r="CE98" s="6">
        <v>9.0785000000000018</v>
      </c>
      <c r="CF98" s="6">
        <v>9.1215000000000011</v>
      </c>
      <c r="CG98" s="6">
        <v>9.1774999999999984</v>
      </c>
      <c r="CH98" s="6">
        <v>9.2320000000000011</v>
      </c>
      <c r="CI98" s="6">
        <v>9.2929999999999993</v>
      </c>
      <c r="CJ98" s="6">
        <v>9.3610000000000007</v>
      </c>
      <c r="CK98" s="6">
        <v>9.4280000000000008</v>
      </c>
      <c r="CL98" s="6">
        <v>9.5015000000000001</v>
      </c>
      <c r="CM98" s="6">
        <v>9.5779999999999994</v>
      </c>
      <c r="CN98" s="6">
        <v>9.657</v>
      </c>
      <c r="CO98" s="6">
        <v>9.7414999999999985</v>
      </c>
      <c r="CP98" s="6">
        <v>9.8260000000000005</v>
      </c>
      <c r="CQ98" s="6">
        <v>9.910499999999999</v>
      </c>
      <c r="CR98" s="6">
        <v>9.9945000000000004</v>
      </c>
      <c r="CS98" s="6">
        <v>10.085000000000001</v>
      </c>
      <c r="CT98" s="6">
        <v>10.175000000000001</v>
      </c>
      <c r="CU98" s="6">
        <v>10.254999999999999</v>
      </c>
      <c r="CV98" s="6">
        <v>10.344999999999999</v>
      </c>
      <c r="CW98" s="6">
        <v>10.44</v>
      </c>
      <c r="CX98" s="6">
        <v>10.52</v>
      </c>
      <c r="CY98" s="6">
        <v>10.614999999999998</v>
      </c>
    </row>
    <row r="99" spans="1:103" s="7" customFormat="1">
      <c r="A99" s="7">
        <v>15</v>
      </c>
      <c r="B99" s="19">
        <v>9.1999999999999993</v>
      </c>
      <c r="C99" s="19">
        <v>30.3</v>
      </c>
      <c r="D99" s="19">
        <v>8.4674999999999994</v>
      </c>
      <c r="E99" s="19">
        <v>8.5605000000000011</v>
      </c>
      <c r="F99" s="19">
        <v>8.6575000000000006</v>
      </c>
      <c r="G99" s="19">
        <v>8.7609999999999992</v>
      </c>
      <c r="H99" s="19">
        <v>8.8689999999999998</v>
      </c>
      <c r="I99" s="19">
        <v>8.9830000000000005</v>
      </c>
      <c r="J99" s="19">
        <v>9.1039999999999992</v>
      </c>
      <c r="K99" s="19">
        <v>9.2285000000000004</v>
      </c>
      <c r="L99" s="19">
        <v>9.3569999999999993</v>
      </c>
      <c r="M99" s="19">
        <v>9.4930000000000003</v>
      </c>
      <c r="N99" s="19">
        <v>9.6329999999999991</v>
      </c>
      <c r="O99" s="19">
        <v>9.7705000000000002</v>
      </c>
      <c r="P99" s="19">
        <v>9.9169999999999998</v>
      </c>
      <c r="Q99" s="19">
        <v>10.065000000000001</v>
      </c>
      <c r="R99" s="19">
        <v>10.205000000000002</v>
      </c>
      <c r="S99" s="19">
        <v>10.355</v>
      </c>
      <c r="T99" s="19">
        <v>10.5</v>
      </c>
      <c r="U99" s="19">
        <v>10.64</v>
      </c>
      <c r="V99" s="19">
        <v>10.780000000000001</v>
      </c>
      <c r="W99" s="19">
        <v>10.92</v>
      </c>
      <c r="X99" s="19">
        <v>11.045000000000002</v>
      </c>
      <c r="Y99" s="19">
        <v>11.17</v>
      </c>
      <c r="Z99" s="19">
        <v>11.29</v>
      </c>
      <c r="AA99" s="19">
        <v>11.395</v>
      </c>
      <c r="AB99" s="19">
        <v>11.49</v>
      </c>
      <c r="AC99" s="19">
        <v>11.574999999999999</v>
      </c>
      <c r="AD99" s="19">
        <v>11.65</v>
      </c>
      <c r="AE99" s="19">
        <v>11.715</v>
      </c>
      <c r="AF99" s="19">
        <v>11.765000000000001</v>
      </c>
      <c r="AG99" s="19">
        <v>11.8</v>
      </c>
      <c r="AH99" s="19">
        <v>11.82</v>
      </c>
      <c r="AI99" s="19">
        <v>11.824999999999999</v>
      </c>
      <c r="AJ99" s="19">
        <v>11.815000000000001</v>
      </c>
      <c r="AK99" s="19">
        <v>11.794999999999998</v>
      </c>
      <c r="AL99" s="19">
        <v>11.754999999999999</v>
      </c>
      <c r="AM99" s="19">
        <v>11.705</v>
      </c>
      <c r="AN99" s="19">
        <v>11.645</v>
      </c>
      <c r="AO99" s="19">
        <v>11.565000000000001</v>
      </c>
      <c r="AP99" s="19">
        <v>11.475</v>
      </c>
      <c r="AQ99" s="19">
        <v>11.38</v>
      </c>
      <c r="AR99" s="19">
        <v>11.275</v>
      </c>
      <c r="AS99" s="19">
        <v>11.164999999999999</v>
      </c>
      <c r="AT99" s="19">
        <v>11.05</v>
      </c>
      <c r="AU99" s="19">
        <v>10.920000000000002</v>
      </c>
      <c r="AV99" s="19">
        <v>10.8</v>
      </c>
      <c r="AW99" s="19">
        <v>10.68</v>
      </c>
      <c r="AX99" s="19">
        <v>10.56</v>
      </c>
      <c r="AY99" s="19">
        <v>10.434999999999999</v>
      </c>
      <c r="AZ99" s="19">
        <v>10.32</v>
      </c>
      <c r="BA99" s="19">
        <v>10.210000000000001</v>
      </c>
      <c r="BB99" s="19">
        <v>10.102</v>
      </c>
      <c r="BC99" s="19">
        <v>10.004</v>
      </c>
      <c r="BD99" s="19">
        <v>9.9115000000000002</v>
      </c>
      <c r="BE99" s="19">
        <v>9.8285</v>
      </c>
      <c r="BF99" s="19">
        <v>9.7479999999999993</v>
      </c>
      <c r="BG99" s="19">
        <v>9.6784999999999997</v>
      </c>
      <c r="BH99" s="19">
        <v>9.6155000000000008</v>
      </c>
      <c r="BI99" s="19">
        <v>9.5585000000000004</v>
      </c>
      <c r="BJ99" s="19">
        <v>9.5139999999999993</v>
      </c>
      <c r="BK99" s="19">
        <v>9.468</v>
      </c>
      <c r="BL99" s="19">
        <v>9.4295000000000009</v>
      </c>
      <c r="BM99" s="19">
        <v>9.4024999999999999</v>
      </c>
      <c r="BN99" s="19">
        <v>9.3755000000000006</v>
      </c>
      <c r="BO99" s="19">
        <v>9.3574999999999999</v>
      </c>
      <c r="BP99" s="19">
        <v>9.3440000000000012</v>
      </c>
      <c r="BQ99" s="19">
        <v>9.3324999999999996</v>
      </c>
      <c r="BR99" s="19">
        <v>9.3279999999999994</v>
      </c>
      <c r="BS99" s="19">
        <v>9.3264999999999993</v>
      </c>
      <c r="BT99" s="19">
        <v>9.3299999999999983</v>
      </c>
      <c r="BU99" s="19">
        <v>9.3369999999999997</v>
      </c>
      <c r="BV99" s="19">
        <v>9.3470000000000013</v>
      </c>
      <c r="BW99" s="19">
        <v>9.3635000000000002</v>
      </c>
      <c r="BX99" s="19">
        <v>9.3810000000000002</v>
      </c>
      <c r="BY99" s="19">
        <v>9.4035000000000011</v>
      </c>
      <c r="BZ99" s="19">
        <v>9.4344999999999999</v>
      </c>
      <c r="CA99" s="19">
        <v>9.4634999999999998</v>
      </c>
      <c r="CB99" s="19">
        <v>9.5009999999999994</v>
      </c>
      <c r="CC99" s="19">
        <v>9.5399999999999991</v>
      </c>
      <c r="CD99" s="19">
        <v>9.5835000000000008</v>
      </c>
      <c r="CE99" s="19">
        <v>9.6325000000000003</v>
      </c>
      <c r="CF99" s="19">
        <v>9.6869999999999994</v>
      </c>
      <c r="CG99" s="19">
        <v>9.7489999999999988</v>
      </c>
      <c r="CH99" s="19">
        <v>9.8109999999999999</v>
      </c>
      <c r="CI99" s="19">
        <v>9.8789999999999996</v>
      </c>
      <c r="CJ99" s="19">
        <v>9.9495000000000005</v>
      </c>
      <c r="CK99" s="19">
        <v>10.02</v>
      </c>
      <c r="CL99" s="19">
        <v>10.105</v>
      </c>
      <c r="CM99" s="19">
        <v>10.185</v>
      </c>
      <c r="CN99" s="19">
        <v>10.265000000000001</v>
      </c>
      <c r="CO99" s="19">
        <v>10.350000000000001</v>
      </c>
      <c r="CP99" s="19">
        <v>10.434999999999999</v>
      </c>
      <c r="CQ99" s="19">
        <v>10.52</v>
      </c>
      <c r="CR99" s="19">
        <v>10.605</v>
      </c>
      <c r="CS99" s="19">
        <v>10.690000000000001</v>
      </c>
      <c r="CT99" s="19">
        <v>10.780000000000001</v>
      </c>
      <c r="CU99" s="19">
        <v>10.86</v>
      </c>
      <c r="CV99" s="19">
        <v>10.940000000000001</v>
      </c>
      <c r="CW99" s="19">
        <v>11.024999999999999</v>
      </c>
      <c r="CX99" s="19">
        <v>11.105</v>
      </c>
      <c r="CY99" s="19">
        <v>11.184999999999999</v>
      </c>
    </row>
    <row r="100" spans="1:103">
      <c r="A100">
        <v>16</v>
      </c>
      <c r="B100" s="6">
        <v>3.5</v>
      </c>
      <c r="C100" s="6">
        <v>49.1</v>
      </c>
      <c r="D100" s="6">
        <v>8.6049999999999986</v>
      </c>
      <c r="E100" s="6">
        <v>8.663666666666666</v>
      </c>
      <c r="F100" s="6">
        <v>8.7356666666666669</v>
      </c>
      <c r="G100" s="6">
        <v>8.8190000000000008</v>
      </c>
      <c r="H100" s="6">
        <v>8.9096666666666664</v>
      </c>
      <c r="I100" s="6">
        <v>9.0136666666666674</v>
      </c>
      <c r="J100" s="6">
        <v>9.1300000000000008</v>
      </c>
      <c r="K100" s="6">
        <v>9.2530000000000001</v>
      </c>
      <c r="L100" s="6">
        <v>9.3833333333333329</v>
      </c>
      <c r="M100" s="6">
        <v>9.5296666666666656</v>
      </c>
      <c r="N100" s="6">
        <v>9.685666666666668</v>
      </c>
      <c r="O100" s="6">
        <v>9.8506666666666671</v>
      </c>
      <c r="P100" s="6">
        <v>10.015333333333334</v>
      </c>
      <c r="Q100" s="6">
        <v>10.199333333333334</v>
      </c>
      <c r="R100" s="6">
        <v>10.383333333333335</v>
      </c>
      <c r="S100" s="6">
        <v>10.573333333333334</v>
      </c>
      <c r="T100" s="6">
        <v>10.766666666666666</v>
      </c>
      <c r="U100" s="6">
        <v>10.966666666666667</v>
      </c>
      <c r="V100" s="6">
        <v>11.170000000000002</v>
      </c>
      <c r="W100" s="6">
        <v>11.363333333333335</v>
      </c>
      <c r="X100" s="6">
        <v>11.563333333333333</v>
      </c>
      <c r="Y100" s="6">
        <v>11.756666666666666</v>
      </c>
      <c r="Z100" s="6">
        <v>11.950000000000001</v>
      </c>
      <c r="AA100" s="6">
        <v>12.13</v>
      </c>
      <c r="AB100" s="6">
        <v>12.303333333333333</v>
      </c>
      <c r="AC100" s="6">
        <v>12.469999999999999</v>
      </c>
      <c r="AD100" s="6">
        <v>12.62</v>
      </c>
      <c r="AE100" s="6">
        <v>12.76</v>
      </c>
      <c r="AF100" s="6">
        <v>12.886666666666665</v>
      </c>
      <c r="AG100" s="6">
        <v>12.99</v>
      </c>
      <c r="AH100" s="6">
        <v>13.079999999999998</v>
      </c>
      <c r="AI100" s="6">
        <v>13.143333333333333</v>
      </c>
      <c r="AJ100" s="6">
        <v>13.183333333333332</v>
      </c>
      <c r="AK100" s="6">
        <v>13.209999999999999</v>
      </c>
      <c r="AL100" s="6">
        <v>13.206666666666669</v>
      </c>
      <c r="AM100" s="6">
        <v>13.180000000000001</v>
      </c>
      <c r="AN100" s="6">
        <v>13.133333333333333</v>
      </c>
      <c r="AO100" s="6">
        <v>13.06</v>
      </c>
      <c r="AP100" s="6">
        <v>12.969999999999999</v>
      </c>
      <c r="AQ100" s="6">
        <v>12.85</v>
      </c>
      <c r="AR100" s="6">
        <v>12.723333333333331</v>
      </c>
      <c r="AS100" s="6">
        <v>12.576666666666668</v>
      </c>
      <c r="AT100" s="6">
        <v>12.413333333333334</v>
      </c>
      <c r="AU100" s="6">
        <v>12.233333333333334</v>
      </c>
      <c r="AV100" s="6">
        <v>12.056666666666667</v>
      </c>
      <c r="AW100" s="6">
        <v>11.863333333333332</v>
      </c>
      <c r="AX100" s="6">
        <v>11.676666666666668</v>
      </c>
      <c r="AY100" s="6">
        <v>11.486666666666666</v>
      </c>
      <c r="AZ100" s="6">
        <v>11.299999999999999</v>
      </c>
      <c r="BA100" s="6">
        <v>11.116666666666665</v>
      </c>
      <c r="BB100" s="6">
        <v>10.936666666666666</v>
      </c>
      <c r="BC100" s="6">
        <v>10.770000000000001</v>
      </c>
      <c r="BD100" s="6">
        <v>10.606666666666667</v>
      </c>
      <c r="BE100" s="6">
        <v>10.457333333333333</v>
      </c>
      <c r="BF100" s="6">
        <v>10.314</v>
      </c>
      <c r="BG100" s="6">
        <v>10.182</v>
      </c>
      <c r="BH100" s="6">
        <v>10.054666666666668</v>
      </c>
      <c r="BI100" s="6">
        <v>9.9403333333333332</v>
      </c>
      <c r="BJ100" s="6">
        <v>9.8403333333333336</v>
      </c>
      <c r="BK100" s="6">
        <v>9.7426666666666666</v>
      </c>
      <c r="BL100" s="6">
        <v>9.6539999999999999</v>
      </c>
      <c r="BM100" s="6">
        <v>9.5793333333333326</v>
      </c>
      <c r="BN100" s="6">
        <v>9.5093333333333341</v>
      </c>
      <c r="BO100" s="6">
        <v>9.445333333333334</v>
      </c>
      <c r="BP100" s="6">
        <v>9.3930000000000007</v>
      </c>
      <c r="BQ100" s="6">
        <v>9.3433333333333337</v>
      </c>
      <c r="BR100" s="6">
        <v>9.3063333333333329</v>
      </c>
      <c r="BS100" s="6">
        <v>9.2710000000000008</v>
      </c>
      <c r="BT100" s="6">
        <v>9.2486666666666668</v>
      </c>
      <c r="BU100" s="6">
        <v>9.2263333333333346</v>
      </c>
      <c r="BV100" s="6">
        <v>9.2089999999999996</v>
      </c>
      <c r="BW100" s="6">
        <v>9.2043333333333326</v>
      </c>
      <c r="BX100" s="6">
        <v>9.2023333333333337</v>
      </c>
      <c r="BY100" s="6">
        <v>9.2056666666666676</v>
      </c>
      <c r="BZ100" s="6">
        <v>9.2153333333333336</v>
      </c>
      <c r="CA100" s="6">
        <v>9.2343333333333337</v>
      </c>
      <c r="CB100" s="6">
        <v>9.2616666666666649</v>
      </c>
      <c r="CC100" s="6">
        <v>9.2913333333333323</v>
      </c>
      <c r="CD100" s="6">
        <v>9.3280000000000012</v>
      </c>
      <c r="CE100" s="6">
        <v>9.3716666666666679</v>
      </c>
      <c r="CF100" s="6">
        <v>9.4186666666666667</v>
      </c>
      <c r="CG100" s="6">
        <v>9.4773333333333323</v>
      </c>
      <c r="CH100" s="6">
        <v>9.5393333333333334</v>
      </c>
      <c r="CI100" s="6">
        <v>9.6050000000000004</v>
      </c>
      <c r="CJ100" s="6">
        <v>9.6780000000000026</v>
      </c>
      <c r="CK100" s="6">
        <v>9.7536666666666676</v>
      </c>
      <c r="CL100" s="6">
        <v>9.8306666666666658</v>
      </c>
      <c r="CM100" s="6">
        <v>9.9166666666666661</v>
      </c>
      <c r="CN100" s="6">
        <v>10.003333333333332</v>
      </c>
      <c r="CO100" s="6">
        <v>10.093333333333332</v>
      </c>
      <c r="CP100" s="6">
        <v>10.18</v>
      </c>
      <c r="CQ100" s="6">
        <v>10.273333333333333</v>
      </c>
      <c r="CR100" s="6">
        <v>10.363333333333332</v>
      </c>
      <c r="CS100" s="6">
        <v>10.456666666666665</v>
      </c>
      <c r="CT100" s="6">
        <v>10.546666666666665</v>
      </c>
      <c r="CU100" s="6">
        <v>10.63</v>
      </c>
      <c r="CV100" s="6">
        <v>10.723333333333334</v>
      </c>
      <c r="CW100" s="6">
        <v>10.81</v>
      </c>
      <c r="CX100" s="6">
        <v>10.893333333333333</v>
      </c>
      <c r="CY100" s="6">
        <v>10.979999999999999</v>
      </c>
    </row>
    <row r="101" spans="1:103">
      <c r="A101">
        <v>17</v>
      </c>
      <c r="B101" s="6">
        <v>5.5</v>
      </c>
      <c r="C101" s="6">
        <v>42.7</v>
      </c>
      <c r="D101" s="6">
        <v>10.241499999999998</v>
      </c>
      <c r="E101" s="6">
        <v>10.204499999999999</v>
      </c>
      <c r="F101" s="6">
        <v>10.18</v>
      </c>
      <c r="G101" s="6">
        <v>10.173999999999999</v>
      </c>
      <c r="H101" s="6">
        <v>10.176500000000001</v>
      </c>
      <c r="I101" s="6">
        <v>10.1995</v>
      </c>
      <c r="J101" s="6">
        <v>10.2295</v>
      </c>
      <c r="K101" s="6">
        <v>10.275</v>
      </c>
      <c r="L101" s="6">
        <v>10.330500000000001</v>
      </c>
      <c r="M101" s="6">
        <v>10.394</v>
      </c>
      <c r="N101" s="6">
        <v>10.475000000000001</v>
      </c>
      <c r="O101" s="6">
        <v>10.565</v>
      </c>
      <c r="P101" s="6">
        <v>10.66</v>
      </c>
      <c r="Q101" s="6">
        <v>10.765000000000001</v>
      </c>
      <c r="R101" s="6">
        <v>10.875</v>
      </c>
      <c r="S101" s="6">
        <v>10.994999999999999</v>
      </c>
      <c r="T101" s="6">
        <v>11.114999999999998</v>
      </c>
      <c r="U101" s="6">
        <v>11.234999999999999</v>
      </c>
      <c r="V101" s="6">
        <v>11.365000000000002</v>
      </c>
      <c r="W101" s="6">
        <v>11.484999999999999</v>
      </c>
      <c r="X101" s="6">
        <v>11.61</v>
      </c>
      <c r="Y101" s="6">
        <v>11.73</v>
      </c>
      <c r="Z101" s="6">
        <v>11.84</v>
      </c>
      <c r="AA101" s="6">
        <v>11.95</v>
      </c>
      <c r="AB101" s="6">
        <v>12.055</v>
      </c>
      <c r="AC101" s="6">
        <v>12.155000000000001</v>
      </c>
      <c r="AD101" s="6">
        <v>12.239999999999998</v>
      </c>
      <c r="AE101" s="6">
        <v>12.315000000000001</v>
      </c>
      <c r="AF101" s="6">
        <v>12.39</v>
      </c>
      <c r="AG101" s="6">
        <v>12.445</v>
      </c>
      <c r="AH101" s="6">
        <v>12.495000000000001</v>
      </c>
      <c r="AI101" s="6">
        <v>12.52</v>
      </c>
      <c r="AJ101" s="6">
        <v>12.54</v>
      </c>
      <c r="AK101" s="6">
        <v>12.549999999999999</v>
      </c>
      <c r="AL101" s="6">
        <v>12.535</v>
      </c>
      <c r="AM101" s="6">
        <v>12.51</v>
      </c>
      <c r="AN101" s="6">
        <v>12.469999999999999</v>
      </c>
      <c r="AO101" s="6">
        <v>12.420000000000002</v>
      </c>
      <c r="AP101" s="6">
        <v>12.344999999999999</v>
      </c>
      <c r="AQ101" s="6">
        <v>12.260000000000002</v>
      </c>
      <c r="AR101" s="6">
        <v>12.17</v>
      </c>
      <c r="AS101" s="6">
        <v>12.055</v>
      </c>
      <c r="AT101" s="6">
        <v>11.93</v>
      </c>
      <c r="AU101" s="6">
        <v>11.794999999999998</v>
      </c>
      <c r="AV101" s="6">
        <v>11.655000000000001</v>
      </c>
      <c r="AW101" s="6">
        <v>11.51</v>
      </c>
      <c r="AX101" s="6">
        <v>11.36</v>
      </c>
      <c r="AY101" s="6">
        <v>11.209999999999999</v>
      </c>
      <c r="AZ101" s="6">
        <v>11.059999999999999</v>
      </c>
      <c r="BA101" s="6">
        <v>10.904999999999999</v>
      </c>
      <c r="BB101" s="6">
        <v>10.76</v>
      </c>
      <c r="BC101" s="6">
        <v>10.615</v>
      </c>
      <c r="BD101" s="6">
        <v>10.475000000000001</v>
      </c>
      <c r="BE101" s="6">
        <v>10.344999999999999</v>
      </c>
      <c r="BF101" s="6">
        <v>10.2105</v>
      </c>
      <c r="BG101" s="6">
        <v>10.085999999999999</v>
      </c>
      <c r="BH101" s="6">
        <v>9.9734999999999996</v>
      </c>
      <c r="BI101" s="6">
        <v>9.8554999999999993</v>
      </c>
      <c r="BJ101" s="6">
        <v>9.7555000000000014</v>
      </c>
      <c r="BK101" s="6">
        <v>9.6529999999999987</v>
      </c>
      <c r="BL101" s="6">
        <v>9.5615000000000006</v>
      </c>
      <c r="BM101" s="6">
        <v>9.4810000000000016</v>
      </c>
      <c r="BN101" s="6">
        <v>9.400500000000001</v>
      </c>
      <c r="BO101" s="6">
        <v>9.3275000000000006</v>
      </c>
      <c r="BP101" s="6">
        <v>9.2569999999999997</v>
      </c>
      <c r="BQ101" s="6">
        <v>9.1965000000000003</v>
      </c>
      <c r="BR101" s="6">
        <v>9.1430000000000007</v>
      </c>
      <c r="BS101" s="6">
        <v>9.0970000000000013</v>
      </c>
      <c r="BT101" s="6">
        <v>9.0500000000000007</v>
      </c>
      <c r="BU101" s="6">
        <v>9.0184999999999995</v>
      </c>
      <c r="BV101" s="6">
        <v>8.9855000000000018</v>
      </c>
      <c r="BW101" s="6">
        <v>8.9624999999999986</v>
      </c>
      <c r="BX101" s="6">
        <v>8.9465000000000003</v>
      </c>
      <c r="BY101" s="6">
        <v>8.9350000000000005</v>
      </c>
      <c r="BZ101" s="6">
        <v>8.9310000000000009</v>
      </c>
      <c r="CA101" s="6">
        <v>8.9319999999999986</v>
      </c>
      <c r="CB101" s="6">
        <v>8.9474999999999998</v>
      </c>
      <c r="CC101" s="6">
        <v>8.9640000000000004</v>
      </c>
      <c r="CD101" s="6">
        <v>8.9879999999999995</v>
      </c>
      <c r="CE101" s="6">
        <v>9.0184999999999995</v>
      </c>
      <c r="CF101" s="6">
        <v>9.0545000000000009</v>
      </c>
      <c r="CG101" s="6">
        <v>9.1044999999999998</v>
      </c>
      <c r="CH101" s="6">
        <v>9.1550000000000011</v>
      </c>
      <c r="CI101" s="6">
        <v>9.2134999999999998</v>
      </c>
      <c r="CJ101" s="6">
        <v>9.2774999999999999</v>
      </c>
      <c r="CK101" s="6">
        <v>9.3455000000000013</v>
      </c>
      <c r="CL101" s="6">
        <v>9.4190000000000005</v>
      </c>
      <c r="CM101" s="6">
        <v>9.4989999999999988</v>
      </c>
      <c r="CN101" s="6">
        <v>9.5764999999999993</v>
      </c>
      <c r="CO101" s="6">
        <v>9.6615000000000002</v>
      </c>
      <c r="CP101" s="6">
        <v>9.7484999999999999</v>
      </c>
      <c r="CQ101" s="6">
        <v>9.8365000000000009</v>
      </c>
      <c r="CR101" s="6">
        <v>9.927500000000002</v>
      </c>
      <c r="CS101" s="6">
        <v>10.02</v>
      </c>
      <c r="CT101" s="6">
        <v>10.110000000000001</v>
      </c>
      <c r="CU101" s="6">
        <v>10.204999999999998</v>
      </c>
      <c r="CV101" s="6">
        <v>10.295000000000002</v>
      </c>
      <c r="CW101" s="6">
        <v>10.39</v>
      </c>
      <c r="CX101" s="6">
        <v>10.475000000000001</v>
      </c>
      <c r="CY101" s="6">
        <v>10.57</v>
      </c>
    </row>
    <row r="102" spans="1:103" s="7" customFormat="1">
      <c r="A102" s="7">
        <v>18</v>
      </c>
      <c r="B102" s="19">
        <v>8.5</v>
      </c>
      <c r="C102" s="19">
        <v>39.200000000000003</v>
      </c>
      <c r="D102" s="19">
        <v>9.7855000000000008</v>
      </c>
      <c r="E102" s="19">
        <v>9.7920000000000016</v>
      </c>
      <c r="F102" s="19">
        <v>9.8190000000000008</v>
      </c>
      <c r="G102" s="19">
        <v>9.86</v>
      </c>
      <c r="H102" s="19">
        <v>9.9155000000000015</v>
      </c>
      <c r="I102" s="19">
        <v>9.9885000000000002</v>
      </c>
      <c r="J102" s="19">
        <v>10.0715</v>
      </c>
      <c r="K102" s="19">
        <v>10.17</v>
      </c>
      <c r="L102" s="19">
        <v>10.274999999999999</v>
      </c>
      <c r="M102" s="19">
        <v>10.4</v>
      </c>
      <c r="N102" s="19">
        <v>10.530000000000001</v>
      </c>
      <c r="O102" s="19">
        <v>10.68</v>
      </c>
      <c r="P102" s="19">
        <v>10.83</v>
      </c>
      <c r="Q102" s="19">
        <v>10.984999999999999</v>
      </c>
      <c r="R102" s="19">
        <v>11.155000000000001</v>
      </c>
      <c r="S102" s="19">
        <v>11.33</v>
      </c>
      <c r="T102" s="19">
        <v>11.504999999999999</v>
      </c>
      <c r="U102" s="19">
        <v>11.69</v>
      </c>
      <c r="V102" s="19">
        <v>11.87</v>
      </c>
      <c r="W102" s="19">
        <v>12.059999999999999</v>
      </c>
      <c r="X102" s="19">
        <v>12.24</v>
      </c>
      <c r="Y102" s="19">
        <v>12.41</v>
      </c>
      <c r="Z102" s="19">
        <v>12.574999999999999</v>
      </c>
      <c r="AA102" s="19">
        <v>12.73</v>
      </c>
      <c r="AB102" s="19">
        <v>12.88</v>
      </c>
      <c r="AC102" s="19">
        <v>13.02</v>
      </c>
      <c r="AD102" s="19">
        <v>13.149999999999999</v>
      </c>
      <c r="AE102" s="19">
        <v>13.265000000000001</v>
      </c>
      <c r="AF102" s="19">
        <v>13.365</v>
      </c>
      <c r="AG102" s="19">
        <v>13.45</v>
      </c>
      <c r="AH102" s="19">
        <v>13.52</v>
      </c>
      <c r="AI102" s="19">
        <v>13.565000000000001</v>
      </c>
      <c r="AJ102" s="19">
        <v>13.605</v>
      </c>
      <c r="AK102" s="19">
        <v>13.614999999999998</v>
      </c>
      <c r="AL102" s="19">
        <v>13.61</v>
      </c>
      <c r="AM102" s="19">
        <v>13.585000000000001</v>
      </c>
      <c r="AN102" s="19">
        <v>13.54</v>
      </c>
      <c r="AO102" s="19">
        <v>13.484999999999999</v>
      </c>
      <c r="AP102" s="19">
        <v>13.405000000000001</v>
      </c>
      <c r="AQ102" s="19">
        <v>13.309999999999999</v>
      </c>
      <c r="AR102" s="19">
        <v>13.205000000000002</v>
      </c>
      <c r="AS102" s="19">
        <v>13.085000000000001</v>
      </c>
      <c r="AT102" s="19">
        <v>12.95</v>
      </c>
      <c r="AU102" s="19">
        <v>12.809999999999999</v>
      </c>
      <c r="AV102" s="19">
        <v>12.66</v>
      </c>
      <c r="AW102" s="19">
        <v>12.5</v>
      </c>
      <c r="AX102" s="19">
        <v>12.344999999999999</v>
      </c>
      <c r="AY102" s="19">
        <v>12.184999999999999</v>
      </c>
      <c r="AZ102" s="19">
        <v>12.024999999999999</v>
      </c>
      <c r="BA102" s="19">
        <v>11.864999999999998</v>
      </c>
      <c r="BB102" s="19">
        <v>11.715</v>
      </c>
      <c r="BC102" s="19">
        <v>11.565000000000001</v>
      </c>
      <c r="BD102" s="19">
        <v>11.425000000000001</v>
      </c>
      <c r="BE102" s="19">
        <v>11.29</v>
      </c>
      <c r="BF102" s="19">
        <v>11.155000000000001</v>
      </c>
      <c r="BG102" s="19">
        <v>11.030000000000001</v>
      </c>
      <c r="BH102" s="19">
        <v>10.914999999999999</v>
      </c>
      <c r="BI102" s="19">
        <v>10.805</v>
      </c>
      <c r="BJ102" s="19">
        <v>10.705</v>
      </c>
      <c r="BK102" s="19">
        <v>10.605</v>
      </c>
      <c r="BL102" s="19">
        <v>10.52</v>
      </c>
      <c r="BM102" s="19">
        <v>10.440000000000001</v>
      </c>
      <c r="BN102" s="19">
        <v>10.364999999999998</v>
      </c>
      <c r="BO102" s="19">
        <v>10.3</v>
      </c>
      <c r="BP102" s="19">
        <v>10.234999999999999</v>
      </c>
      <c r="BQ102" s="19">
        <v>10.184999999999999</v>
      </c>
      <c r="BR102" s="19">
        <v>10.135000000000002</v>
      </c>
      <c r="BS102" s="19">
        <v>10.089500000000001</v>
      </c>
      <c r="BT102" s="19">
        <v>10.050999999999998</v>
      </c>
      <c r="BU102" s="19">
        <v>10.029</v>
      </c>
      <c r="BV102" s="19">
        <v>10.0015</v>
      </c>
      <c r="BW102" s="19">
        <v>9.9819999999999993</v>
      </c>
      <c r="BX102" s="19">
        <v>9.9714999999999989</v>
      </c>
      <c r="BY102" s="19">
        <v>9.968</v>
      </c>
      <c r="BZ102" s="19">
        <v>9.968</v>
      </c>
      <c r="CA102" s="19">
        <v>9.9670000000000005</v>
      </c>
      <c r="CB102" s="19">
        <v>9.9864999999999995</v>
      </c>
      <c r="CC102" s="19">
        <v>10</v>
      </c>
      <c r="CD102" s="19">
        <v>10.0275</v>
      </c>
      <c r="CE102" s="19">
        <v>10.057</v>
      </c>
      <c r="CF102" s="19">
        <v>10.094999999999999</v>
      </c>
      <c r="CG102" s="19">
        <v>10.14</v>
      </c>
      <c r="CH102" s="19">
        <v>10.19</v>
      </c>
      <c r="CI102" s="19">
        <v>10.239999999999998</v>
      </c>
      <c r="CJ102" s="19">
        <v>10.3</v>
      </c>
      <c r="CK102" s="19">
        <v>10.36</v>
      </c>
      <c r="CL102" s="19">
        <v>10.43</v>
      </c>
      <c r="CM102" s="19">
        <v>10.495000000000001</v>
      </c>
      <c r="CN102" s="19">
        <v>10.565</v>
      </c>
      <c r="CO102" s="19">
        <v>10.64</v>
      </c>
      <c r="CP102" s="19">
        <v>10.715</v>
      </c>
      <c r="CQ102" s="19">
        <v>10.780000000000001</v>
      </c>
      <c r="CR102" s="19">
        <v>10.86</v>
      </c>
      <c r="CS102" s="19">
        <v>10.934999999999999</v>
      </c>
      <c r="CT102" s="19">
        <v>11.010000000000002</v>
      </c>
      <c r="CU102" s="19">
        <v>11.07</v>
      </c>
      <c r="CV102" s="19">
        <v>11.14</v>
      </c>
      <c r="CW102" s="19">
        <v>11.215</v>
      </c>
      <c r="CX102" s="19">
        <v>11.274999999999999</v>
      </c>
      <c r="CY102" s="19">
        <v>11.34</v>
      </c>
    </row>
    <row r="103" spans="1:103">
      <c r="A103">
        <v>19</v>
      </c>
      <c r="B103" s="6">
        <v>8.1</v>
      </c>
      <c r="C103" s="6">
        <v>46.7</v>
      </c>
      <c r="D103" s="6">
        <v>12.525</v>
      </c>
      <c r="E103" s="6">
        <v>12.36</v>
      </c>
      <c r="F103" s="6">
        <v>12.22</v>
      </c>
      <c r="G103" s="6">
        <v>12.1</v>
      </c>
      <c r="H103" s="6">
        <v>12</v>
      </c>
      <c r="I103" s="6">
        <v>11.93</v>
      </c>
      <c r="J103" s="6">
        <v>11.865</v>
      </c>
      <c r="K103" s="6">
        <v>11.83</v>
      </c>
      <c r="L103" s="6">
        <v>11.805</v>
      </c>
      <c r="M103" s="6">
        <v>11.8</v>
      </c>
      <c r="N103" s="6">
        <v>11.809999999999999</v>
      </c>
      <c r="O103" s="6">
        <v>11.83</v>
      </c>
      <c r="P103" s="6">
        <v>11.870000000000001</v>
      </c>
      <c r="Q103" s="6">
        <v>11.91</v>
      </c>
      <c r="R103" s="6">
        <v>11.969999999999999</v>
      </c>
      <c r="S103" s="6">
        <v>12.04</v>
      </c>
      <c r="T103" s="6">
        <v>12.115</v>
      </c>
      <c r="U103" s="6">
        <v>12.195</v>
      </c>
      <c r="V103" s="6">
        <v>12.280000000000001</v>
      </c>
      <c r="W103" s="6">
        <v>12.365</v>
      </c>
      <c r="X103" s="6">
        <v>12.45</v>
      </c>
      <c r="Y103" s="6">
        <v>12.54</v>
      </c>
      <c r="Z103" s="6">
        <v>12.620000000000001</v>
      </c>
      <c r="AA103" s="6">
        <v>12.705</v>
      </c>
      <c r="AB103" s="6">
        <v>12.774999999999999</v>
      </c>
      <c r="AC103" s="6">
        <v>12.850000000000001</v>
      </c>
      <c r="AD103" s="6">
        <v>12.92</v>
      </c>
      <c r="AE103" s="6">
        <v>12.974999999999998</v>
      </c>
      <c r="AF103" s="6">
        <v>13.025000000000002</v>
      </c>
      <c r="AG103" s="6">
        <v>13.065000000000001</v>
      </c>
      <c r="AH103" s="6">
        <v>13.1</v>
      </c>
      <c r="AI103" s="6">
        <v>13.125</v>
      </c>
      <c r="AJ103" s="6">
        <v>13.125</v>
      </c>
      <c r="AK103" s="6">
        <v>13.125</v>
      </c>
      <c r="AL103" s="6">
        <v>13.11</v>
      </c>
      <c r="AM103" s="6">
        <v>13.074999999999999</v>
      </c>
      <c r="AN103" s="6">
        <v>13.035</v>
      </c>
      <c r="AO103" s="6">
        <v>12.969999999999999</v>
      </c>
      <c r="AP103" s="6">
        <v>12.91</v>
      </c>
      <c r="AQ103" s="6">
        <v>12.82</v>
      </c>
      <c r="AR103" s="6">
        <v>12.725000000000001</v>
      </c>
      <c r="AS103" s="6">
        <v>12.62</v>
      </c>
      <c r="AT103" s="6">
        <v>12.5</v>
      </c>
      <c r="AU103" s="6">
        <v>12.370000000000001</v>
      </c>
      <c r="AV103" s="6">
        <v>12.234999999999999</v>
      </c>
      <c r="AW103" s="6">
        <v>12.094999999999999</v>
      </c>
      <c r="AX103" s="6">
        <v>11.945</v>
      </c>
      <c r="AY103" s="6">
        <v>11.790000000000001</v>
      </c>
      <c r="AZ103" s="6">
        <v>11.645</v>
      </c>
      <c r="BA103" s="6">
        <v>11.495000000000001</v>
      </c>
      <c r="BB103" s="6">
        <v>11.335000000000001</v>
      </c>
      <c r="BC103" s="6">
        <v>11.19</v>
      </c>
      <c r="BD103" s="6">
        <v>11.04</v>
      </c>
      <c r="BE103" s="6">
        <v>10.905000000000001</v>
      </c>
      <c r="BF103" s="6">
        <v>10.76</v>
      </c>
      <c r="BG103" s="6">
        <v>10.62</v>
      </c>
      <c r="BH103" s="6">
        <v>10.484999999999999</v>
      </c>
      <c r="BI103" s="6">
        <v>10.36</v>
      </c>
      <c r="BJ103" s="6">
        <v>10.234999999999999</v>
      </c>
      <c r="BK103" s="6">
        <v>10.109500000000001</v>
      </c>
      <c r="BL103" s="6">
        <v>9.9984999999999999</v>
      </c>
      <c r="BM103" s="6">
        <v>9.8890000000000011</v>
      </c>
      <c r="BN103" s="6">
        <v>9.786999999999999</v>
      </c>
      <c r="BO103" s="6">
        <v>9.6915000000000013</v>
      </c>
      <c r="BP103" s="6">
        <v>9.5975000000000001</v>
      </c>
      <c r="BQ103" s="6">
        <v>9.516</v>
      </c>
      <c r="BR103" s="6">
        <v>9.4355000000000011</v>
      </c>
      <c r="BS103" s="6">
        <v>9.3669999999999991</v>
      </c>
      <c r="BT103" s="6">
        <v>9.3060000000000009</v>
      </c>
      <c r="BU103" s="6">
        <v>9.25</v>
      </c>
      <c r="BV103" s="6">
        <v>9.2025000000000006</v>
      </c>
      <c r="BW103" s="6">
        <v>9.1675000000000004</v>
      </c>
      <c r="BX103" s="6">
        <v>9.1349999999999998</v>
      </c>
      <c r="BY103" s="6">
        <v>9.1135000000000002</v>
      </c>
      <c r="BZ103" s="6">
        <v>9.1065000000000005</v>
      </c>
      <c r="CA103" s="6">
        <v>9.1024999999999991</v>
      </c>
      <c r="CB103" s="6">
        <v>9.1114999999999995</v>
      </c>
      <c r="CC103" s="6">
        <v>9.1234999999999999</v>
      </c>
      <c r="CD103" s="6">
        <v>9.150500000000001</v>
      </c>
      <c r="CE103" s="6">
        <v>9.1844999999999999</v>
      </c>
      <c r="CF103" s="6">
        <v>9.222999999999999</v>
      </c>
      <c r="CG103" s="6">
        <v>9.277000000000001</v>
      </c>
      <c r="CH103" s="6">
        <v>9.3349999999999991</v>
      </c>
      <c r="CI103" s="6">
        <v>9.3970000000000002</v>
      </c>
      <c r="CJ103" s="6">
        <v>9.472999999999999</v>
      </c>
      <c r="CK103" s="6">
        <v>9.548</v>
      </c>
      <c r="CL103" s="6">
        <v>9.6325000000000003</v>
      </c>
      <c r="CM103" s="6">
        <v>9.7164999999999999</v>
      </c>
      <c r="CN103" s="6">
        <v>9.8059999999999992</v>
      </c>
      <c r="CO103" s="6">
        <v>9.9029999999999987</v>
      </c>
      <c r="CP103" s="6">
        <v>9.9929999999999986</v>
      </c>
      <c r="CQ103" s="6">
        <v>10.09</v>
      </c>
      <c r="CR103" s="6">
        <v>10.190000000000001</v>
      </c>
      <c r="CS103" s="6">
        <v>10.285</v>
      </c>
      <c r="CT103" s="6">
        <v>10.385000000000002</v>
      </c>
      <c r="CU103" s="6">
        <v>10.475</v>
      </c>
      <c r="CV103" s="6">
        <v>10.574999999999999</v>
      </c>
      <c r="CW103" s="6">
        <v>10.67</v>
      </c>
      <c r="CX103" s="6">
        <v>10.75</v>
      </c>
      <c r="CY103" s="6">
        <v>10.84</v>
      </c>
    </row>
    <row r="104" spans="1:103">
      <c r="A104">
        <v>20</v>
      </c>
      <c r="B104" s="6">
        <v>9.8000000000000007</v>
      </c>
      <c r="C104" s="6">
        <v>42.6</v>
      </c>
      <c r="D104" s="6">
        <v>10.45</v>
      </c>
      <c r="E104" s="6">
        <v>10.41</v>
      </c>
      <c r="F104" s="6">
        <v>10.395</v>
      </c>
      <c r="G104" s="6">
        <v>10.39</v>
      </c>
      <c r="H104" s="6">
        <v>10.41</v>
      </c>
      <c r="I104" s="6">
        <v>10.440000000000001</v>
      </c>
      <c r="J104" s="6">
        <v>10.484999999999999</v>
      </c>
      <c r="K104" s="6">
        <v>10.555</v>
      </c>
      <c r="L104" s="6">
        <v>10.629999999999999</v>
      </c>
      <c r="M104" s="6">
        <v>10.725</v>
      </c>
      <c r="N104" s="6">
        <v>10.83</v>
      </c>
      <c r="O104" s="6">
        <v>10.94</v>
      </c>
      <c r="P104" s="6">
        <v>11.065000000000001</v>
      </c>
      <c r="Q104" s="6">
        <v>11.200000000000001</v>
      </c>
      <c r="R104" s="6">
        <v>11.34</v>
      </c>
      <c r="S104" s="6">
        <v>11.489999999999998</v>
      </c>
      <c r="T104" s="6">
        <v>11.634999999999998</v>
      </c>
      <c r="U104" s="6">
        <v>11.79</v>
      </c>
      <c r="V104" s="6">
        <v>11.95</v>
      </c>
      <c r="W104" s="6">
        <v>12.105</v>
      </c>
      <c r="X104" s="6">
        <v>12.254999999999999</v>
      </c>
      <c r="Y104" s="6">
        <v>12.404999999999999</v>
      </c>
      <c r="Z104" s="6">
        <v>12.54</v>
      </c>
      <c r="AA104" s="6">
        <v>12.675000000000001</v>
      </c>
      <c r="AB104" s="6">
        <v>12.8</v>
      </c>
      <c r="AC104" s="6">
        <v>12.92</v>
      </c>
      <c r="AD104" s="6">
        <v>13.025</v>
      </c>
      <c r="AE104" s="6">
        <v>13.12</v>
      </c>
      <c r="AF104" s="6">
        <v>13.205000000000002</v>
      </c>
      <c r="AG104" s="6">
        <v>13.274999999999999</v>
      </c>
      <c r="AH104" s="6">
        <v>13.335000000000001</v>
      </c>
      <c r="AI104" s="6">
        <v>13.38</v>
      </c>
      <c r="AJ104" s="6">
        <v>13.4</v>
      </c>
      <c r="AK104" s="6">
        <v>13.42</v>
      </c>
      <c r="AL104" s="6">
        <v>13.41</v>
      </c>
      <c r="AM104" s="6">
        <v>13.395</v>
      </c>
      <c r="AN104" s="6">
        <v>13.36</v>
      </c>
      <c r="AO104" s="6">
        <v>13.309999999999999</v>
      </c>
      <c r="AP104" s="6">
        <v>13.25</v>
      </c>
      <c r="AQ104" s="6">
        <v>13.169999999999998</v>
      </c>
      <c r="AR104" s="6">
        <v>13.085000000000001</v>
      </c>
      <c r="AS104" s="6">
        <v>12.984999999999999</v>
      </c>
      <c r="AT104" s="6">
        <v>12.870000000000001</v>
      </c>
      <c r="AU104" s="6">
        <v>12.75</v>
      </c>
      <c r="AV104" s="6">
        <v>12.625</v>
      </c>
      <c r="AW104" s="6">
        <v>12.489999999999998</v>
      </c>
      <c r="AX104" s="6">
        <v>12.35</v>
      </c>
      <c r="AY104" s="6">
        <v>12.22</v>
      </c>
      <c r="AZ104" s="6">
        <v>12.074999999999999</v>
      </c>
      <c r="BA104" s="6">
        <v>11.935</v>
      </c>
      <c r="BB104" s="6">
        <v>11.8</v>
      </c>
      <c r="BC104" s="6">
        <v>11.67</v>
      </c>
      <c r="BD104" s="6">
        <v>11.54</v>
      </c>
      <c r="BE104" s="6">
        <v>11.41</v>
      </c>
      <c r="BF104" s="6">
        <v>11.29</v>
      </c>
      <c r="BG104" s="6">
        <v>11.175000000000001</v>
      </c>
      <c r="BH104" s="6">
        <v>11.055</v>
      </c>
      <c r="BI104" s="6">
        <v>10.95</v>
      </c>
      <c r="BJ104" s="6">
        <v>10.845000000000001</v>
      </c>
      <c r="BK104" s="6">
        <v>10.744999999999999</v>
      </c>
      <c r="BL104" s="6">
        <v>10.65</v>
      </c>
      <c r="BM104" s="6">
        <v>10.565</v>
      </c>
      <c r="BN104" s="6">
        <v>10.484999999999999</v>
      </c>
      <c r="BO104" s="6">
        <v>10.414999999999999</v>
      </c>
      <c r="BP104" s="6">
        <v>10.344999999999999</v>
      </c>
      <c r="BQ104" s="6">
        <v>10.280000000000001</v>
      </c>
      <c r="BR104" s="6">
        <v>10.219999999999999</v>
      </c>
      <c r="BS104" s="6">
        <v>10.175000000000001</v>
      </c>
      <c r="BT104" s="6">
        <v>10.130000000000001</v>
      </c>
      <c r="BU104" s="6">
        <v>10.0885</v>
      </c>
      <c r="BV104" s="6">
        <v>10.058</v>
      </c>
      <c r="BW104" s="6">
        <v>10.032499999999999</v>
      </c>
      <c r="BX104" s="6">
        <v>10.013500000000001</v>
      </c>
      <c r="BY104" s="6">
        <v>10.001999999999999</v>
      </c>
      <c r="BZ104" s="6">
        <v>9.9979999999999993</v>
      </c>
      <c r="CA104" s="6">
        <v>9.9959999999999987</v>
      </c>
      <c r="CB104" s="6">
        <v>10.012</v>
      </c>
      <c r="CC104" s="6">
        <v>10.026</v>
      </c>
      <c r="CD104" s="6">
        <v>10.048</v>
      </c>
      <c r="CE104" s="6">
        <v>10.079000000000001</v>
      </c>
      <c r="CF104" s="6">
        <v>10.120000000000001</v>
      </c>
      <c r="CG104" s="6">
        <v>10.16</v>
      </c>
      <c r="CH104" s="6">
        <v>10.215</v>
      </c>
      <c r="CI104" s="6">
        <v>10.265000000000001</v>
      </c>
      <c r="CJ104" s="6">
        <v>10.335000000000001</v>
      </c>
      <c r="CK104" s="6">
        <v>10.395</v>
      </c>
      <c r="CL104" s="6">
        <v>10.465</v>
      </c>
      <c r="CM104" s="6">
        <v>10.535</v>
      </c>
      <c r="CN104" s="6">
        <v>10.605</v>
      </c>
      <c r="CO104" s="6">
        <v>10.69</v>
      </c>
      <c r="CP104" s="6">
        <v>10.765000000000001</v>
      </c>
      <c r="CQ104" s="6">
        <v>10.84</v>
      </c>
      <c r="CR104" s="6">
        <v>10.92</v>
      </c>
      <c r="CS104" s="6">
        <v>10.995000000000001</v>
      </c>
      <c r="CT104" s="6">
        <v>11.074999999999999</v>
      </c>
      <c r="CU104" s="6">
        <v>11.145</v>
      </c>
      <c r="CV104" s="6">
        <v>11.215</v>
      </c>
      <c r="CW104" s="6">
        <v>11.29</v>
      </c>
      <c r="CX104" s="6">
        <v>11.355</v>
      </c>
      <c r="CY104" s="6">
        <v>11.42</v>
      </c>
    </row>
    <row r="109" spans="1:103">
      <c r="B109" t="s">
        <v>217</v>
      </c>
    </row>
    <row r="110" spans="1:103">
      <c r="A110" t="s">
        <v>212</v>
      </c>
      <c r="B110" t="s">
        <v>210</v>
      </c>
      <c r="C110" t="s">
        <v>211</v>
      </c>
      <c r="D110" t="s">
        <v>26</v>
      </c>
      <c r="E110" t="s">
        <v>27</v>
      </c>
      <c r="F110" t="s">
        <v>28</v>
      </c>
      <c r="G110" t="s">
        <v>29</v>
      </c>
      <c r="H110" t="s">
        <v>30</v>
      </c>
      <c r="I110" t="s">
        <v>31</v>
      </c>
      <c r="J110" t="s">
        <v>32</v>
      </c>
      <c r="K110" t="s">
        <v>33</v>
      </c>
      <c r="L110" t="s">
        <v>34</v>
      </c>
      <c r="M110" t="s">
        <v>35</v>
      </c>
      <c r="N110" t="s">
        <v>36</v>
      </c>
      <c r="O110" t="s">
        <v>37</v>
      </c>
      <c r="P110" t="s">
        <v>38</v>
      </c>
      <c r="Q110" t="s">
        <v>39</v>
      </c>
      <c r="R110" t="s">
        <v>40</v>
      </c>
      <c r="S110" t="s">
        <v>41</v>
      </c>
      <c r="T110" t="s">
        <v>42</v>
      </c>
      <c r="U110" t="s">
        <v>43</v>
      </c>
      <c r="V110" t="s">
        <v>44</v>
      </c>
      <c r="W110" t="s">
        <v>45</v>
      </c>
      <c r="X110" t="s">
        <v>46</v>
      </c>
      <c r="Y110" t="s">
        <v>47</v>
      </c>
      <c r="Z110" t="s">
        <v>48</v>
      </c>
      <c r="AA110" t="s">
        <v>49</v>
      </c>
      <c r="AB110" t="s">
        <v>50</v>
      </c>
      <c r="AC110" t="s">
        <v>51</v>
      </c>
      <c r="AD110" t="s">
        <v>52</v>
      </c>
      <c r="AE110" t="s">
        <v>53</v>
      </c>
      <c r="AF110" t="s">
        <v>54</v>
      </c>
      <c r="AG110" t="s">
        <v>55</v>
      </c>
      <c r="AH110" t="s">
        <v>56</v>
      </c>
      <c r="AI110" t="s">
        <v>57</v>
      </c>
      <c r="AJ110" t="s">
        <v>58</v>
      </c>
      <c r="AK110" t="s">
        <v>59</v>
      </c>
      <c r="AL110" t="s">
        <v>60</v>
      </c>
      <c r="AM110" t="s">
        <v>61</v>
      </c>
      <c r="AN110" t="s">
        <v>62</v>
      </c>
      <c r="AO110" t="s">
        <v>63</v>
      </c>
      <c r="AP110" t="s">
        <v>64</v>
      </c>
      <c r="AQ110" t="s">
        <v>65</v>
      </c>
      <c r="AR110" t="s">
        <v>66</v>
      </c>
      <c r="AS110" t="s">
        <v>67</v>
      </c>
      <c r="AT110" t="s">
        <v>68</v>
      </c>
      <c r="AU110" t="s">
        <v>69</v>
      </c>
      <c r="AV110" t="s">
        <v>70</v>
      </c>
      <c r="AW110" t="s">
        <v>71</v>
      </c>
      <c r="AX110" t="s">
        <v>72</v>
      </c>
      <c r="AY110" t="s">
        <v>73</v>
      </c>
      <c r="AZ110" t="s">
        <v>74</v>
      </c>
      <c r="BA110" t="s">
        <v>75</v>
      </c>
      <c r="BB110" t="s">
        <v>76</v>
      </c>
      <c r="BC110" t="s">
        <v>77</v>
      </c>
      <c r="BD110" t="s">
        <v>78</v>
      </c>
      <c r="BE110" t="s">
        <v>79</v>
      </c>
      <c r="BF110" t="s">
        <v>80</v>
      </c>
      <c r="BG110" t="s">
        <v>81</v>
      </c>
      <c r="BH110" t="s">
        <v>82</v>
      </c>
      <c r="BI110" t="s">
        <v>83</v>
      </c>
      <c r="BJ110" t="s">
        <v>84</v>
      </c>
      <c r="BK110" t="s">
        <v>85</v>
      </c>
      <c r="BL110" t="s">
        <v>86</v>
      </c>
      <c r="BM110" t="s">
        <v>87</v>
      </c>
      <c r="BN110" t="s">
        <v>88</v>
      </c>
      <c r="BO110" t="s">
        <v>89</v>
      </c>
      <c r="BP110" t="s">
        <v>90</v>
      </c>
      <c r="BQ110" t="s">
        <v>91</v>
      </c>
      <c r="BR110" t="s">
        <v>92</v>
      </c>
      <c r="BS110" t="s">
        <v>93</v>
      </c>
      <c r="BT110" t="s">
        <v>94</v>
      </c>
      <c r="BU110" t="s">
        <v>95</v>
      </c>
      <c r="BV110" t="s">
        <v>96</v>
      </c>
      <c r="BW110" t="s">
        <v>97</v>
      </c>
      <c r="BX110" t="s">
        <v>98</v>
      </c>
      <c r="BY110" t="s">
        <v>99</v>
      </c>
      <c r="BZ110" t="s">
        <v>100</v>
      </c>
      <c r="CA110" t="s">
        <v>101</v>
      </c>
      <c r="CB110" t="s">
        <v>102</v>
      </c>
      <c r="CC110" t="s">
        <v>103</v>
      </c>
      <c r="CD110" t="s">
        <v>104</v>
      </c>
      <c r="CE110" t="s">
        <v>105</v>
      </c>
      <c r="CF110" t="s">
        <v>106</v>
      </c>
      <c r="CG110" t="s">
        <v>107</v>
      </c>
      <c r="CH110" t="s">
        <v>108</v>
      </c>
      <c r="CI110" t="s">
        <v>109</v>
      </c>
      <c r="CJ110" t="s">
        <v>110</v>
      </c>
      <c r="CK110" t="s">
        <v>111</v>
      </c>
      <c r="CL110" t="s">
        <v>112</v>
      </c>
      <c r="CM110" t="s">
        <v>113</v>
      </c>
      <c r="CN110" t="s">
        <v>114</v>
      </c>
      <c r="CO110" t="s">
        <v>115</v>
      </c>
      <c r="CP110" t="s">
        <v>116</v>
      </c>
      <c r="CQ110" t="s">
        <v>117</v>
      </c>
      <c r="CR110" t="s">
        <v>118</v>
      </c>
      <c r="CS110" t="s">
        <v>119</v>
      </c>
      <c r="CT110" t="s">
        <v>120</v>
      </c>
      <c r="CU110" t="s">
        <v>121</v>
      </c>
      <c r="CV110" t="s">
        <v>122</v>
      </c>
      <c r="CW110" t="s">
        <v>123</v>
      </c>
      <c r="CX110" t="s">
        <v>124</v>
      </c>
      <c r="CY110" t="s">
        <v>125</v>
      </c>
    </row>
    <row r="111" spans="1:103">
      <c r="A111">
        <v>1</v>
      </c>
      <c r="B111" s="6">
        <v>3.4</v>
      </c>
      <c r="C111" s="6">
        <v>10</v>
      </c>
      <c r="D111" s="6">
        <v>10.613333333333335</v>
      </c>
      <c r="E111" s="6">
        <v>10.516666666666667</v>
      </c>
      <c r="F111" s="6">
        <v>10.443333333333333</v>
      </c>
      <c r="G111" s="6">
        <v>10.393333333333333</v>
      </c>
      <c r="H111" s="6">
        <v>10.353333333333333</v>
      </c>
      <c r="I111" s="6">
        <v>10.339999999999998</v>
      </c>
      <c r="J111" s="6">
        <v>10.333333333333334</v>
      </c>
      <c r="K111" s="6">
        <v>10.343333333333332</v>
      </c>
      <c r="L111" s="6">
        <v>10.363333333333333</v>
      </c>
      <c r="M111" s="6">
        <v>10.4</v>
      </c>
      <c r="N111" s="6">
        <v>10.443333333333333</v>
      </c>
      <c r="O111" s="6">
        <v>10.493333333333334</v>
      </c>
      <c r="P111" s="6">
        <v>10.553333333333333</v>
      </c>
      <c r="Q111" s="6">
        <v>10.62</v>
      </c>
      <c r="R111" s="6">
        <v>10.686666666666667</v>
      </c>
      <c r="S111" s="6">
        <v>10.756666666666666</v>
      </c>
      <c r="T111" s="6">
        <v>10.836666666666668</v>
      </c>
      <c r="U111" s="6">
        <v>10.909999999999998</v>
      </c>
      <c r="V111" s="6">
        <v>10.983333333333333</v>
      </c>
      <c r="W111" s="6">
        <v>11.049999999999999</v>
      </c>
      <c r="X111" s="6">
        <v>11.116666666666667</v>
      </c>
      <c r="Y111" s="6">
        <v>11.166666666666666</v>
      </c>
      <c r="Z111" s="6">
        <v>11.213333333333333</v>
      </c>
      <c r="AA111" s="6">
        <v>11.256666666666666</v>
      </c>
      <c r="AB111" s="6">
        <v>11.283333333333333</v>
      </c>
      <c r="AC111" s="6">
        <v>11.31</v>
      </c>
      <c r="AD111" s="6">
        <v>11.326666666666668</v>
      </c>
      <c r="AE111" s="6">
        <v>11.33</v>
      </c>
      <c r="AF111" s="6">
        <v>11.333333333333334</v>
      </c>
      <c r="AG111" s="6">
        <v>11.326666666666668</v>
      </c>
      <c r="AH111" s="6">
        <v>11.313333333333333</v>
      </c>
      <c r="AI111" s="6">
        <v>11.296666666666667</v>
      </c>
      <c r="AJ111" s="6">
        <v>11.266666666666666</v>
      </c>
      <c r="AK111" s="6">
        <v>11.246666666666668</v>
      </c>
      <c r="AL111" s="6">
        <v>11.21</v>
      </c>
      <c r="AM111" s="6">
        <v>11.170000000000002</v>
      </c>
      <c r="AN111" s="6">
        <v>11.126666666666667</v>
      </c>
      <c r="AO111" s="6">
        <v>11.079999999999998</v>
      </c>
      <c r="AP111" s="6">
        <v>11.030000000000001</v>
      </c>
      <c r="AQ111" s="6">
        <v>10.976666666666667</v>
      </c>
      <c r="AR111" s="6">
        <v>10.92</v>
      </c>
      <c r="AS111" s="6">
        <v>10.86</v>
      </c>
      <c r="AT111" s="6">
        <v>10.796666666666667</v>
      </c>
      <c r="AU111" s="6">
        <v>10.733333333333334</v>
      </c>
      <c r="AV111" s="6">
        <v>10.666666666666666</v>
      </c>
      <c r="AW111" s="6">
        <v>10.596666666666666</v>
      </c>
      <c r="AX111" s="6">
        <v>10.526666666666666</v>
      </c>
      <c r="AY111" s="6">
        <v>10.453333333333333</v>
      </c>
      <c r="AZ111" s="6">
        <v>10.383333333333333</v>
      </c>
      <c r="BA111" s="6">
        <v>10.306666666666667</v>
      </c>
      <c r="BB111" s="6">
        <v>10.243333333333334</v>
      </c>
      <c r="BC111" s="6">
        <v>10.173333333333334</v>
      </c>
      <c r="BD111" s="6">
        <v>10.106666666666667</v>
      </c>
      <c r="BE111" s="6">
        <v>10.046666666666667</v>
      </c>
      <c r="BF111" s="6">
        <v>9.977666666666666</v>
      </c>
      <c r="BG111" s="6">
        <v>9.9226666666666663</v>
      </c>
      <c r="BH111" s="6">
        <v>9.8630000000000013</v>
      </c>
      <c r="BI111" s="6">
        <v>9.8119999999999994</v>
      </c>
      <c r="BJ111" s="6">
        <v>9.7593333333333341</v>
      </c>
      <c r="BK111" s="6">
        <v>9.7096666666666653</v>
      </c>
      <c r="BL111" s="6">
        <v>9.6666666666666661</v>
      </c>
      <c r="BM111" s="6">
        <v>9.6270000000000007</v>
      </c>
      <c r="BN111" s="6">
        <v>9.5893333333333342</v>
      </c>
      <c r="BO111" s="6">
        <v>9.5559999999999992</v>
      </c>
      <c r="BP111" s="6">
        <v>9.527333333333333</v>
      </c>
      <c r="BQ111" s="6">
        <v>9.5026666666666646</v>
      </c>
      <c r="BR111" s="6">
        <v>9.4810000000000016</v>
      </c>
      <c r="BS111" s="6">
        <v>9.4643333333333342</v>
      </c>
      <c r="BT111" s="6">
        <v>9.4476666666666684</v>
      </c>
      <c r="BU111" s="6">
        <v>9.4413333333333345</v>
      </c>
      <c r="BV111" s="6">
        <v>9.4339999999999993</v>
      </c>
      <c r="BW111" s="6">
        <v>9.4369999999999994</v>
      </c>
      <c r="BX111" s="6">
        <v>9.4413333333333345</v>
      </c>
      <c r="BY111" s="6">
        <v>9.4526666666666657</v>
      </c>
      <c r="BZ111" s="6">
        <v>9.4689999999999994</v>
      </c>
      <c r="CA111" s="6">
        <v>9.490333333333334</v>
      </c>
      <c r="CB111" s="6">
        <v>9.52</v>
      </c>
      <c r="CC111" s="6">
        <v>9.5519999999999996</v>
      </c>
      <c r="CD111" s="6">
        <v>9.5926666666666662</v>
      </c>
      <c r="CE111" s="6">
        <v>9.6356666666666655</v>
      </c>
      <c r="CF111" s="6">
        <v>9.684333333333333</v>
      </c>
      <c r="CG111" s="6">
        <v>9.7456666666666649</v>
      </c>
      <c r="CH111" s="6">
        <v>9.8063333333333329</v>
      </c>
      <c r="CI111" s="6">
        <v>9.8719999999999999</v>
      </c>
      <c r="CJ111" s="6">
        <v>9.9390000000000001</v>
      </c>
      <c r="CK111" s="6">
        <v>10.014666666666667</v>
      </c>
      <c r="CL111" s="6">
        <v>10.090000000000002</v>
      </c>
      <c r="CM111" s="6">
        <v>10.17</v>
      </c>
      <c r="CN111" s="6">
        <v>10.253333333333334</v>
      </c>
      <c r="CO111" s="6">
        <v>10.33</v>
      </c>
      <c r="CP111" s="6">
        <v>10.413333333333332</v>
      </c>
      <c r="CQ111" s="6">
        <v>10.5</v>
      </c>
      <c r="CR111" s="6">
        <v>10.583333333333334</v>
      </c>
      <c r="CS111" s="6">
        <v>10.656666666666666</v>
      </c>
      <c r="CT111" s="6">
        <v>10.743333333333334</v>
      </c>
      <c r="CU111" s="6">
        <v>10.823333333333332</v>
      </c>
      <c r="CV111" s="6">
        <v>10.896666666666667</v>
      </c>
      <c r="CW111" s="6">
        <v>10.980000000000002</v>
      </c>
      <c r="CX111" s="6">
        <v>11.049999999999999</v>
      </c>
      <c r="CY111" s="6">
        <v>11.126666666666667</v>
      </c>
    </row>
    <row r="112" spans="1:103">
      <c r="A112">
        <v>2</v>
      </c>
      <c r="B112" s="6">
        <v>3.9</v>
      </c>
      <c r="C112" s="6">
        <v>40.5</v>
      </c>
      <c r="D112" s="6">
        <v>10.14</v>
      </c>
      <c r="E112" s="6">
        <v>10.143333333333333</v>
      </c>
      <c r="F112" s="6">
        <v>10.163333333333334</v>
      </c>
      <c r="G112" s="6">
        <v>10.196666666666667</v>
      </c>
      <c r="H112" s="6">
        <v>10.246666666666668</v>
      </c>
      <c r="I112" s="6">
        <v>10.313333333333333</v>
      </c>
      <c r="J112" s="6">
        <v>10.393333333333333</v>
      </c>
      <c r="K112" s="6">
        <v>10.483333333333334</v>
      </c>
      <c r="L112" s="6">
        <v>10.58</v>
      </c>
      <c r="M112" s="6">
        <v>10.696666666666667</v>
      </c>
      <c r="N112" s="6">
        <v>10.819999999999999</v>
      </c>
      <c r="O112" s="6">
        <v>10.956666666666665</v>
      </c>
      <c r="P112" s="6">
        <v>11.093333333333334</v>
      </c>
      <c r="Q112" s="6">
        <v>11.236666666666666</v>
      </c>
      <c r="R112" s="6">
        <v>11.39</v>
      </c>
      <c r="S112" s="6">
        <v>11.543333333333331</v>
      </c>
      <c r="T112" s="6">
        <v>11.703333333333333</v>
      </c>
      <c r="U112" s="6">
        <v>11.860000000000001</v>
      </c>
      <c r="V112" s="6">
        <v>12.016666666666666</v>
      </c>
      <c r="W112" s="6">
        <v>12.166666666666666</v>
      </c>
      <c r="X112" s="6">
        <v>12.313333333333333</v>
      </c>
      <c r="Y112" s="6">
        <v>12.456666666666669</v>
      </c>
      <c r="Z112" s="6">
        <v>12.579999999999998</v>
      </c>
      <c r="AA112" s="6">
        <v>12.700000000000001</v>
      </c>
      <c r="AB112" s="6">
        <v>12.806666666666667</v>
      </c>
      <c r="AC112" s="6">
        <v>12.909999999999998</v>
      </c>
      <c r="AD112" s="6">
        <v>13</v>
      </c>
      <c r="AE112" s="6">
        <v>13.076666666666666</v>
      </c>
      <c r="AF112" s="6">
        <v>13.14</v>
      </c>
      <c r="AG112" s="6">
        <v>13.19</v>
      </c>
      <c r="AH112" s="6">
        <v>13.229999999999999</v>
      </c>
      <c r="AI112" s="6">
        <v>13.246666666666664</v>
      </c>
      <c r="AJ112" s="6">
        <v>13.26</v>
      </c>
      <c r="AK112" s="6">
        <v>13.253333333333332</v>
      </c>
      <c r="AL112" s="6">
        <v>13.233333333333334</v>
      </c>
      <c r="AM112" s="6">
        <v>13.203333333333333</v>
      </c>
      <c r="AN112" s="6">
        <v>13.153333333333331</v>
      </c>
      <c r="AO112" s="6">
        <v>13.093333333333334</v>
      </c>
      <c r="AP112" s="6">
        <v>13.016666666666666</v>
      </c>
      <c r="AQ112" s="6">
        <v>12.93</v>
      </c>
      <c r="AR112" s="6">
        <v>12.839999999999998</v>
      </c>
      <c r="AS112" s="6">
        <v>12.733333333333334</v>
      </c>
      <c r="AT112" s="6">
        <v>12.62</v>
      </c>
      <c r="AU112" s="6">
        <v>12.5</v>
      </c>
      <c r="AV112" s="6">
        <v>12.376666666666667</v>
      </c>
      <c r="AW112" s="6">
        <v>12.243333333333334</v>
      </c>
      <c r="AX112" s="6">
        <v>12.113333333333332</v>
      </c>
      <c r="AY112" s="6">
        <v>11.983333333333333</v>
      </c>
      <c r="AZ112" s="6">
        <v>11.85</v>
      </c>
      <c r="BA112" s="6">
        <v>11.723333333333334</v>
      </c>
      <c r="BB112" s="6">
        <v>11.596666666666666</v>
      </c>
      <c r="BC112" s="6">
        <v>11.479999999999999</v>
      </c>
      <c r="BD112" s="6">
        <v>11.363333333333335</v>
      </c>
      <c r="BE112" s="6">
        <v>11.25</v>
      </c>
      <c r="BF112" s="6">
        <v>11.146666666666667</v>
      </c>
      <c r="BG112" s="6">
        <v>11.046666666666667</v>
      </c>
      <c r="BH112" s="6">
        <v>10.950000000000001</v>
      </c>
      <c r="BI112" s="6">
        <v>10.866666666666667</v>
      </c>
      <c r="BJ112" s="6">
        <v>10.79</v>
      </c>
      <c r="BK112" s="6">
        <v>10.706666666666669</v>
      </c>
      <c r="BL112" s="6">
        <v>10.643333333333334</v>
      </c>
      <c r="BM112" s="6">
        <v>10.58</v>
      </c>
      <c r="BN112" s="6">
        <v>10.523333333333333</v>
      </c>
      <c r="BO112" s="6">
        <v>10.476666666666667</v>
      </c>
      <c r="BP112" s="6">
        <v>10.43</v>
      </c>
      <c r="BQ112" s="6">
        <v>10.393333333333333</v>
      </c>
      <c r="BR112" s="6">
        <v>10.363333333333333</v>
      </c>
      <c r="BS112" s="6">
        <v>10.336666666666668</v>
      </c>
      <c r="BT112" s="6">
        <v>10.31</v>
      </c>
      <c r="BU112" s="6">
        <v>10.296666666666667</v>
      </c>
      <c r="BV112" s="6">
        <v>10.283333333333333</v>
      </c>
      <c r="BW112" s="6">
        <v>10.280000000000001</v>
      </c>
      <c r="BX112" s="6">
        <v>10.280000000000001</v>
      </c>
      <c r="BY112" s="6">
        <v>10.283333333333333</v>
      </c>
      <c r="BZ112" s="6">
        <v>10.29</v>
      </c>
      <c r="CA112" s="6">
        <v>10.306666666666667</v>
      </c>
      <c r="CB112" s="6">
        <v>10.333333333333334</v>
      </c>
      <c r="CC112" s="6">
        <v>10.363333333333332</v>
      </c>
      <c r="CD112" s="6">
        <v>10.4</v>
      </c>
      <c r="CE112" s="6">
        <v>10.433333333333332</v>
      </c>
      <c r="CF112" s="6">
        <v>10.476666666666667</v>
      </c>
      <c r="CG112" s="6">
        <v>10.530000000000001</v>
      </c>
      <c r="CH112" s="6">
        <v>10.586666666666666</v>
      </c>
      <c r="CI112" s="6">
        <v>10.643333333333333</v>
      </c>
      <c r="CJ112" s="6">
        <v>10.706666666666669</v>
      </c>
      <c r="CK112" s="6">
        <v>10.773333333333333</v>
      </c>
      <c r="CL112" s="6">
        <v>10.839999999999998</v>
      </c>
      <c r="CM112" s="6">
        <v>10.913333333333334</v>
      </c>
      <c r="CN112" s="6">
        <v>10.979999999999999</v>
      </c>
      <c r="CO112" s="6">
        <v>11.056666666666667</v>
      </c>
      <c r="CP112" s="6">
        <v>11.126666666666667</v>
      </c>
      <c r="CQ112" s="6">
        <v>11.200000000000001</v>
      </c>
      <c r="CR112" s="6">
        <v>11.270000000000001</v>
      </c>
      <c r="CS112" s="6">
        <v>11.336666666666666</v>
      </c>
      <c r="CT112" s="6">
        <v>11.406666666666666</v>
      </c>
      <c r="CU112" s="6">
        <v>11.476666666666667</v>
      </c>
      <c r="CV112" s="6">
        <v>11.533333333333333</v>
      </c>
      <c r="CW112" s="6">
        <v>11.593333333333334</v>
      </c>
      <c r="CX112" s="6">
        <v>11.653333333333334</v>
      </c>
      <c r="CY112" s="6">
        <v>11.71</v>
      </c>
    </row>
    <row r="113" spans="1:103">
      <c r="A113">
        <v>3</v>
      </c>
      <c r="B113" s="6">
        <v>5.7</v>
      </c>
      <c r="C113" s="6">
        <v>10</v>
      </c>
      <c r="D113" s="6">
        <v>10.81</v>
      </c>
      <c r="E113" s="6">
        <v>10.74</v>
      </c>
      <c r="F113" s="6">
        <v>10.696666666666667</v>
      </c>
      <c r="G113" s="6">
        <v>10.659999999999998</v>
      </c>
      <c r="H113" s="6">
        <v>10.643333333333334</v>
      </c>
      <c r="I113" s="6">
        <v>10.646666666666667</v>
      </c>
      <c r="J113" s="6">
        <v>10.656666666666666</v>
      </c>
      <c r="K113" s="6">
        <v>10.68</v>
      </c>
      <c r="L113" s="6">
        <v>10.713333333333333</v>
      </c>
      <c r="M113" s="6">
        <v>10.756666666666668</v>
      </c>
      <c r="N113" s="6">
        <v>10.813333333333333</v>
      </c>
      <c r="O113" s="6">
        <v>10.876666666666667</v>
      </c>
      <c r="P113" s="6">
        <v>10.943333333333333</v>
      </c>
      <c r="Q113" s="6">
        <v>11.013333333333334</v>
      </c>
      <c r="R113" s="6">
        <v>11.093333333333334</v>
      </c>
      <c r="S113" s="6">
        <v>11.173333333333332</v>
      </c>
      <c r="T113" s="6">
        <v>11.253333333333332</v>
      </c>
      <c r="U113" s="6">
        <v>11.333333333333334</v>
      </c>
      <c r="V113" s="6">
        <v>11.410000000000002</v>
      </c>
      <c r="W113" s="6">
        <v>11.486666666666666</v>
      </c>
      <c r="X113" s="6">
        <v>11.549999999999999</v>
      </c>
      <c r="Y113" s="6">
        <v>11.61</v>
      </c>
      <c r="Z113" s="6">
        <v>11.653333333333334</v>
      </c>
      <c r="AA113" s="6">
        <v>11.693333333333333</v>
      </c>
      <c r="AB113" s="6">
        <v>11.726666666666667</v>
      </c>
      <c r="AC113" s="6">
        <v>11.75</v>
      </c>
      <c r="AD113" s="6">
        <v>11.763333333333334</v>
      </c>
      <c r="AE113" s="6">
        <v>11.770000000000001</v>
      </c>
      <c r="AF113" s="6">
        <v>11.770000000000001</v>
      </c>
      <c r="AG113" s="6">
        <v>11.756666666666666</v>
      </c>
      <c r="AH113" s="6">
        <v>11.75</v>
      </c>
      <c r="AI113" s="6">
        <v>11.733333333333334</v>
      </c>
      <c r="AJ113" s="6">
        <v>11.703333333333333</v>
      </c>
      <c r="AK113" s="6">
        <v>11.68</v>
      </c>
      <c r="AL113" s="6">
        <v>11.643333333333333</v>
      </c>
      <c r="AM113" s="6">
        <v>11.603333333333333</v>
      </c>
      <c r="AN113" s="6">
        <v>11.566666666666665</v>
      </c>
      <c r="AO113" s="6">
        <v>11.519999999999998</v>
      </c>
      <c r="AP113" s="6">
        <v>11.47</v>
      </c>
      <c r="AQ113" s="6">
        <v>11.416666666666666</v>
      </c>
      <c r="AR113" s="6">
        <v>11.373333333333333</v>
      </c>
      <c r="AS113" s="6">
        <v>11.313333333333333</v>
      </c>
      <c r="AT113" s="6">
        <v>11.263333333333334</v>
      </c>
      <c r="AU113" s="6">
        <v>11.203333333333333</v>
      </c>
      <c r="AV113" s="6">
        <v>11.136666666666665</v>
      </c>
      <c r="AW113" s="6">
        <v>11.076666666666668</v>
      </c>
      <c r="AX113" s="6">
        <v>11.006666666666668</v>
      </c>
      <c r="AY113" s="6">
        <v>10.946666666666667</v>
      </c>
      <c r="AZ113" s="6">
        <v>10.883333333333333</v>
      </c>
      <c r="BA113" s="6">
        <v>10.82</v>
      </c>
      <c r="BB113" s="6">
        <v>10.76</v>
      </c>
      <c r="BC113" s="6">
        <v>10.696666666666667</v>
      </c>
      <c r="BD113" s="6">
        <v>10.633333333333333</v>
      </c>
      <c r="BE113" s="6">
        <v>10.576666666666666</v>
      </c>
      <c r="BF113" s="6">
        <v>10.523333333333333</v>
      </c>
      <c r="BG113" s="6">
        <v>10.466666666666667</v>
      </c>
      <c r="BH113" s="6">
        <v>10.416666666666666</v>
      </c>
      <c r="BI113" s="6">
        <v>10.37</v>
      </c>
      <c r="BJ113" s="6">
        <v>10.326666666666668</v>
      </c>
      <c r="BK113" s="6">
        <v>10.276666666666667</v>
      </c>
      <c r="BL113" s="6">
        <v>10.236666666666666</v>
      </c>
      <c r="BM113" s="6">
        <v>10.209999999999999</v>
      </c>
      <c r="BN113" s="6">
        <v>10.176666666666668</v>
      </c>
      <c r="BO113" s="6">
        <v>10.15</v>
      </c>
      <c r="BP113" s="6">
        <v>10.124666666666668</v>
      </c>
      <c r="BQ113" s="6">
        <v>10.105333333333334</v>
      </c>
      <c r="BR113" s="6">
        <v>10.085666666666667</v>
      </c>
      <c r="BS113" s="6">
        <v>10.076333333333332</v>
      </c>
      <c r="BT113" s="6">
        <v>10.068333333333333</v>
      </c>
      <c r="BU113" s="6">
        <v>10.064333333333332</v>
      </c>
      <c r="BV113" s="6">
        <v>10.057333333333332</v>
      </c>
      <c r="BW113" s="6">
        <v>10.065333333333333</v>
      </c>
      <c r="BX113" s="6">
        <v>10.071666666666667</v>
      </c>
      <c r="BY113" s="6">
        <v>10.085333333333333</v>
      </c>
      <c r="BZ113" s="6">
        <v>10.103</v>
      </c>
      <c r="CA113" s="6">
        <v>10.126666666666669</v>
      </c>
      <c r="CB113" s="6">
        <v>10.156666666666668</v>
      </c>
      <c r="CC113" s="6">
        <v>10.19</v>
      </c>
      <c r="CD113" s="6">
        <v>10.223333333333334</v>
      </c>
      <c r="CE113" s="6">
        <v>10.270000000000001</v>
      </c>
      <c r="CF113" s="6">
        <v>10.316666666666668</v>
      </c>
      <c r="CG113" s="6">
        <v>10.373333333333333</v>
      </c>
      <c r="CH113" s="6">
        <v>10.43</v>
      </c>
      <c r="CI113" s="6">
        <v>10.493333333333334</v>
      </c>
      <c r="CJ113" s="6">
        <v>10.56</v>
      </c>
      <c r="CK113" s="6">
        <v>10.63</v>
      </c>
      <c r="CL113" s="6">
        <v>10.69</v>
      </c>
      <c r="CM113" s="6">
        <v>10.770000000000001</v>
      </c>
      <c r="CN113" s="6">
        <v>10.843333333333334</v>
      </c>
      <c r="CO113" s="6">
        <v>10.913333333333334</v>
      </c>
      <c r="CP113" s="6">
        <v>10.983333333333333</v>
      </c>
      <c r="CQ113" s="6">
        <v>11.056666666666667</v>
      </c>
      <c r="CR113" s="6">
        <v>11.133333333333333</v>
      </c>
      <c r="CS113" s="6">
        <v>11.200000000000001</v>
      </c>
      <c r="CT113" s="6">
        <v>11.266666666666666</v>
      </c>
      <c r="CU113" s="6">
        <v>11.33333333333333</v>
      </c>
      <c r="CV113" s="6">
        <v>11.4</v>
      </c>
      <c r="CW113" s="6">
        <v>11.46</v>
      </c>
      <c r="CX113" s="6">
        <v>11.523333333333333</v>
      </c>
      <c r="CY113" s="6">
        <v>11.583333333333334</v>
      </c>
    </row>
    <row r="114" spans="1:103">
      <c r="A114">
        <v>4</v>
      </c>
      <c r="B114" s="6">
        <v>7.0999999999999988</v>
      </c>
      <c r="C114" s="6">
        <v>10.9</v>
      </c>
      <c r="D114" s="6">
        <v>10.76</v>
      </c>
      <c r="E114" s="6">
        <v>10.703333333333333</v>
      </c>
      <c r="F114" s="6">
        <v>10.666666666666666</v>
      </c>
      <c r="G114" s="6">
        <v>10.643333333333333</v>
      </c>
      <c r="H114" s="6">
        <v>10.626666666666667</v>
      </c>
      <c r="I114" s="6">
        <v>10.633333333333333</v>
      </c>
      <c r="J114" s="6">
        <v>10.65</v>
      </c>
      <c r="K114" s="6">
        <v>10.68</v>
      </c>
      <c r="L114" s="6">
        <v>10.716666666666667</v>
      </c>
      <c r="M114" s="6">
        <v>10.766666666666666</v>
      </c>
      <c r="N114" s="6">
        <v>10.82</v>
      </c>
      <c r="O114" s="6">
        <v>10.876666666666667</v>
      </c>
      <c r="P114" s="6">
        <v>10.950000000000001</v>
      </c>
      <c r="Q114" s="6">
        <v>11.023333333333333</v>
      </c>
      <c r="R114" s="6">
        <v>11.1</v>
      </c>
      <c r="S114" s="6">
        <v>11.18</v>
      </c>
      <c r="T114" s="6">
        <v>11.256666666666668</v>
      </c>
      <c r="U114" s="6">
        <v>11.336666666666668</v>
      </c>
      <c r="V114" s="6">
        <v>11.410000000000002</v>
      </c>
      <c r="W114" s="6">
        <v>11.483333333333334</v>
      </c>
      <c r="X114" s="6">
        <v>11.543333333333331</v>
      </c>
      <c r="Y114" s="6">
        <v>11.6</v>
      </c>
      <c r="Z114" s="6">
        <v>11.643333333333333</v>
      </c>
      <c r="AA114" s="6">
        <v>11.68</v>
      </c>
      <c r="AB114" s="6">
        <v>11.703333333333333</v>
      </c>
      <c r="AC114" s="6">
        <v>11.729999999999999</v>
      </c>
      <c r="AD114" s="6">
        <v>11.736666666666665</v>
      </c>
      <c r="AE114" s="6">
        <v>11.74</v>
      </c>
      <c r="AF114" s="6">
        <v>11.74</v>
      </c>
      <c r="AG114" s="6">
        <v>11.733333333333334</v>
      </c>
      <c r="AH114" s="6">
        <v>11.716666666666667</v>
      </c>
      <c r="AI114" s="6">
        <v>11.699999999999998</v>
      </c>
      <c r="AJ114" s="6">
        <v>11.670000000000002</v>
      </c>
      <c r="AK114" s="6">
        <v>11.65</v>
      </c>
      <c r="AL114" s="6">
        <v>11.62</v>
      </c>
      <c r="AM114" s="6">
        <v>11.583333333333334</v>
      </c>
      <c r="AN114" s="6">
        <v>11.543333333333335</v>
      </c>
      <c r="AO114" s="6">
        <v>11.51</v>
      </c>
      <c r="AP114" s="6">
        <v>11.469999999999999</v>
      </c>
      <c r="AQ114" s="6">
        <v>11.423333333333334</v>
      </c>
      <c r="AR114" s="6">
        <v>11.386666666666668</v>
      </c>
      <c r="AS114" s="6">
        <v>11.336666666666668</v>
      </c>
      <c r="AT114" s="6">
        <v>11.283333333333333</v>
      </c>
      <c r="AU114" s="6">
        <v>11.233333333333333</v>
      </c>
      <c r="AV114" s="6">
        <v>11.186666666666667</v>
      </c>
      <c r="AW114" s="6">
        <v>11.133333333333333</v>
      </c>
      <c r="AX114" s="6">
        <v>11.083333333333334</v>
      </c>
      <c r="AY114" s="6">
        <v>11.030000000000001</v>
      </c>
      <c r="AZ114" s="6">
        <v>10.973333333333334</v>
      </c>
      <c r="BA114" s="6">
        <v>10.916666666666666</v>
      </c>
      <c r="BB114" s="6">
        <v>10.87</v>
      </c>
      <c r="BC114" s="6">
        <v>10.816666666666665</v>
      </c>
      <c r="BD114" s="6">
        <v>10.763333333333334</v>
      </c>
      <c r="BE114" s="6">
        <v>10.709999999999999</v>
      </c>
      <c r="BF114" s="6">
        <v>10.659999999999998</v>
      </c>
      <c r="BG114" s="6">
        <v>10.613333333333332</v>
      </c>
      <c r="BH114" s="6">
        <v>10.57</v>
      </c>
      <c r="BI114" s="6">
        <v>10.526666666666666</v>
      </c>
      <c r="BJ114" s="6">
        <v>10.49</v>
      </c>
      <c r="BK114" s="6">
        <v>10.443333333333333</v>
      </c>
      <c r="BL114" s="6">
        <v>10.41</v>
      </c>
      <c r="BM114" s="6">
        <v>10.373333333333333</v>
      </c>
      <c r="BN114" s="6">
        <v>10.346666666666668</v>
      </c>
      <c r="BO114" s="6">
        <v>10.316666666666666</v>
      </c>
      <c r="BP114" s="6">
        <v>10.293333333333333</v>
      </c>
      <c r="BQ114" s="6">
        <v>10.269999999999998</v>
      </c>
      <c r="BR114" s="6">
        <v>10.25</v>
      </c>
      <c r="BS114" s="6">
        <v>10.229999999999999</v>
      </c>
      <c r="BT114" s="6">
        <v>10.220000000000001</v>
      </c>
      <c r="BU114" s="6">
        <v>10.209999999999999</v>
      </c>
      <c r="BV114" s="6">
        <v>10.203333333333333</v>
      </c>
      <c r="BW114" s="6">
        <v>10.203333333333333</v>
      </c>
      <c r="BX114" s="6">
        <v>10.203333333333333</v>
      </c>
      <c r="BY114" s="6">
        <v>10.213333333333333</v>
      </c>
      <c r="BZ114" s="6">
        <v>10.223333333333334</v>
      </c>
      <c r="CA114" s="6">
        <v>10.24</v>
      </c>
      <c r="CB114" s="6">
        <v>10.26</v>
      </c>
      <c r="CC114" s="6">
        <v>10.286666666666665</v>
      </c>
      <c r="CD114" s="6">
        <v>10.313333333333333</v>
      </c>
      <c r="CE114" s="6">
        <v>10.35</v>
      </c>
      <c r="CF114" s="6">
        <v>10.386666666666667</v>
      </c>
      <c r="CG114" s="6">
        <v>10.433333333333332</v>
      </c>
      <c r="CH114" s="6">
        <v>10.479999999999999</v>
      </c>
      <c r="CI114" s="6">
        <v>10.533333333333333</v>
      </c>
      <c r="CJ114" s="6">
        <v>10.589999999999998</v>
      </c>
      <c r="CK114" s="6">
        <v>10.643333333333333</v>
      </c>
      <c r="CL114" s="6">
        <v>10.703333333333333</v>
      </c>
      <c r="CM114" s="6">
        <v>10.763333333333334</v>
      </c>
      <c r="CN114" s="6">
        <v>10.83</v>
      </c>
      <c r="CO114" s="6">
        <v>10.893333333333333</v>
      </c>
      <c r="CP114" s="6">
        <v>10.953333333333333</v>
      </c>
      <c r="CQ114" s="6">
        <v>11.016666666666666</v>
      </c>
      <c r="CR114" s="6">
        <v>11.079999999999998</v>
      </c>
      <c r="CS114" s="6">
        <v>11.143333333333333</v>
      </c>
      <c r="CT114" s="6">
        <v>11.206666666666665</v>
      </c>
      <c r="CU114" s="6">
        <v>11.263333333333335</v>
      </c>
      <c r="CV114" s="6">
        <v>11.326666666666668</v>
      </c>
      <c r="CW114" s="6">
        <v>11.38</v>
      </c>
      <c r="CX114" s="6">
        <v>11.44</v>
      </c>
      <c r="CY114" s="6">
        <v>11.496666666666668</v>
      </c>
    </row>
    <row r="115" spans="1:103">
      <c r="A115">
        <v>5</v>
      </c>
      <c r="B115" s="6">
        <v>9.5</v>
      </c>
      <c r="C115" s="6">
        <v>12.699999999999998</v>
      </c>
      <c r="D115" s="6">
        <v>11</v>
      </c>
      <c r="E115" s="6">
        <v>10.956666666666669</v>
      </c>
      <c r="F115" s="6">
        <v>10.93</v>
      </c>
      <c r="G115" s="6">
        <v>10.913333333333332</v>
      </c>
      <c r="H115" s="6">
        <v>10.913333333333332</v>
      </c>
      <c r="I115" s="6">
        <v>10.926666666666668</v>
      </c>
      <c r="J115" s="6">
        <v>10.946666666666667</v>
      </c>
      <c r="K115" s="6">
        <v>10.986666666666666</v>
      </c>
      <c r="L115" s="6">
        <v>11.030000000000001</v>
      </c>
      <c r="M115" s="6">
        <v>11.083333333333334</v>
      </c>
      <c r="N115" s="6">
        <v>11.14</v>
      </c>
      <c r="O115" s="6">
        <v>11.213333333333333</v>
      </c>
      <c r="P115" s="6">
        <v>11.283333333333333</v>
      </c>
      <c r="Q115" s="6">
        <v>11.36</v>
      </c>
      <c r="R115" s="6">
        <v>11.443333333333333</v>
      </c>
      <c r="S115" s="6">
        <v>11.526666666666669</v>
      </c>
      <c r="T115" s="6">
        <v>11.61</v>
      </c>
      <c r="U115" s="6">
        <v>11.696666666666667</v>
      </c>
      <c r="V115" s="6">
        <v>11.776666666666666</v>
      </c>
      <c r="W115" s="6">
        <v>11.843333333333334</v>
      </c>
      <c r="X115" s="6">
        <v>11.916666666666666</v>
      </c>
      <c r="Y115" s="6">
        <v>11.969999999999999</v>
      </c>
      <c r="Z115" s="6">
        <v>12.020000000000001</v>
      </c>
      <c r="AA115" s="6">
        <v>12.063333333333333</v>
      </c>
      <c r="AB115" s="6">
        <v>12.096666666666669</v>
      </c>
      <c r="AC115" s="6">
        <v>12.123333333333333</v>
      </c>
      <c r="AD115" s="6">
        <v>12.14</v>
      </c>
      <c r="AE115" s="6">
        <v>12.146666666666667</v>
      </c>
      <c r="AF115" s="6">
        <v>12.15</v>
      </c>
      <c r="AG115" s="6">
        <v>12.143333333333333</v>
      </c>
      <c r="AH115" s="6">
        <v>12.136666666666665</v>
      </c>
      <c r="AI115" s="6">
        <v>12.12</v>
      </c>
      <c r="AJ115" s="6">
        <v>12.096666666666666</v>
      </c>
      <c r="AK115" s="6">
        <v>12.073333333333332</v>
      </c>
      <c r="AL115" s="6">
        <v>12.043333333333335</v>
      </c>
      <c r="AM115" s="6">
        <v>12.01</v>
      </c>
      <c r="AN115" s="6">
        <v>11.973333333333334</v>
      </c>
      <c r="AO115" s="6">
        <v>11.936666666666667</v>
      </c>
      <c r="AP115" s="6">
        <v>11.9</v>
      </c>
      <c r="AQ115" s="6">
        <v>11.85</v>
      </c>
      <c r="AR115" s="6">
        <v>11.809999999999997</v>
      </c>
      <c r="AS115" s="6">
        <v>11.76</v>
      </c>
      <c r="AT115" s="6">
        <v>11.706666666666665</v>
      </c>
      <c r="AU115" s="6">
        <v>11.656666666666666</v>
      </c>
      <c r="AV115" s="6">
        <v>11.596666666666666</v>
      </c>
      <c r="AW115" s="6">
        <v>11.546666666666667</v>
      </c>
      <c r="AX115" s="6">
        <v>11.486666666666666</v>
      </c>
      <c r="AY115" s="6">
        <v>11.426666666666668</v>
      </c>
      <c r="AZ115" s="6">
        <v>11.37</v>
      </c>
      <c r="BA115" s="6">
        <v>11.31</v>
      </c>
      <c r="BB115" s="6">
        <v>11.253333333333332</v>
      </c>
      <c r="BC115" s="6">
        <v>11.193333333333333</v>
      </c>
      <c r="BD115" s="6">
        <v>11.136666666666665</v>
      </c>
      <c r="BE115" s="6">
        <v>11.08</v>
      </c>
      <c r="BF115" s="6">
        <v>11.023333333333333</v>
      </c>
      <c r="BG115" s="6">
        <v>10.973333333333334</v>
      </c>
      <c r="BH115" s="6">
        <v>10.916666666666666</v>
      </c>
      <c r="BI115" s="6">
        <v>10.866666666666667</v>
      </c>
      <c r="BJ115" s="6">
        <v>10.823333333333332</v>
      </c>
      <c r="BK115" s="6">
        <v>10.770000000000001</v>
      </c>
      <c r="BL115" s="6">
        <v>10.729999999999999</v>
      </c>
      <c r="BM115" s="6">
        <v>10.686666666666667</v>
      </c>
      <c r="BN115" s="6">
        <v>10.65</v>
      </c>
      <c r="BO115" s="6">
        <v>10.613333333333335</v>
      </c>
      <c r="BP115" s="6">
        <v>10.58</v>
      </c>
      <c r="BQ115" s="6">
        <v>10.549999999999999</v>
      </c>
      <c r="BR115" s="6">
        <v>10.520000000000001</v>
      </c>
      <c r="BS115" s="6">
        <v>10.499999999999998</v>
      </c>
      <c r="BT115" s="6">
        <v>10.479999999999999</v>
      </c>
      <c r="BU115" s="6">
        <v>10.459999999999999</v>
      </c>
      <c r="BV115" s="6">
        <v>10.443333333333333</v>
      </c>
      <c r="BW115" s="6">
        <v>10.436666666666666</v>
      </c>
      <c r="BX115" s="6">
        <v>10.426666666666668</v>
      </c>
      <c r="BY115" s="6">
        <v>10.423333333333334</v>
      </c>
      <c r="BZ115" s="6">
        <v>10.43</v>
      </c>
      <c r="CA115" s="6">
        <v>10.433333333333332</v>
      </c>
      <c r="CB115" s="6">
        <v>10.443333333333333</v>
      </c>
      <c r="CC115" s="6">
        <v>10.456666666666667</v>
      </c>
      <c r="CD115" s="6">
        <v>10.479999999999999</v>
      </c>
      <c r="CE115" s="6">
        <v>10.5</v>
      </c>
      <c r="CF115" s="6">
        <v>10.533333333333333</v>
      </c>
      <c r="CG115" s="6">
        <v>10.566666666666666</v>
      </c>
      <c r="CH115" s="6">
        <v>10.606666666666667</v>
      </c>
      <c r="CI115" s="6">
        <v>10.646666666666667</v>
      </c>
      <c r="CJ115" s="6">
        <v>10.693333333333333</v>
      </c>
      <c r="CK115" s="6">
        <v>10.74</v>
      </c>
      <c r="CL115" s="6">
        <v>10.786666666666667</v>
      </c>
      <c r="CM115" s="6">
        <v>10.843333333333334</v>
      </c>
      <c r="CN115" s="6">
        <v>10.893333333333333</v>
      </c>
      <c r="CO115" s="6">
        <v>10.953333333333333</v>
      </c>
      <c r="CP115" s="6">
        <v>11.006666666666666</v>
      </c>
      <c r="CQ115" s="6">
        <v>11.066666666666668</v>
      </c>
      <c r="CR115" s="6">
        <v>11.123333333333333</v>
      </c>
      <c r="CS115" s="6">
        <v>11.176666666666668</v>
      </c>
      <c r="CT115" s="6">
        <v>11.236666666666666</v>
      </c>
      <c r="CU115" s="6">
        <v>11.296666666666667</v>
      </c>
      <c r="CV115" s="6">
        <v>11.35</v>
      </c>
      <c r="CW115" s="6">
        <v>11.406666666666666</v>
      </c>
      <c r="CX115" s="6">
        <v>11.463333333333333</v>
      </c>
      <c r="CY115" s="6">
        <v>11.519999999999998</v>
      </c>
    </row>
    <row r="116" spans="1:103">
      <c r="A116">
        <v>6</v>
      </c>
      <c r="B116" s="6">
        <v>3.1</v>
      </c>
      <c r="C116" s="6">
        <v>20.2</v>
      </c>
      <c r="D116" s="6">
        <v>10.699999999999998</v>
      </c>
      <c r="E116" s="6">
        <v>10.666666666666666</v>
      </c>
      <c r="F116" s="6">
        <v>10.663333333333334</v>
      </c>
      <c r="G116" s="6">
        <v>10.663333333333332</v>
      </c>
      <c r="H116" s="6">
        <v>10.683333333333332</v>
      </c>
      <c r="I116" s="6">
        <v>10.713333333333333</v>
      </c>
      <c r="J116" s="6">
        <v>10.756666666666666</v>
      </c>
      <c r="K116" s="6">
        <v>10.81</v>
      </c>
      <c r="L116" s="6">
        <v>10.873333333333333</v>
      </c>
      <c r="M116" s="6">
        <v>10.943333333333333</v>
      </c>
      <c r="N116" s="6">
        <v>11.023333333333333</v>
      </c>
      <c r="O116" s="6">
        <v>11.106666666666667</v>
      </c>
      <c r="P116" s="6">
        <v>11.203333333333333</v>
      </c>
      <c r="Q116" s="6">
        <v>11.299999999999999</v>
      </c>
      <c r="R116" s="6">
        <v>11.393333333333333</v>
      </c>
      <c r="S116" s="6">
        <v>11.5</v>
      </c>
      <c r="T116" s="6">
        <v>11.6</v>
      </c>
      <c r="U116" s="6">
        <v>11.706666666666669</v>
      </c>
      <c r="V116" s="6">
        <v>11.800000000000002</v>
      </c>
      <c r="W116" s="6">
        <v>11.893333333333333</v>
      </c>
      <c r="X116" s="6">
        <v>11.976666666666667</v>
      </c>
      <c r="Y116" s="6">
        <v>12.049999999999999</v>
      </c>
      <c r="Z116" s="6">
        <v>12.11</v>
      </c>
      <c r="AA116" s="6">
        <v>12.17</v>
      </c>
      <c r="AB116" s="6">
        <v>12.213333333333333</v>
      </c>
      <c r="AC116" s="6">
        <v>12.253333333333332</v>
      </c>
      <c r="AD116" s="6">
        <v>12.283333333333333</v>
      </c>
      <c r="AE116" s="6">
        <v>12.299999999999999</v>
      </c>
      <c r="AF116" s="6">
        <v>12.313333333333333</v>
      </c>
      <c r="AG116" s="6">
        <v>12.313333333333333</v>
      </c>
      <c r="AH116" s="6">
        <v>12.313333333333333</v>
      </c>
      <c r="AI116" s="6">
        <v>12.299999999999999</v>
      </c>
      <c r="AJ116" s="6">
        <v>12.283333333333333</v>
      </c>
      <c r="AK116" s="6">
        <v>12.256666666666666</v>
      </c>
      <c r="AL116" s="6">
        <v>12.226666666666668</v>
      </c>
      <c r="AM116" s="6">
        <v>12.186666666666667</v>
      </c>
      <c r="AN116" s="6">
        <v>12.146666666666667</v>
      </c>
      <c r="AO116" s="6">
        <v>12.096666666666666</v>
      </c>
      <c r="AP116" s="6">
        <v>12.043333333333335</v>
      </c>
      <c r="AQ116" s="6">
        <v>11.986666666666666</v>
      </c>
      <c r="AR116" s="6">
        <v>11.933333333333332</v>
      </c>
      <c r="AS116" s="6">
        <v>11.87</v>
      </c>
      <c r="AT116" s="6">
        <v>11.799999999999999</v>
      </c>
      <c r="AU116" s="6">
        <v>11.733333333333334</v>
      </c>
      <c r="AV116" s="6">
        <v>11.660000000000002</v>
      </c>
      <c r="AW116" s="6">
        <v>11.589999999999998</v>
      </c>
      <c r="AX116" s="6">
        <v>11.51</v>
      </c>
      <c r="AY116" s="6">
        <v>11.433333333333335</v>
      </c>
      <c r="AZ116" s="6">
        <v>11.36</v>
      </c>
      <c r="BA116" s="6">
        <v>11.286666666666667</v>
      </c>
      <c r="BB116" s="6">
        <v>11.21</v>
      </c>
      <c r="BC116" s="6">
        <v>11.143333333333333</v>
      </c>
      <c r="BD116" s="6">
        <v>11.073333333333332</v>
      </c>
      <c r="BE116" s="6">
        <v>11.013333333333334</v>
      </c>
      <c r="BF116" s="6">
        <v>10.940000000000003</v>
      </c>
      <c r="BG116" s="6">
        <v>10.883333333333333</v>
      </c>
      <c r="BH116" s="6">
        <v>10.83</v>
      </c>
      <c r="BI116" s="6">
        <v>10.770000000000001</v>
      </c>
      <c r="BJ116" s="6">
        <v>10.723333333333334</v>
      </c>
      <c r="BK116" s="6">
        <v>10.673333333333332</v>
      </c>
      <c r="BL116" s="6">
        <v>10.629999999999999</v>
      </c>
      <c r="BM116" s="6">
        <v>10.586666666666666</v>
      </c>
      <c r="BN116" s="6">
        <v>10.553333333333333</v>
      </c>
      <c r="BO116" s="6">
        <v>10.516666666666667</v>
      </c>
      <c r="BP116" s="6">
        <v>10.486666666666666</v>
      </c>
      <c r="BQ116" s="6">
        <v>10.459999999999999</v>
      </c>
      <c r="BR116" s="6">
        <v>10.436666666666667</v>
      </c>
      <c r="BS116" s="6">
        <v>10.42</v>
      </c>
      <c r="BT116" s="6">
        <v>10.406666666666666</v>
      </c>
      <c r="BU116" s="6">
        <v>10.393333333333333</v>
      </c>
      <c r="BV116" s="6">
        <v>10.386666666666665</v>
      </c>
      <c r="BW116" s="6">
        <v>10.376666666666667</v>
      </c>
      <c r="BX116" s="6">
        <v>10.376666666666667</v>
      </c>
      <c r="BY116" s="6">
        <v>10.38</v>
      </c>
      <c r="BZ116" s="6">
        <v>10.39</v>
      </c>
      <c r="CA116" s="6">
        <v>10.4</v>
      </c>
      <c r="CB116" s="6">
        <v>10.42</v>
      </c>
      <c r="CC116" s="6">
        <v>10.436666666666667</v>
      </c>
      <c r="CD116" s="6">
        <v>10.463333333333333</v>
      </c>
      <c r="CE116" s="6">
        <v>10.493333333333334</v>
      </c>
      <c r="CF116" s="6">
        <v>10.523333333333333</v>
      </c>
      <c r="CG116" s="6">
        <v>10.57</v>
      </c>
      <c r="CH116" s="6">
        <v>10.61</v>
      </c>
      <c r="CI116" s="6">
        <v>10.653333333333334</v>
      </c>
      <c r="CJ116" s="6">
        <v>10.706666666666665</v>
      </c>
      <c r="CK116" s="6">
        <v>10.756666666666668</v>
      </c>
      <c r="CL116" s="6">
        <v>10.806666666666667</v>
      </c>
      <c r="CM116" s="6">
        <v>10.863333333333335</v>
      </c>
      <c r="CN116" s="6">
        <v>10.916666666666666</v>
      </c>
      <c r="CO116" s="6">
        <v>10.973333333333334</v>
      </c>
      <c r="CP116" s="6">
        <v>11.033333333333331</v>
      </c>
      <c r="CQ116" s="6">
        <v>11.089999999999998</v>
      </c>
      <c r="CR116" s="6">
        <v>11.15</v>
      </c>
      <c r="CS116" s="6">
        <v>11.206666666666669</v>
      </c>
      <c r="CT116" s="6">
        <v>11.26</v>
      </c>
      <c r="CU116" s="6">
        <v>11.32</v>
      </c>
      <c r="CV116" s="6">
        <v>11.38</v>
      </c>
      <c r="CW116" s="6">
        <v>11.433333333333332</v>
      </c>
      <c r="CX116" s="6">
        <v>11.486666666666666</v>
      </c>
      <c r="CY116" s="6">
        <v>11.543333333333335</v>
      </c>
    </row>
    <row r="117" spans="1:103">
      <c r="A117">
        <v>7</v>
      </c>
      <c r="B117" s="6">
        <v>4.4000000000000004</v>
      </c>
      <c r="C117" s="6">
        <v>19.3</v>
      </c>
      <c r="D117" s="6">
        <v>11.073333333333332</v>
      </c>
      <c r="E117" s="6">
        <v>11.013333333333334</v>
      </c>
      <c r="F117" s="6">
        <v>10.976666666666667</v>
      </c>
      <c r="G117" s="6">
        <v>10.956666666666669</v>
      </c>
      <c r="H117" s="6">
        <v>10.953333333333333</v>
      </c>
      <c r="I117" s="6">
        <v>10.963333333333333</v>
      </c>
      <c r="J117" s="6">
        <v>10.983333333333334</v>
      </c>
      <c r="K117" s="6">
        <v>11.020000000000001</v>
      </c>
      <c r="L117" s="6">
        <v>11.056666666666667</v>
      </c>
      <c r="M117" s="6">
        <v>11.11</v>
      </c>
      <c r="N117" s="6">
        <v>11.173333333333334</v>
      </c>
      <c r="O117" s="6">
        <v>11.246666666666664</v>
      </c>
      <c r="P117" s="6">
        <v>11.319999999999999</v>
      </c>
      <c r="Q117" s="6">
        <v>11.403333333333334</v>
      </c>
      <c r="R117" s="6">
        <v>11.49</v>
      </c>
      <c r="S117" s="6">
        <v>11.573333333333332</v>
      </c>
      <c r="T117" s="6">
        <v>11.666666666666666</v>
      </c>
      <c r="U117" s="6">
        <v>11.753333333333332</v>
      </c>
      <c r="V117" s="6">
        <v>11.836666666666666</v>
      </c>
      <c r="W117" s="6">
        <v>11.916666666666666</v>
      </c>
      <c r="X117" s="6">
        <v>11.986666666666665</v>
      </c>
      <c r="Y117" s="6">
        <v>12.046666666666667</v>
      </c>
      <c r="Z117" s="6">
        <v>12.103333333333333</v>
      </c>
      <c r="AA117" s="6">
        <v>12.146666666666667</v>
      </c>
      <c r="AB117" s="6">
        <v>12.18</v>
      </c>
      <c r="AC117" s="6">
        <v>12.206666666666669</v>
      </c>
      <c r="AD117" s="6">
        <v>12.223333333333334</v>
      </c>
      <c r="AE117" s="6">
        <v>12.233333333333334</v>
      </c>
      <c r="AF117" s="6">
        <v>12.236666666666666</v>
      </c>
      <c r="AG117" s="6">
        <v>12.229999999999999</v>
      </c>
      <c r="AH117" s="6">
        <v>12.219999999999999</v>
      </c>
      <c r="AI117" s="6">
        <v>12.203333333333333</v>
      </c>
      <c r="AJ117" s="6">
        <v>12.176666666666668</v>
      </c>
      <c r="AK117" s="6">
        <v>12.146666666666667</v>
      </c>
      <c r="AL117" s="6">
        <v>12.11</v>
      </c>
      <c r="AM117" s="6">
        <v>12.073333333333332</v>
      </c>
      <c r="AN117" s="6">
        <v>12.026666666666666</v>
      </c>
      <c r="AO117" s="6">
        <v>11.979999999999999</v>
      </c>
      <c r="AP117" s="6">
        <v>11.926666666666668</v>
      </c>
      <c r="AQ117" s="6">
        <v>11.87</v>
      </c>
      <c r="AR117" s="6">
        <v>11.816666666666668</v>
      </c>
      <c r="AS117" s="6">
        <v>11.753333333333336</v>
      </c>
      <c r="AT117" s="6">
        <v>11.686666666666667</v>
      </c>
      <c r="AU117" s="6">
        <v>11.623333333333335</v>
      </c>
      <c r="AV117" s="6">
        <v>11.549999999999999</v>
      </c>
      <c r="AW117" s="6">
        <v>11.483333333333334</v>
      </c>
      <c r="AX117" s="6">
        <v>11.409999999999998</v>
      </c>
      <c r="AY117" s="6">
        <v>11.333333333333334</v>
      </c>
      <c r="AZ117" s="6">
        <v>11.256666666666668</v>
      </c>
      <c r="BA117" s="6">
        <v>11.19</v>
      </c>
      <c r="BB117" s="6">
        <v>11.12</v>
      </c>
      <c r="BC117" s="6">
        <v>11.053333333333333</v>
      </c>
      <c r="BD117" s="6">
        <v>10.983333333333334</v>
      </c>
      <c r="BE117" s="6">
        <v>10.92</v>
      </c>
      <c r="BF117" s="6">
        <v>10.856666666666664</v>
      </c>
      <c r="BG117" s="6">
        <v>10.796666666666667</v>
      </c>
      <c r="BH117" s="6">
        <v>10.74</v>
      </c>
      <c r="BI117" s="6">
        <v>10.69</v>
      </c>
      <c r="BJ117" s="6">
        <v>10.636666666666667</v>
      </c>
      <c r="BK117" s="6">
        <v>10.586666666666666</v>
      </c>
      <c r="BL117" s="6">
        <v>10.546666666666667</v>
      </c>
      <c r="BM117" s="6">
        <v>10.506666666666666</v>
      </c>
      <c r="BN117" s="6">
        <v>10.469999999999999</v>
      </c>
      <c r="BO117" s="6">
        <v>10.433333333333332</v>
      </c>
      <c r="BP117" s="6">
        <v>10.410000000000002</v>
      </c>
      <c r="BQ117" s="6">
        <v>10.383333333333333</v>
      </c>
      <c r="BR117" s="6">
        <v>10.356666666666667</v>
      </c>
      <c r="BS117" s="6">
        <v>10.336666666666668</v>
      </c>
      <c r="BT117" s="6">
        <v>10.326666666666666</v>
      </c>
      <c r="BU117" s="6">
        <v>10.313333333333333</v>
      </c>
      <c r="BV117" s="6">
        <v>10.303333333333333</v>
      </c>
      <c r="BW117" s="6">
        <v>10.303333333333333</v>
      </c>
      <c r="BX117" s="6">
        <v>10.299999999999999</v>
      </c>
      <c r="BY117" s="6">
        <v>10.306666666666667</v>
      </c>
      <c r="BZ117" s="6">
        <v>10.32</v>
      </c>
      <c r="CA117" s="6">
        <v>10.33</v>
      </c>
      <c r="CB117" s="6">
        <v>10.346666666666666</v>
      </c>
      <c r="CC117" s="6">
        <v>10.373333333333333</v>
      </c>
      <c r="CD117" s="6">
        <v>10.4</v>
      </c>
      <c r="CE117" s="6">
        <v>10.43</v>
      </c>
      <c r="CF117" s="6">
        <v>10.463333333333333</v>
      </c>
      <c r="CG117" s="6">
        <v>10.513333333333334</v>
      </c>
      <c r="CH117" s="6">
        <v>10.553333333333333</v>
      </c>
      <c r="CI117" s="6">
        <v>10.6</v>
      </c>
      <c r="CJ117" s="6">
        <v>10.646666666666667</v>
      </c>
      <c r="CK117" s="6">
        <v>10.700000000000001</v>
      </c>
      <c r="CL117" s="6">
        <v>10.753333333333332</v>
      </c>
      <c r="CM117" s="6">
        <v>10.813333333333333</v>
      </c>
      <c r="CN117" s="6">
        <v>10.873333333333333</v>
      </c>
      <c r="CO117" s="6">
        <v>10.933333333333335</v>
      </c>
      <c r="CP117" s="6">
        <v>10.99</v>
      </c>
      <c r="CQ117" s="6">
        <v>11.049999999999999</v>
      </c>
      <c r="CR117" s="6">
        <v>11.11</v>
      </c>
      <c r="CS117" s="6">
        <v>11.176666666666668</v>
      </c>
      <c r="CT117" s="6">
        <v>11.236666666666666</v>
      </c>
      <c r="CU117" s="6">
        <v>11.296666666666667</v>
      </c>
      <c r="CV117" s="6">
        <v>11.353333333333333</v>
      </c>
      <c r="CW117" s="6">
        <v>11.413333333333334</v>
      </c>
      <c r="CX117" s="6">
        <v>11.473333333333334</v>
      </c>
      <c r="CY117" s="6">
        <v>11.53</v>
      </c>
    </row>
    <row r="118" spans="1:103">
      <c r="A118">
        <v>8</v>
      </c>
      <c r="B118" s="6">
        <v>6.3</v>
      </c>
      <c r="C118" s="6">
        <v>23.5</v>
      </c>
      <c r="D118" s="6">
        <v>10.99</v>
      </c>
      <c r="E118" s="6">
        <v>10.956666666666669</v>
      </c>
      <c r="F118" s="6">
        <v>10.936666666666667</v>
      </c>
      <c r="G118" s="6">
        <v>10.93</v>
      </c>
      <c r="H118" s="6">
        <v>10.943333333333333</v>
      </c>
      <c r="I118" s="6">
        <v>10.969999999999999</v>
      </c>
      <c r="J118" s="6">
        <v>11.003333333333332</v>
      </c>
      <c r="K118" s="6">
        <v>11.049999999999999</v>
      </c>
      <c r="L118" s="6">
        <v>11.103333333333333</v>
      </c>
      <c r="M118" s="6">
        <v>11.173333333333332</v>
      </c>
      <c r="N118" s="6">
        <v>11.243333333333332</v>
      </c>
      <c r="O118" s="6">
        <v>11.323333333333332</v>
      </c>
      <c r="P118" s="6">
        <v>11.416666666666666</v>
      </c>
      <c r="Q118" s="6">
        <v>11.5</v>
      </c>
      <c r="R118" s="6">
        <v>11.596666666666669</v>
      </c>
      <c r="S118" s="6">
        <v>11.696666666666665</v>
      </c>
      <c r="T118" s="6">
        <v>11.793333333333335</v>
      </c>
      <c r="U118" s="6">
        <v>11.893333333333333</v>
      </c>
      <c r="V118" s="6">
        <v>11.983333333333334</v>
      </c>
      <c r="W118" s="6">
        <v>12.07</v>
      </c>
      <c r="X118" s="6">
        <v>12.153333333333334</v>
      </c>
      <c r="Y118" s="6">
        <v>12.226666666666667</v>
      </c>
      <c r="Z118" s="6">
        <v>12.29</v>
      </c>
      <c r="AA118" s="6">
        <v>12.346666666666669</v>
      </c>
      <c r="AB118" s="6">
        <v>12.39</v>
      </c>
      <c r="AC118" s="6">
        <v>12.433333333333332</v>
      </c>
      <c r="AD118" s="6">
        <v>12.463333333333333</v>
      </c>
      <c r="AE118" s="6">
        <v>12.479999999999999</v>
      </c>
      <c r="AF118" s="6">
        <v>12.5</v>
      </c>
      <c r="AG118" s="6">
        <v>12.503333333333332</v>
      </c>
      <c r="AH118" s="6">
        <v>12.506666666666666</v>
      </c>
      <c r="AI118" s="6">
        <v>12.5</v>
      </c>
      <c r="AJ118" s="6">
        <v>12.483333333333334</v>
      </c>
      <c r="AK118" s="6">
        <v>12.466666666666667</v>
      </c>
      <c r="AL118" s="6">
        <v>12.436666666666667</v>
      </c>
      <c r="AM118" s="6">
        <v>12.406666666666666</v>
      </c>
      <c r="AN118" s="6">
        <v>12.37</v>
      </c>
      <c r="AO118" s="6">
        <v>12.326666666666668</v>
      </c>
      <c r="AP118" s="6">
        <v>12.280000000000001</v>
      </c>
      <c r="AQ118" s="6">
        <v>12.229999999999999</v>
      </c>
      <c r="AR118" s="6">
        <v>12.173333333333334</v>
      </c>
      <c r="AS118" s="6">
        <v>12.11</v>
      </c>
      <c r="AT118" s="6">
        <v>12.046666666666667</v>
      </c>
      <c r="AU118" s="6">
        <v>11.979999999999999</v>
      </c>
      <c r="AV118" s="6">
        <v>11.910000000000002</v>
      </c>
      <c r="AW118" s="6">
        <v>11.833333333333334</v>
      </c>
      <c r="AX118" s="6">
        <v>11.76</v>
      </c>
      <c r="AY118" s="6">
        <v>11.69</v>
      </c>
      <c r="AZ118" s="6">
        <v>11.613333333333335</v>
      </c>
      <c r="BA118" s="6">
        <v>11.536666666666667</v>
      </c>
      <c r="BB118" s="6">
        <v>11.459999999999999</v>
      </c>
      <c r="BC118" s="6">
        <v>11.39</v>
      </c>
      <c r="BD118" s="6">
        <v>11.313333333333333</v>
      </c>
      <c r="BE118" s="6">
        <v>11.25</v>
      </c>
      <c r="BF118" s="6">
        <v>11.183333333333332</v>
      </c>
      <c r="BG118" s="6">
        <v>11.116666666666667</v>
      </c>
      <c r="BH118" s="6">
        <v>11.06</v>
      </c>
      <c r="BI118" s="6">
        <v>10.996666666666664</v>
      </c>
      <c r="BJ118" s="6">
        <v>10.943333333333335</v>
      </c>
      <c r="BK118" s="6">
        <v>10.886666666666665</v>
      </c>
      <c r="BL118" s="6">
        <v>10.836666666666666</v>
      </c>
      <c r="BM118" s="6">
        <v>10.796666666666667</v>
      </c>
      <c r="BN118" s="6">
        <v>10.756666666666666</v>
      </c>
      <c r="BO118" s="6">
        <v>10.713333333333333</v>
      </c>
      <c r="BP118" s="6">
        <v>10.683333333333332</v>
      </c>
      <c r="BQ118" s="6">
        <v>10.653333333333334</v>
      </c>
      <c r="BR118" s="6">
        <v>10.623333333333333</v>
      </c>
      <c r="BS118" s="6">
        <v>10.6</v>
      </c>
      <c r="BT118" s="6">
        <v>10.576666666666668</v>
      </c>
      <c r="BU118" s="6">
        <v>10.563333333333334</v>
      </c>
      <c r="BV118" s="6">
        <v>10.546666666666667</v>
      </c>
      <c r="BW118" s="6">
        <v>10.536666666666667</v>
      </c>
      <c r="BX118" s="6">
        <v>10.526666666666666</v>
      </c>
      <c r="BY118" s="6">
        <v>10.523333333333333</v>
      </c>
      <c r="BZ118" s="6">
        <v>10.530000000000001</v>
      </c>
      <c r="CA118" s="6">
        <v>10.536666666666667</v>
      </c>
      <c r="CB118" s="6">
        <v>10.54</v>
      </c>
      <c r="CC118" s="6">
        <v>10.556666666666667</v>
      </c>
      <c r="CD118" s="6">
        <v>10.576666666666666</v>
      </c>
      <c r="CE118" s="6">
        <v>10.6</v>
      </c>
      <c r="CF118" s="6">
        <v>10.623333333333333</v>
      </c>
      <c r="CG118" s="6">
        <v>10.656666666666668</v>
      </c>
      <c r="CH118" s="6">
        <v>10.693333333333333</v>
      </c>
      <c r="CI118" s="6">
        <v>10.729999999999999</v>
      </c>
      <c r="CJ118" s="6">
        <v>10.770000000000001</v>
      </c>
      <c r="CK118" s="6">
        <v>10.816666666666668</v>
      </c>
      <c r="CL118" s="6">
        <v>10.863333333333335</v>
      </c>
      <c r="CM118" s="6">
        <v>10.913333333333332</v>
      </c>
      <c r="CN118" s="6">
        <v>10.96</v>
      </c>
      <c r="CO118" s="6">
        <v>11.013333333333334</v>
      </c>
      <c r="CP118" s="6">
        <v>11.07</v>
      </c>
      <c r="CQ118" s="6">
        <v>11.126666666666667</v>
      </c>
      <c r="CR118" s="6">
        <v>11.183333333333332</v>
      </c>
      <c r="CS118" s="6">
        <v>11.233333333333333</v>
      </c>
      <c r="CT118" s="6">
        <v>11.286666666666667</v>
      </c>
      <c r="CU118" s="6">
        <v>11.343333333333334</v>
      </c>
      <c r="CV118" s="6">
        <v>11.393333333333333</v>
      </c>
      <c r="CW118" s="6">
        <v>11.453333333333335</v>
      </c>
      <c r="CX118" s="6">
        <v>11.503333333333332</v>
      </c>
      <c r="CY118" s="6">
        <v>11.556666666666665</v>
      </c>
    </row>
    <row r="119" spans="1:103">
      <c r="A119">
        <v>9</v>
      </c>
      <c r="B119" s="6">
        <v>7.9000000000000012</v>
      </c>
      <c r="C119" s="6">
        <v>20</v>
      </c>
      <c r="D119" s="6">
        <v>6.2173333333333334</v>
      </c>
      <c r="E119" s="6">
        <v>6.3246666666666664</v>
      </c>
      <c r="F119" s="6">
        <v>6.4386666666666663</v>
      </c>
      <c r="G119" s="6">
        <v>6.5569999999999995</v>
      </c>
      <c r="H119" s="6">
        <v>6.6769999999999996</v>
      </c>
      <c r="I119" s="6">
        <v>6.8033333333333337</v>
      </c>
      <c r="J119" s="6">
        <v>6.9319999999999995</v>
      </c>
      <c r="K119" s="6">
        <v>7.0670000000000002</v>
      </c>
      <c r="L119" s="6">
        <v>7.1960000000000006</v>
      </c>
      <c r="M119" s="6">
        <v>7.3363333333333332</v>
      </c>
      <c r="N119" s="6">
        <v>7.4770000000000003</v>
      </c>
      <c r="O119" s="6">
        <v>7.6226666666666674</v>
      </c>
      <c r="P119" s="6">
        <v>7.7700000000000005</v>
      </c>
      <c r="Q119" s="6">
        <v>7.9183333333333339</v>
      </c>
      <c r="R119" s="6">
        <v>8.0736666666666679</v>
      </c>
      <c r="S119" s="6">
        <v>8.2286666666666672</v>
      </c>
      <c r="T119" s="6">
        <v>8.3843333333333323</v>
      </c>
      <c r="U119" s="6">
        <v>8.543000000000001</v>
      </c>
      <c r="V119" s="6">
        <v>8.7023333333333337</v>
      </c>
      <c r="W119" s="6">
        <v>8.8550000000000004</v>
      </c>
      <c r="X119" s="6">
        <v>9.0116666666666685</v>
      </c>
      <c r="Y119" s="6">
        <v>9.1580000000000013</v>
      </c>
      <c r="Z119" s="6">
        <v>9.2976666666666663</v>
      </c>
      <c r="AA119" s="6">
        <v>9.4346666666666668</v>
      </c>
      <c r="AB119" s="6">
        <v>9.5559999999999992</v>
      </c>
      <c r="AC119" s="6">
        <v>9.6700000000000017</v>
      </c>
      <c r="AD119" s="6">
        <v>9.7700000000000014</v>
      </c>
      <c r="AE119" s="6">
        <v>9.8563333333333336</v>
      </c>
      <c r="AF119" s="6">
        <v>9.9223333333333343</v>
      </c>
      <c r="AG119" s="6">
        <v>9.9746666666666677</v>
      </c>
      <c r="AH119" s="6">
        <v>10.014000000000001</v>
      </c>
      <c r="AI119" s="6">
        <v>10.028666666666666</v>
      </c>
      <c r="AJ119" s="6">
        <v>10.024000000000001</v>
      </c>
      <c r="AK119" s="6">
        <v>10.011666666666668</v>
      </c>
      <c r="AL119" s="6">
        <v>9.9760000000000009</v>
      </c>
      <c r="AM119" s="6">
        <v>9.924333333333335</v>
      </c>
      <c r="AN119" s="6">
        <v>9.8520000000000003</v>
      </c>
      <c r="AO119" s="6">
        <v>9.7686666666666664</v>
      </c>
      <c r="AP119" s="6">
        <v>9.6693333333333324</v>
      </c>
      <c r="AQ119" s="6">
        <v>9.5579999999999998</v>
      </c>
      <c r="AR119" s="6">
        <v>9.4403333333333332</v>
      </c>
      <c r="AS119" s="6">
        <v>9.3116666666666674</v>
      </c>
      <c r="AT119" s="6">
        <v>9.174666666666667</v>
      </c>
      <c r="AU119" s="6">
        <v>9.0366666666666671</v>
      </c>
      <c r="AV119" s="6">
        <v>8.8953333333333333</v>
      </c>
      <c r="AW119" s="6">
        <v>8.7550000000000008</v>
      </c>
      <c r="AX119" s="6">
        <v>8.6223333333333319</v>
      </c>
      <c r="AY119" s="6">
        <v>8.4896666666666665</v>
      </c>
      <c r="AZ119" s="6">
        <v>8.3659999999999997</v>
      </c>
      <c r="BA119" s="6">
        <v>8.2513333333333332</v>
      </c>
      <c r="BB119" s="6">
        <v>8.1449999999999996</v>
      </c>
      <c r="BC119" s="6">
        <v>8.0506666666666664</v>
      </c>
      <c r="BD119" s="6">
        <v>7.9623333333333335</v>
      </c>
      <c r="BE119" s="6">
        <v>7.8873333333333333</v>
      </c>
      <c r="BF119" s="6">
        <v>7.8183333333333325</v>
      </c>
      <c r="BG119" s="6">
        <v>7.7603333333333326</v>
      </c>
      <c r="BH119" s="6">
        <v>7.7113333333333332</v>
      </c>
      <c r="BI119" s="6">
        <v>7.6709999999999994</v>
      </c>
      <c r="BJ119" s="6">
        <v>7.6390000000000002</v>
      </c>
      <c r="BK119" s="6">
        <v>7.6083333333333334</v>
      </c>
      <c r="BL119" s="6">
        <v>7.5919999999999996</v>
      </c>
      <c r="BM119" s="6">
        <v>7.5806666666666658</v>
      </c>
      <c r="BN119" s="6">
        <v>7.575333333333333</v>
      </c>
      <c r="BO119" s="6">
        <v>7.5733333333333333</v>
      </c>
      <c r="BP119" s="6">
        <v>7.5796666666666672</v>
      </c>
      <c r="BQ119" s="6">
        <v>7.5896666666666661</v>
      </c>
      <c r="BR119" s="6">
        <v>7.6030000000000006</v>
      </c>
      <c r="BS119" s="6">
        <v>7.6213333333333333</v>
      </c>
      <c r="BT119" s="6">
        <v>7.6410000000000009</v>
      </c>
      <c r="BU119" s="6">
        <v>7.666666666666667</v>
      </c>
      <c r="BV119" s="6">
        <v>7.6916666666666664</v>
      </c>
      <c r="BW119" s="6">
        <v>7.7253333333333343</v>
      </c>
      <c r="BX119" s="6">
        <v>7.7556666666666665</v>
      </c>
      <c r="BY119" s="6">
        <v>7.7930000000000001</v>
      </c>
      <c r="BZ119" s="6">
        <v>7.8309999999999995</v>
      </c>
      <c r="CA119" s="6">
        <v>7.8730000000000011</v>
      </c>
      <c r="CB119" s="6">
        <v>7.9163333333333341</v>
      </c>
      <c r="CC119" s="6">
        <v>7.9650000000000007</v>
      </c>
      <c r="CD119" s="6">
        <v>8.0166666666666675</v>
      </c>
      <c r="CE119" s="6">
        <v>8.0716666666666654</v>
      </c>
      <c r="CF119" s="6">
        <v>8.1289999999999996</v>
      </c>
      <c r="CG119" s="6">
        <v>8.1996666666666655</v>
      </c>
      <c r="CH119" s="6">
        <v>8.2680000000000007</v>
      </c>
      <c r="CI119" s="6">
        <v>8.3443333333333332</v>
      </c>
      <c r="CJ119" s="6">
        <v>8.423</v>
      </c>
      <c r="CK119" s="6">
        <v>8.5086666666666684</v>
      </c>
      <c r="CL119" s="6">
        <v>8.5969999999999995</v>
      </c>
      <c r="CM119" s="6">
        <v>8.695666666666666</v>
      </c>
      <c r="CN119" s="6">
        <v>8.7946666666666662</v>
      </c>
      <c r="CO119" s="6">
        <v>8.9009999999999998</v>
      </c>
      <c r="CP119" s="6">
        <v>9.0090000000000003</v>
      </c>
      <c r="CQ119" s="6">
        <v>9.1189999999999998</v>
      </c>
      <c r="CR119" s="6">
        <v>9.2356666666666669</v>
      </c>
      <c r="CS119" s="6">
        <v>9.3493333333333322</v>
      </c>
      <c r="CT119" s="6">
        <v>9.4683333333333319</v>
      </c>
      <c r="CU119" s="6">
        <v>9.5836666666666659</v>
      </c>
      <c r="CV119" s="6">
        <v>9.7030000000000012</v>
      </c>
      <c r="CW119" s="6">
        <v>9.8249999999999993</v>
      </c>
      <c r="CX119" s="6">
        <v>9.9459999999999997</v>
      </c>
      <c r="CY119" s="6">
        <v>10.07</v>
      </c>
    </row>
    <row r="120" spans="1:103">
      <c r="A120">
        <v>10</v>
      </c>
      <c r="B120" s="6">
        <v>9.1</v>
      </c>
      <c r="C120" s="6">
        <v>22.5</v>
      </c>
      <c r="D120" s="6">
        <v>6.5680000000000005</v>
      </c>
      <c r="E120" s="6">
        <v>6.681</v>
      </c>
      <c r="F120" s="6">
        <v>6.7966666666666669</v>
      </c>
      <c r="G120" s="6">
        <v>6.9146666666666663</v>
      </c>
      <c r="H120" s="6">
        <v>7.0396666666666663</v>
      </c>
      <c r="I120" s="6">
        <v>7.169999999999999</v>
      </c>
      <c r="J120" s="6">
        <v>7.3023333333333333</v>
      </c>
      <c r="K120" s="6">
        <v>7.4373333333333322</v>
      </c>
      <c r="L120" s="6">
        <v>7.57</v>
      </c>
      <c r="M120" s="6">
        <v>7.7143333333333333</v>
      </c>
      <c r="N120" s="6">
        <v>7.8639999999999999</v>
      </c>
      <c r="O120" s="6">
        <v>8.0093333333333341</v>
      </c>
      <c r="P120" s="6">
        <v>8.1620000000000008</v>
      </c>
      <c r="Q120" s="6">
        <v>8.3103333333333342</v>
      </c>
      <c r="R120" s="6">
        <v>8.4629999999999992</v>
      </c>
      <c r="S120" s="6">
        <v>8.6210000000000004</v>
      </c>
      <c r="T120" s="6">
        <v>8.7736666666666654</v>
      </c>
      <c r="U120" s="6">
        <v>8.9283333333333346</v>
      </c>
      <c r="V120" s="6">
        <v>9.0820000000000007</v>
      </c>
      <c r="W120" s="6">
        <v>9.234333333333332</v>
      </c>
      <c r="X120" s="6">
        <v>9.3800000000000008</v>
      </c>
      <c r="Y120" s="6">
        <v>9.52</v>
      </c>
      <c r="Z120" s="6">
        <v>9.6510000000000016</v>
      </c>
      <c r="AA120" s="6">
        <v>9.7750000000000004</v>
      </c>
      <c r="AB120" s="6">
        <v>9.8846666666666678</v>
      </c>
      <c r="AC120" s="6">
        <v>9.9863333333333326</v>
      </c>
      <c r="AD120" s="6">
        <v>10.069666666666667</v>
      </c>
      <c r="AE120" s="6">
        <v>10.144</v>
      </c>
      <c r="AF120" s="6">
        <v>10.198666666666666</v>
      </c>
      <c r="AG120" s="6">
        <v>10.243666666666664</v>
      </c>
      <c r="AH120" s="6">
        <v>10.263333333333334</v>
      </c>
      <c r="AI120" s="6">
        <v>10.270000000000001</v>
      </c>
      <c r="AJ120" s="6">
        <v>10.258000000000001</v>
      </c>
      <c r="AK120" s="6">
        <v>10.233333333333333</v>
      </c>
      <c r="AL120" s="6">
        <v>10.187333333333333</v>
      </c>
      <c r="AM120" s="6">
        <v>10.131666666666668</v>
      </c>
      <c r="AN120" s="6">
        <v>10.055999999999999</v>
      </c>
      <c r="AO120" s="6">
        <v>9.9730000000000008</v>
      </c>
      <c r="AP120" s="6">
        <v>9.8719999999999981</v>
      </c>
      <c r="AQ120" s="6">
        <v>9.7650000000000006</v>
      </c>
      <c r="AR120" s="6">
        <v>9.6553333333333331</v>
      </c>
      <c r="AS120" s="6">
        <v>9.5346666666666664</v>
      </c>
      <c r="AT120" s="6">
        <v>9.4056666666666668</v>
      </c>
      <c r="AU120" s="6">
        <v>9.2783333333333342</v>
      </c>
      <c r="AV120" s="6">
        <v>9.1513333333333335</v>
      </c>
      <c r="AW120" s="6">
        <v>9.0226666666666677</v>
      </c>
      <c r="AX120" s="6">
        <v>8.902333333333333</v>
      </c>
      <c r="AY120" s="6">
        <v>8.7830000000000013</v>
      </c>
      <c r="AZ120" s="6">
        <v>8.6719999999999988</v>
      </c>
      <c r="BA120" s="6">
        <v>8.5673333333333321</v>
      </c>
      <c r="BB120" s="6">
        <v>8.4730000000000008</v>
      </c>
      <c r="BC120" s="6">
        <v>8.3876666666666662</v>
      </c>
      <c r="BD120" s="6">
        <v>8.3063333333333329</v>
      </c>
      <c r="BE120" s="6">
        <v>8.238666666666667</v>
      </c>
      <c r="BF120" s="6">
        <v>8.1739999999999995</v>
      </c>
      <c r="BG120" s="6">
        <v>8.1193333333333353</v>
      </c>
      <c r="BH120" s="6">
        <v>8.0739999999999998</v>
      </c>
      <c r="BI120" s="6">
        <v>8.0366666666666671</v>
      </c>
      <c r="BJ120" s="6">
        <v>8.0083333333333329</v>
      </c>
      <c r="BK120" s="6">
        <v>7.980999999999999</v>
      </c>
      <c r="BL120" s="6">
        <v>7.9656666666666665</v>
      </c>
      <c r="BM120" s="6">
        <v>7.9549999999999992</v>
      </c>
      <c r="BN120" s="6">
        <v>7.950333333333333</v>
      </c>
      <c r="BO120" s="6">
        <v>7.948666666666667</v>
      </c>
      <c r="BP120" s="6">
        <v>7.9540000000000006</v>
      </c>
      <c r="BQ120" s="6">
        <v>7.9619999999999997</v>
      </c>
      <c r="BR120" s="6">
        <v>7.9753333333333343</v>
      </c>
      <c r="BS120" s="6">
        <v>7.9873333333333347</v>
      </c>
      <c r="BT120" s="6">
        <v>8.0063333333333322</v>
      </c>
      <c r="BU120" s="6">
        <v>8.0253333333333341</v>
      </c>
      <c r="BV120" s="6">
        <v>8.0463333333333313</v>
      </c>
      <c r="BW120" s="6">
        <v>8.0760000000000005</v>
      </c>
      <c r="BX120" s="6">
        <v>8.0983333333333345</v>
      </c>
      <c r="BY120" s="6">
        <v>8.1266666666666669</v>
      </c>
      <c r="BZ120" s="6">
        <v>8.1579999999999995</v>
      </c>
      <c r="CA120" s="6">
        <v>8.1910000000000007</v>
      </c>
      <c r="CB120" s="6">
        <v>8.2286666666666672</v>
      </c>
      <c r="CC120" s="6">
        <v>8.2666666666666675</v>
      </c>
      <c r="CD120" s="6">
        <v>8.3103333333333325</v>
      </c>
      <c r="CE120" s="6">
        <v>8.3533333333333317</v>
      </c>
      <c r="CF120" s="6">
        <v>8.402333333333333</v>
      </c>
      <c r="CG120" s="6">
        <v>8.4590000000000014</v>
      </c>
      <c r="CH120" s="6">
        <v>8.5193333333333339</v>
      </c>
      <c r="CI120" s="6">
        <v>8.5853333333333328</v>
      </c>
      <c r="CJ120" s="6">
        <v>8.6530000000000005</v>
      </c>
      <c r="CK120" s="6">
        <v>8.7306666666666661</v>
      </c>
      <c r="CL120" s="6">
        <v>8.8089999999999993</v>
      </c>
      <c r="CM120" s="6">
        <v>8.8930000000000007</v>
      </c>
      <c r="CN120" s="6">
        <v>8.9803333333333324</v>
      </c>
      <c r="CO120" s="6">
        <v>9.0743333333333336</v>
      </c>
      <c r="CP120" s="6">
        <v>9.1656666666666666</v>
      </c>
      <c r="CQ120" s="6">
        <v>9.2623333333333324</v>
      </c>
      <c r="CR120" s="6">
        <v>9.3680000000000003</v>
      </c>
      <c r="CS120" s="6">
        <v>9.4646666666666661</v>
      </c>
      <c r="CT120" s="6">
        <v>9.5670000000000002</v>
      </c>
      <c r="CU120" s="6">
        <v>9.6663333333333341</v>
      </c>
      <c r="CV120" s="6">
        <v>9.7699999999999978</v>
      </c>
      <c r="CW120" s="6">
        <v>9.8793333333333333</v>
      </c>
      <c r="CX120" s="6">
        <v>9.9860000000000007</v>
      </c>
      <c r="CY120" s="6">
        <v>10.093999999999999</v>
      </c>
    </row>
    <row r="121" spans="1:103">
      <c r="A121">
        <v>11</v>
      </c>
      <c r="B121" s="6">
        <v>3</v>
      </c>
      <c r="C121" s="6">
        <v>31.8</v>
      </c>
      <c r="D121" s="6">
        <v>6.8196666666666665</v>
      </c>
      <c r="E121" s="6">
        <v>6.9219999999999997</v>
      </c>
      <c r="F121" s="6">
        <v>7.0343333333333327</v>
      </c>
      <c r="G121" s="6">
        <v>7.1476666666666668</v>
      </c>
      <c r="H121" s="6">
        <v>7.2650000000000006</v>
      </c>
      <c r="I121" s="6">
        <v>7.394333333333333</v>
      </c>
      <c r="J121" s="6">
        <v>7.5236666666666663</v>
      </c>
      <c r="K121" s="6">
        <v>7.6576666666666666</v>
      </c>
      <c r="L121" s="6">
        <v>7.7973333333333334</v>
      </c>
      <c r="M121" s="6">
        <v>7.9403333333333324</v>
      </c>
      <c r="N121" s="6">
        <v>8.0916666666666668</v>
      </c>
      <c r="O121" s="6">
        <v>8.2443333333333317</v>
      </c>
      <c r="P121" s="6">
        <v>8.402000000000001</v>
      </c>
      <c r="Q121" s="6">
        <v>8.5613333333333319</v>
      </c>
      <c r="R121" s="6">
        <v>8.7219999999999995</v>
      </c>
      <c r="S121" s="6">
        <v>8.8866666666666685</v>
      </c>
      <c r="T121" s="6">
        <v>9.0516666666666676</v>
      </c>
      <c r="U121" s="6">
        <v>9.2196666666666669</v>
      </c>
      <c r="V121" s="6">
        <v>9.3816666666666659</v>
      </c>
      <c r="W121" s="6">
        <v>9.5473333333333326</v>
      </c>
      <c r="X121" s="6">
        <v>9.7050000000000001</v>
      </c>
      <c r="Y121" s="6">
        <v>9.8536666666666672</v>
      </c>
      <c r="Z121" s="6">
        <v>10.001333333333333</v>
      </c>
      <c r="AA121" s="6">
        <v>10.138666666666667</v>
      </c>
      <c r="AB121" s="6">
        <v>10.262</v>
      </c>
      <c r="AC121" s="6">
        <v>10.376666666666667</v>
      </c>
      <c r="AD121" s="6">
        <v>10.476666666666667</v>
      </c>
      <c r="AE121" s="6">
        <v>10.563333333333333</v>
      </c>
      <c r="AF121" s="6">
        <v>10.633333333333333</v>
      </c>
      <c r="AG121" s="6">
        <v>10.69</v>
      </c>
      <c r="AH121" s="6">
        <v>10.726666666666667</v>
      </c>
      <c r="AI121" s="6">
        <v>10.746666666666668</v>
      </c>
      <c r="AJ121" s="6">
        <v>10.75</v>
      </c>
      <c r="AK121" s="6">
        <v>10.733333333333334</v>
      </c>
      <c r="AL121" s="6">
        <v>10.696666666666667</v>
      </c>
      <c r="AM121" s="6">
        <v>10.643333333333334</v>
      </c>
      <c r="AN121" s="6">
        <v>10.573333333333332</v>
      </c>
      <c r="AO121" s="6">
        <v>10.49</v>
      </c>
      <c r="AP121" s="6">
        <v>10.390666666666666</v>
      </c>
      <c r="AQ121" s="6">
        <v>10.272666666666668</v>
      </c>
      <c r="AR121" s="6">
        <v>10.153333333333334</v>
      </c>
      <c r="AS121" s="6">
        <v>10.020000000000001</v>
      </c>
      <c r="AT121" s="6">
        <v>9.870333333333333</v>
      </c>
      <c r="AU121" s="6">
        <v>9.7260000000000009</v>
      </c>
      <c r="AV121" s="6">
        <v>9.5750000000000011</v>
      </c>
      <c r="AW121" s="6">
        <v>9.4253333333333345</v>
      </c>
      <c r="AX121" s="6">
        <v>9.2763333333333335</v>
      </c>
      <c r="AY121" s="6">
        <v>9.1306666666666683</v>
      </c>
      <c r="AZ121" s="6">
        <v>8.9933333333333341</v>
      </c>
      <c r="BA121" s="6">
        <v>8.8596666666666675</v>
      </c>
      <c r="BB121" s="6">
        <v>8.7353333333333349</v>
      </c>
      <c r="BC121" s="6">
        <v>8.625</v>
      </c>
      <c r="BD121" s="6">
        <v>8.5213333333333328</v>
      </c>
      <c r="BE121" s="6">
        <v>8.4263333333333339</v>
      </c>
      <c r="BF121" s="6">
        <v>8.3386666666666667</v>
      </c>
      <c r="BG121" s="6">
        <v>8.2653333333333343</v>
      </c>
      <c r="BH121" s="6">
        <v>8.1989999999999998</v>
      </c>
      <c r="BI121" s="6">
        <v>8.1460000000000008</v>
      </c>
      <c r="BJ121" s="6">
        <v>8.0956666666666663</v>
      </c>
      <c r="BK121" s="6">
        <v>8.0536666666666665</v>
      </c>
      <c r="BL121" s="6">
        <v>8.0233333333333334</v>
      </c>
      <c r="BM121" s="6">
        <v>7.998333333333334</v>
      </c>
      <c r="BN121" s="6">
        <v>7.9793333333333329</v>
      </c>
      <c r="BO121" s="6">
        <v>7.9650000000000007</v>
      </c>
      <c r="BP121" s="6">
        <v>7.9610000000000012</v>
      </c>
      <c r="BQ121" s="6">
        <v>7.9586666666666659</v>
      </c>
      <c r="BR121" s="6">
        <v>7.9633333333333338</v>
      </c>
      <c r="BS121" s="6">
        <v>7.9733333333333327</v>
      </c>
      <c r="BT121" s="6">
        <v>7.9826666666666668</v>
      </c>
      <c r="BU121" s="6">
        <v>7.9986666666666659</v>
      </c>
      <c r="BV121" s="6">
        <v>8.0183333333333326</v>
      </c>
      <c r="BW121" s="6">
        <v>8.0449999999999999</v>
      </c>
      <c r="BX121" s="6">
        <v>8.0683333333333334</v>
      </c>
      <c r="BY121" s="6">
        <v>8.1006666666666671</v>
      </c>
      <c r="BZ121" s="6">
        <v>8.1356666666666673</v>
      </c>
      <c r="CA121" s="6">
        <v>8.1716666666666669</v>
      </c>
      <c r="CB121" s="6">
        <v>8.2143333333333342</v>
      </c>
      <c r="CC121" s="6">
        <v>8.26</v>
      </c>
      <c r="CD121" s="6">
        <v>8.3103333333333342</v>
      </c>
      <c r="CE121" s="6">
        <v>8.3646666666666665</v>
      </c>
      <c r="CF121" s="6">
        <v>8.4243333333333332</v>
      </c>
      <c r="CG121" s="6">
        <v>8.488666666666667</v>
      </c>
      <c r="CH121" s="6">
        <v>8.5570000000000004</v>
      </c>
      <c r="CI121" s="6">
        <v>8.6269999999999989</v>
      </c>
      <c r="CJ121" s="6">
        <v>8.7063333333333333</v>
      </c>
      <c r="CK121" s="6">
        <v>8.7846666666666682</v>
      </c>
      <c r="CL121" s="6">
        <v>8.8719999999999999</v>
      </c>
      <c r="CM121" s="6">
        <v>8.9599999999999991</v>
      </c>
      <c r="CN121" s="6">
        <v>9.0519999999999996</v>
      </c>
      <c r="CO121" s="6">
        <v>9.1509999999999998</v>
      </c>
      <c r="CP121" s="6">
        <v>9.2496666666666663</v>
      </c>
      <c r="CQ121" s="6">
        <v>9.3496666666666659</v>
      </c>
      <c r="CR121" s="6">
        <v>9.4553333333333338</v>
      </c>
      <c r="CS121" s="6">
        <v>9.5579999999999998</v>
      </c>
      <c r="CT121" s="6">
        <v>9.6629999999999985</v>
      </c>
      <c r="CU121" s="6">
        <v>9.7686666666666664</v>
      </c>
      <c r="CV121" s="6">
        <v>9.8756666666666675</v>
      </c>
      <c r="CW121" s="6">
        <v>9.988666666666667</v>
      </c>
      <c r="CX121" s="6">
        <v>10.094000000000001</v>
      </c>
      <c r="CY121" s="6">
        <v>10.216666666666667</v>
      </c>
    </row>
    <row r="122" spans="1:103">
      <c r="A122">
        <v>12</v>
      </c>
      <c r="B122" s="6">
        <v>4.8</v>
      </c>
      <c r="C122" s="6">
        <v>33.299999999999997</v>
      </c>
      <c r="D122" s="6">
        <v>7.2216666666666667</v>
      </c>
      <c r="E122" s="6">
        <v>7.3456666666666663</v>
      </c>
      <c r="F122" s="6">
        <v>7.4770000000000003</v>
      </c>
      <c r="G122" s="6">
        <v>7.6149999999999993</v>
      </c>
      <c r="H122" s="6">
        <v>7.7586666666666675</v>
      </c>
      <c r="I122" s="6">
        <v>7.9116666666666662</v>
      </c>
      <c r="J122" s="6">
        <v>8.065666666666667</v>
      </c>
      <c r="K122" s="6">
        <v>8.2286666666666672</v>
      </c>
      <c r="L122" s="6">
        <v>8.3963333333333345</v>
      </c>
      <c r="M122" s="6">
        <v>8.5713333333333335</v>
      </c>
      <c r="N122" s="6">
        <v>8.7533333333333356</v>
      </c>
      <c r="O122" s="6">
        <v>8.9393333333333338</v>
      </c>
      <c r="P122" s="6">
        <v>9.1303333333333345</v>
      </c>
      <c r="Q122" s="6">
        <v>9.3233333333333324</v>
      </c>
      <c r="R122" s="6">
        <v>9.5226666666666677</v>
      </c>
      <c r="S122" s="6">
        <v>9.7206666666666663</v>
      </c>
      <c r="T122" s="6">
        <v>9.9206666666666674</v>
      </c>
      <c r="U122" s="6">
        <v>10.122666666666667</v>
      </c>
      <c r="V122" s="6">
        <v>10.322333333333333</v>
      </c>
      <c r="W122" s="6">
        <v>10.516666666666666</v>
      </c>
      <c r="X122" s="6">
        <v>10.706666666666669</v>
      </c>
      <c r="Y122" s="6">
        <v>10.89</v>
      </c>
      <c r="Z122" s="6">
        <v>11.056666666666667</v>
      </c>
      <c r="AA122" s="6">
        <v>11.219999999999999</v>
      </c>
      <c r="AB122" s="6">
        <v>11.363333333333335</v>
      </c>
      <c r="AC122" s="6">
        <v>11.5</v>
      </c>
      <c r="AD122" s="6">
        <v>11.613333333333335</v>
      </c>
      <c r="AE122" s="6">
        <v>11.706666666666669</v>
      </c>
      <c r="AF122" s="6">
        <v>11.783333333333333</v>
      </c>
      <c r="AG122" s="6">
        <v>11.836666666666668</v>
      </c>
      <c r="AH122" s="6">
        <v>11.866666666666665</v>
      </c>
      <c r="AI122" s="6">
        <v>11.88</v>
      </c>
      <c r="AJ122" s="6">
        <v>11.856666666666667</v>
      </c>
      <c r="AK122" s="6">
        <v>11.823333333333332</v>
      </c>
      <c r="AL122" s="6">
        <v>11.766666666666666</v>
      </c>
      <c r="AM122" s="6">
        <v>11.69</v>
      </c>
      <c r="AN122" s="6">
        <v>11.586666666666668</v>
      </c>
      <c r="AO122" s="6">
        <v>11.473333333333334</v>
      </c>
      <c r="AP122" s="6">
        <v>11.336666666666666</v>
      </c>
      <c r="AQ122" s="6">
        <v>11.193333333333333</v>
      </c>
      <c r="AR122" s="6">
        <v>11.036666666666667</v>
      </c>
      <c r="AS122" s="6">
        <v>10.876666666666667</v>
      </c>
      <c r="AT122" s="6">
        <v>10.696666666666667</v>
      </c>
      <c r="AU122" s="6">
        <v>10.526666666666667</v>
      </c>
      <c r="AV122" s="6">
        <v>10.348333333333333</v>
      </c>
      <c r="AW122" s="6">
        <v>10.175000000000001</v>
      </c>
      <c r="AX122" s="6">
        <v>10.010333333333334</v>
      </c>
      <c r="AY122" s="6">
        <v>9.8463333333333338</v>
      </c>
      <c r="AZ122" s="6">
        <v>9.6916666666666664</v>
      </c>
      <c r="BA122" s="6">
        <v>9.5456666666666674</v>
      </c>
      <c r="BB122" s="6">
        <v>9.4139999999999997</v>
      </c>
      <c r="BC122" s="6">
        <v>9.2940000000000023</v>
      </c>
      <c r="BD122" s="6">
        <v>9.1823333333333341</v>
      </c>
      <c r="BE122" s="6">
        <v>9.0826666666666664</v>
      </c>
      <c r="BF122" s="6">
        <v>8.9966666666666679</v>
      </c>
      <c r="BG122" s="6">
        <v>8.92</v>
      </c>
      <c r="BH122" s="6">
        <v>8.8549999999999986</v>
      </c>
      <c r="BI122" s="6">
        <v>8.8026666666666653</v>
      </c>
      <c r="BJ122" s="6">
        <v>8.7606666666666673</v>
      </c>
      <c r="BK122" s="6">
        <v>8.7246666666666659</v>
      </c>
      <c r="BL122" s="6">
        <v>8.7023333333333337</v>
      </c>
      <c r="BM122" s="6">
        <v>8.6890000000000001</v>
      </c>
      <c r="BN122" s="6">
        <v>8.6803333333333335</v>
      </c>
      <c r="BO122" s="6">
        <v>8.68</v>
      </c>
      <c r="BP122" s="6">
        <v>8.6866666666666674</v>
      </c>
      <c r="BQ122" s="6">
        <v>8.6989999999999998</v>
      </c>
      <c r="BR122" s="6">
        <v>8.712666666666669</v>
      </c>
      <c r="BS122" s="6">
        <v>8.7336666666666662</v>
      </c>
      <c r="BT122" s="6">
        <v>8.7536666666666676</v>
      </c>
      <c r="BU122" s="6">
        <v>8.7803333333333331</v>
      </c>
      <c r="BV122" s="6">
        <v>8.8049999999999997</v>
      </c>
      <c r="BW122" s="6">
        <v>8.8336666666666677</v>
      </c>
      <c r="BX122" s="6">
        <v>8.863666666666667</v>
      </c>
      <c r="BY122" s="6">
        <v>8.897333333333334</v>
      </c>
      <c r="BZ122" s="6">
        <v>8.9316666666666666</v>
      </c>
      <c r="CA122" s="6">
        <v>8.9673333333333325</v>
      </c>
      <c r="CB122" s="6">
        <v>9.0050000000000008</v>
      </c>
      <c r="CC122" s="6">
        <v>9.0456666666666674</v>
      </c>
      <c r="CD122" s="6">
        <v>9.0903333333333336</v>
      </c>
      <c r="CE122" s="6">
        <v>9.1396666666666668</v>
      </c>
      <c r="CF122" s="6">
        <v>9.1890000000000001</v>
      </c>
      <c r="CG122" s="6">
        <v>9.2476666666666674</v>
      </c>
      <c r="CH122" s="6">
        <v>9.3076666666666679</v>
      </c>
      <c r="CI122" s="6">
        <v>9.3710000000000004</v>
      </c>
      <c r="CJ122" s="6">
        <v>9.4416666666666647</v>
      </c>
      <c r="CK122" s="6">
        <v>9.5173333333333332</v>
      </c>
      <c r="CL122" s="6">
        <v>9.5930000000000017</v>
      </c>
      <c r="CM122" s="6">
        <v>9.6763333333333339</v>
      </c>
      <c r="CN122" s="6">
        <v>9.7543333333333333</v>
      </c>
      <c r="CO122" s="6">
        <v>9.8439999999999994</v>
      </c>
      <c r="CP122" s="6">
        <v>9.9313333333333329</v>
      </c>
      <c r="CQ122" s="6">
        <v>10.023333333333333</v>
      </c>
      <c r="CR122" s="6">
        <v>10.110666666666667</v>
      </c>
      <c r="CS122" s="6">
        <v>10.198666666666666</v>
      </c>
      <c r="CT122" s="6">
        <v>10.289333333333333</v>
      </c>
      <c r="CU122" s="6">
        <v>10.38</v>
      </c>
      <c r="CV122" s="6">
        <v>10.466666666666667</v>
      </c>
      <c r="CW122" s="6">
        <v>10.549999999999999</v>
      </c>
      <c r="CX122" s="6">
        <v>10.643333333333333</v>
      </c>
      <c r="CY122" s="6">
        <v>10.733333333333334</v>
      </c>
    </row>
    <row r="123" spans="1:103">
      <c r="A123">
        <v>13</v>
      </c>
      <c r="B123" s="6">
        <v>6.5</v>
      </c>
      <c r="C123" s="6">
        <v>33.6</v>
      </c>
      <c r="D123" s="6">
        <v>7.5033333333333339</v>
      </c>
      <c r="E123" s="6">
        <v>7.6163333333333334</v>
      </c>
      <c r="F123" s="6">
        <v>7.7366666666666672</v>
      </c>
      <c r="G123" s="6">
        <v>7.8623333333333347</v>
      </c>
      <c r="H123" s="6">
        <v>7.9929999999999994</v>
      </c>
      <c r="I123" s="6">
        <v>8.1319999999999997</v>
      </c>
      <c r="J123" s="6">
        <v>8.2720000000000002</v>
      </c>
      <c r="K123" s="6">
        <v>8.4206666666666639</v>
      </c>
      <c r="L123" s="6">
        <v>8.5723333333333329</v>
      </c>
      <c r="M123" s="6">
        <v>8.7316666666666674</v>
      </c>
      <c r="N123" s="6">
        <v>8.8989999999999991</v>
      </c>
      <c r="O123" s="6">
        <v>9.0666666666666664</v>
      </c>
      <c r="P123" s="6">
        <v>9.2383333333333315</v>
      </c>
      <c r="Q123" s="6">
        <v>9.4099999999999984</v>
      </c>
      <c r="R123" s="6">
        <v>9.5860000000000003</v>
      </c>
      <c r="S123" s="6">
        <v>9.7686666666666664</v>
      </c>
      <c r="T123" s="6">
        <v>9.9473333333333329</v>
      </c>
      <c r="U123" s="6">
        <v>10.125999999999999</v>
      </c>
      <c r="V123" s="6">
        <v>10.299999999999999</v>
      </c>
      <c r="W123" s="6">
        <v>10.469999999999999</v>
      </c>
      <c r="X123" s="6">
        <v>10.636666666666665</v>
      </c>
      <c r="Y123" s="6">
        <v>10.799999999999999</v>
      </c>
      <c r="Z123" s="6">
        <v>10.946666666666667</v>
      </c>
      <c r="AA123" s="6">
        <v>11.090000000000002</v>
      </c>
      <c r="AB123" s="6">
        <v>11.213333333333333</v>
      </c>
      <c r="AC123" s="6">
        <v>11.33</v>
      </c>
      <c r="AD123" s="6">
        <v>11.43</v>
      </c>
      <c r="AE123" s="6">
        <v>11.506666666666666</v>
      </c>
      <c r="AF123" s="6">
        <v>11.58</v>
      </c>
      <c r="AG123" s="6">
        <v>11.62</v>
      </c>
      <c r="AH123" s="6">
        <v>11.656666666666666</v>
      </c>
      <c r="AI123" s="6">
        <v>11.659999999999998</v>
      </c>
      <c r="AJ123" s="6">
        <v>11.649999999999999</v>
      </c>
      <c r="AK123" s="6">
        <v>11.623333333333335</v>
      </c>
      <c r="AL123" s="6">
        <v>11.57</v>
      </c>
      <c r="AM123" s="6">
        <v>11.506666666666666</v>
      </c>
      <c r="AN123" s="6">
        <v>11.42</v>
      </c>
      <c r="AO123" s="6">
        <v>11.323333333333332</v>
      </c>
      <c r="AP123" s="6">
        <v>11.209999999999999</v>
      </c>
      <c r="AQ123" s="6">
        <v>11.083333333333334</v>
      </c>
      <c r="AR123" s="6">
        <v>10.953333333333333</v>
      </c>
      <c r="AS123" s="6">
        <v>10.806666666666667</v>
      </c>
      <c r="AT123" s="6">
        <v>10.656666666666668</v>
      </c>
      <c r="AU123" s="6">
        <v>10.51</v>
      </c>
      <c r="AV123" s="6">
        <v>10.353333333333333</v>
      </c>
      <c r="AW123" s="6">
        <v>10.206666666666667</v>
      </c>
      <c r="AX123" s="6">
        <v>10.057</v>
      </c>
      <c r="AY123" s="6">
        <v>9.9149999999999991</v>
      </c>
      <c r="AZ123" s="6">
        <v>9.7769999999999992</v>
      </c>
      <c r="BA123" s="6">
        <v>9.65</v>
      </c>
      <c r="BB123" s="6">
        <v>9.532</v>
      </c>
      <c r="BC123" s="6">
        <v>9.4219999999999988</v>
      </c>
      <c r="BD123" s="6">
        <v>9.3223333333333329</v>
      </c>
      <c r="BE123" s="6">
        <v>9.2309999999999999</v>
      </c>
      <c r="BF123" s="6">
        <v>9.1453333333333333</v>
      </c>
      <c r="BG123" s="6">
        <v>9.0746666666666673</v>
      </c>
      <c r="BH123" s="6">
        <v>9.0083333333333329</v>
      </c>
      <c r="BI123" s="6">
        <v>8.9533333333333331</v>
      </c>
      <c r="BJ123" s="6">
        <v>8.9046666666666692</v>
      </c>
      <c r="BK123" s="6">
        <v>8.8620000000000001</v>
      </c>
      <c r="BL123" s="6">
        <v>8.8276666666666674</v>
      </c>
      <c r="BM123" s="6">
        <v>8.8026666666666653</v>
      </c>
      <c r="BN123" s="6">
        <v>8.7796666666666674</v>
      </c>
      <c r="BO123" s="6">
        <v>8.7629999999999999</v>
      </c>
      <c r="BP123" s="6">
        <v>8.7533333333333321</v>
      </c>
      <c r="BQ123" s="6">
        <v>8.749666666666668</v>
      </c>
      <c r="BR123" s="6">
        <v>8.7443333333333317</v>
      </c>
      <c r="BS123" s="6">
        <v>8.75</v>
      </c>
      <c r="BT123" s="6">
        <v>8.7566666666666659</v>
      </c>
      <c r="BU123" s="6">
        <v>8.7670000000000012</v>
      </c>
      <c r="BV123" s="6">
        <v>8.7783333333333342</v>
      </c>
      <c r="BW123" s="6">
        <v>8.7983333333333338</v>
      </c>
      <c r="BX123" s="6">
        <v>8.8156666666666652</v>
      </c>
      <c r="BY123" s="6">
        <v>8.8426666666666662</v>
      </c>
      <c r="BZ123" s="6">
        <v>8.8743333333333325</v>
      </c>
      <c r="CA123" s="6">
        <v>8.9076666666666657</v>
      </c>
      <c r="CB123" s="6">
        <v>8.9426666666666659</v>
      </c>
      <c r="CC123" s="6">
        <v>8.9846666666666675</v>
      </c>
      <c r="CD123" s="6">
        <v>9.0283333333333342</v>
      </c>
      <c r="CE123" s="6">
        <v>9.0776666666666657</v>
      </c>
      <c r="CF123" s="6">
        <v>9.129666666666667</v>
      </c>
      <c r="CG123" s="6">
        <v>9.1920000000000002</v>
      </c>
      <c r="CH123" s="6">
        <v>9.2543333333333333</v>
      </c>
      <c r="CI123" s="6">
        <v>9.3223333333333329</v>
      </c>
      <c r="CJ123" s="6">
        <v>9.3940000000000001</v>
      </c>
      <c r="CK123" s="6">
        <v>9.4706666666666663</v>
      </c>
      <c r="CL123" s="6">
        <v>9.5453333333333337</v>
      </c>
      <c r="CM123" s="6">
        <v>9.6313333333333322</v>
      </c>
      <c r="CN123" s="6">
        <v>9.711333333333334</v>
      </c>
      <c r="CO123" s="6">
        <v>9.7966666666666669</v>
      </c>
      <c r="CP123" s="6">
        <v>9.8826666666666672</v>
      </c>
      <c r="CQ123" s="6">
        <v>9.9686666666666657</v>
      </c>
      <c r="CR123" s="6">
        <v>10.060333333333332</v>
      </c>
      <c r="CS123" s="6">
        <v>10.15</v>
      </c>
      <c r="CT123" s="6">
        <v>10.24</v>
      </c>
      <c r="CU123" s="6">
        <v>10.323333333333332</v>
      </c>
      <c r="CV123" s="6">
        <v>10.413333333333334</v>
      </c>
      <c r="CW123" s="6">
        <v>10.503333333333332</v>
      </c>
      <c r="CX123" s="6">
        <v>10.589999999999998</v>
      </c>
      <c r="CY123" s="6">
        <v>10.683333333333332</v>
      </c>
    </row>
    <row r="124" spans="1:103">
      <c r="A124" s="11">
        <v>14</v>
      </c>
      <c r="B124" s="6">
        <v>7.8</v>
      </c>
      <c r="C124" s="6">
        <v>31.100000000000005</v>
      </c>
      <c r="D124" s="6">
        <v>7.9703333333333335</v>
      </c>
      <c r="E124" s="6">
        <v>8.0589999999999993</v>
      </c>
      <c r="F124" s="6">
        <v>8.1540000000000017</v>
      </c>
      <c r="G124" s="6">
        <v>8.2553333333333327</v>
      </c>
      <c r="H124" s="6">
        <v>8.3659999999999997</v>
      </c>
      <c r="I124" s="6">
        <v>8.4796666666666667</v>
      </c>
      <c r="J124" s="6">
        <v>8.6009999999999991</v>
      </c>
      <c r="K124" s="6">
        <v>8.7303333333333324</v>
      </c>
      <c r="L124" s="6">
        <v>8.8596666666666675</v>
      </c>
      <c r="M124" s="6">
        <v>9.0006666666666675</v>
      </c>
      <c r="N124" s="6">
        <v>9.1463333333333328</v>
      </c>
      <c r="O124" s="6">
        <v>9.2929999999999993</v>
      </c>
      <c r="P124" s="6">
        <v>9.4480000000000004</v>
      </c>
      <c r="Q124" s="6">
        <v>9.6083333333333325</v>
      </c>
      <c r="R124" s="6">
        <v>9.7676666666666687</v>
      </c>
      <c r="S124" s="6">
        <v>9.9266666666666676</v>
      </c>
      <c r="T124" s="6">
        <v>10.090999999999999</v>
      </c>
      <c r="U124" s="6">
        <v>10.256666666666666</v>
      </c>
      <c r="V124" s="6">
        <v>10.413333333333334</v>
      </c>
      <c r="W124" s="6">
        <v>10.57</v>
      </c>
      <c r="X124" s="6">
        <v>10.726666666666668</v>
      </c>
      <c r="Y124" s="6">
        <v>10.87</v>
      </c>
      <c r="Z124" s="6">
        <v>11.01</v>
      </c>
      <c r="AA124" s="6">
        <v>11.136666666666665</v>
      </c>
      <c r="AB124" s="6">
        <v>11.256666666666666</v>
      </c>
      <c r="AC124" s="6">
        <v>11.366666666666667</v>
      </c>
      <c r="AD124" s="6">
        <v>11.46</v>
      </c>
      <c r="AE124" s="6">
        <v>11.54</v>
      </c>
      <c r="AF124" s="6">
        <v>11.603333333333333</v>
      </c>
      <c r="AG124" s="6">
        <v>11.656666666666666</v>
      </c>
      <c r="AH124" s="6">
        <v>11.69</v>
      </c>
      <c r="AI124" s="6">
        <v>11.699999999999998</v>
      </c>
      <c r="AJ124" s="6">
        <v>11.696666666666667</v>
      </c>
      <c r="AK124" s="6">
        <v>11.68</v>
      </c>
      <c r="AL124" s="6">
        <v>11.643333333333333</v>
      </c>
      <c r="AM124" s="6">
        <v>11.589999999999998</v>
      </c>
      <c r="AN124" s="6">
        <v>11.523333333333333</v>
      </c>
      <c r="AO124" s="6">
        <v>11.436666666666667</v>
      </c>
      <c r="AP124" s="6">
        <v>11.343333333333334</v>
      </c>
      <c r="AQ124" s="6">
        <v>11.226666666666667</v>
      </c>
      <c r="AR124" s="6">
        <v>11.113333333333335</v>
      </c>
      <c r="AS124" s="6">
        <v>10.986666666666666</v>
      </c>
      <c r="AT124" s="6">
        <v>10.853333333333333</v>
      </c>
      <c r="AU124" s="6">
        <v>10.713333333333333</v>
      </c>
      <c r="AV124" s="6">
        <v>10.570000000000002</v>
      </c>
      <c r="AW124" s="6">
        <v>10.430000000000001</v>
      </c>
      <c r="AX124" s="6">
        <v>10.288333333333334</v>
      </c>
      <c r="AY124" s="6">
        <v>10.157000000000002</v>
      </c>
      <c r="AZ124" s="6">
        <v>10.024999999999999</v>
      </c>
      <c r="BA124" s="6">
        <v>9.9043333333333337</v>
      </c>
      <c r="BB124" s="6">
        <v>9.7840000000000007</v>
      </c>
      <c r="BC124" s="6">
        <v>9.6760000000000002</v>
      </c>
      <c r="BD124" s="6">
        <v>9.5726666666666649</v>
      </c>
      <c r="BE124" s="6">
        <v>9.4796666666666667</v>
      </c>
      <c r="BF124" s="6">
        <v>9.3896666666666668</v>
      </c>
      <c r="BG124" s="6">
        <v>9.3116666666666674</v>
      </c>
      <c r="BH124" s="6">
        <v>9.2396666666666665</v>
      </c>
      <c r="BI124" s="6">
        <v>9.1736666666666675</v>
      </c>
      <c r="BJ124" s="6">
        <v>9.115333333333334</v>
      </c>
      <c r="BK124" s="6">
        <v>9.0613333333333355</v>
      </c>
      <c r="BL124" s="6">
        <v>9.0166666666666675</v>
      </c>
      <c r="BM124" s="6">
        <v>8.9816666666666674</v>
      </c>
      <c r="BN124" s="6">
        <v>8.9446666666666648</v>
      </c>
      <c r="BO124" s="6">
        <v>8.913666666666666</v>
      </c>
      <c r="BP124" s="6">
        <v>8.8899999999999988</v>
      </c>
      <c r="BQ124" s="6">
        <v>8.8710000000000004</v>
      </c>
      <c r="BR124" s="6">
        <v>8.8553333333333342</v>
      </c>
      <c r="BS124" s="6">
        <v>8.8426666666666662</v>
      </c>
      <c r="BT124" s="6">
        <v>8.836333333333334</v>
      </c>
      <c r="BU124" s="6">
        <v>8.8366666666666678</v>
      </c>
      <c r="BV124" s="6">
        <v>8.8356666666666666</v>
      </c>
      <c r="BW124" s="6">
        <v>8.8449999999999989</v>
      </c>
      <c r="BX124" s="6">
        <v>8.85</v>
      </c>
      <c r="BY124" s="6">
        <v>8.8676666666666666</v>
      </c>
      <c r="BZ124" s="6">
        <v>8.8833333333333329</v>
      </c>
      <c r="CA124" s="6">
        <v>8.9056666666666668</v>
      </c>
      <c r="CB124" s="6">
        <v>8.9380000000000006</v>
      </c>
      <c r="CC124" s="6">
        <v>8.9680000000000017</v>
      </c>
      <c r="CD124" s="6">
        <v>9.0066666666666677</v>
      </c>
      <c r="CE124" s="6">
        <v>9.0513333333333339</v>
      </c>
      <c r="CF124" s="6">
        <v>9.0960000000000019</v>
      </c>
      <c r="CG124" s="6">
        <v>9.1553333333333313</v>
      </c>
      <c r="CH124" s="6">
        <v>9.2090000000000014</v>
      </c>
      <c r="CI124" s="6">
        <v>9.270999999999999</v>
      </c>
      <c r="CJ124" s="6">
        <v>9.3393333333333342</v>
      </c>
      <c r="CK124" s="6">
        <v>9.4076666666666675</v>
      </c>
      <c r="CL124" s="6">
        <v>9.4809999999999999</v>
      </c>
      <c r="CM124" s="6">
        <v>9.5576666666666679</v>
      </c>
      <c r="CN124" s="6">
        <v>9.6346666666666678</v>
      </c>
      <c r="CO124" s="6">
        <v>9.7189999999999994</v>
      </c>
      <c r="CP124" s="6">
        <v>9.8040000000000003</v>
      </c>
      <c r="CQ124" s="6">
        <v>9.8866666666666667</v>
      </c>
      <c r="CR124" s="6">
        <v>9.9740000000000002</v>
      </c>
      <c r="CS124" s="6">
        <v>10.06</v>
      </c>
      <c r="CT124" s="6">
        <v>10.15</v>
      </c>
      <c r="CU124" s="6">
        <v>10.233333333333334</v>
      </c>
      <c r="CV124" s="6">
        <v>10.32</v>
      </c>
      <c r="CW124" s="6">
        <v>10.413333333333334</v>
      </c>
      <c r="CX124" s="6">
        <v>10.493333333333334</v>
      </c>
      <c r="CY124" s="6">
        <v>10.586666666666666</v>
      </c>
    </row>
    <row r="125" spans="1:103">
      <c r="A125" s="11">
        <v>15</v>
      </c>
      <c r="B125" s="6">
        <v>9.1999999999999993</v>
      </c>
      <c r="C125" s="6">
        <v>30.3</v>
      </c>
      <c r="D125" s="6">
        <v>8.4093333333333327</v>
      </c>
      <c r="E125" s="6">
        <v>8.5013333333333332</v>
      </c>
      <c r="F125" s="6">
        <v>8.5993333333333339</v>
      </c>
      <c r="G125" s="6">
        <v>8.7036666666666651</v>
      </c>
      <c r="H125" s="6">
        <v>8.810666666666668</v>
      </c>
      <c r="I125" s="6">
        <v>8.9249999999999989</v>
      </c>
      <c r="J125" s="6">
        <v>9.0453333333333337</v>
      </c>
      <c r="K125" s="6">
        <v>9.1673333333333336</v>
      </c>
      <c r="L125" s="6">
        <v>9.2953333333333319</v>
      </c>
      <c r="M125" s="6">
        <v>9.4309999999999992</v>
      </c>
      <c r="N125" s="6">
        <v>9.5709999999999997</v>
      </c>
      <c r="O125" s="6">
        <v>9.7073333333333327</v>
      </c>
      <c r="P125" s="6">
        <v>9.8523333333333341</v>
      </c>
      <c r="Q125" s="6">
        <v>9.9956666666666667</v>
      </c>
      <c r="R125" s="6">
        <v>10.136666666666667</v>
      </c>
      <c r="S125" s="6">
        <v>10.283333333333333</v>
      </c>
      <c r="T125" s="6">
        <v>10.426666666666668</v>
      </c>
      <c r="U125" s="6">
        <v>10.566666666666665</v>
      </c>
      <c r="V125" s="6">
        <v>10.703333333333333</v>
      </c>
      <c r="W125" s="6">
        <v>10.836666666666666</v>
      </c>
      <c r="X125" s="6">
        <v>10.959999999999999</v>
      </c>
      <c r="Y125" s="6">
        <v>11.079999999999998</v>
      </c>
      <c r="Z125" s="6">
        <v>11.193333333333333</v>
      </c>
      <c r="AA125" s="6">
        <v>11.296666666666667</v>
      </c>
      <c r="AB125" s="6">
        <v>11.386666666666665</v>
      </c>
      <c r="AC125" s="6">
        <v>11.466666666666667</v>
      </c>
      <c r="AD125" s="6">
        <v>11.536666666666667</v>
      </c>
      <c r="AE125" s="6">
        <v>11.593333333333334</v>
      </c>
      <c r="AF125" s="6">
        <v>11.64</v>
      </c>
      <c r="AG125" s="6">
        <v>11.666666666666666</v>
      </c>
      <c r="AH125" s="6">
        <v>11.683333333333332</v>
      </c>
      <c r="AI125" s="6">
        <v>11.683333333333332</v>
      </c>
      <c r="AJ125" s="6">
        <v>11.67</v>
      </c>
      <c r="AK125" s="6">
        <v>11.643333333333333</v>
      </c>
      <c r="AL125" s="6">
        <v>11.6</v>
      </c>
      <c r="AM125" s="6">
        <v>11.546666666666667</v>
      </c>
      <c r="AN125" s="6">
        <v>11.483333333333333</v>
      </c>
      <c r="AO125" s="6">
        <v>11.403333333333334</v>
      </c>
      <c r="AP125" s="6">
        <v>11.313333333333333</v>
      </c>
      <c r="AQ125" s="6">
        <v>11.216666666666669</v>
      </c>
      <c r="AR125" s="6">
        <v>11.113333333333335</v>
      </c>
      <c r="AS125" s="6">
        <v>11.003333333333332</v>
      </c>
      <c r="AT125" s="6">
        <v>10.89</v>
      </c>
      <c r="AU125" s="6">
        <v>10.763333333333335</v>
      </c>
      <c r="AV125" s="6">
        <v>10.646666666666667</v>
      </c>
      <c r="AW125" s="6">
        <v>10.53</v>
      </c>
      <c r="AX125" s="6">
        <v>10.409999999999998</v>
      </c>
      <c r="AY125" s="6">
        <v>10.29</v>
      </c>
      <c r="AZ125" s="6">
        <v>10.180666666666667</v>
      </c>
      <c r="BA125" s="6">
        <v>10.075333333333333</v>
      </c>
      <c r="BB125" s="6">
        <v>9.9730000000000008</v>
      </c>
      <c r="BC125" s="6">
        <v>9.8780000000000001</v>
      </c>
      <c r="BD125" s="6">
        <v>9.7903333333333347</v>
      </c>
      <c r="BE125" s="6">
        <v>9.7120000000000015</v>
      </c>
      <c r="BF125" s="6">
        <v>9.6366666666666649</v>
      </c>
      <c r="BG125" s="6">
        <v>9.5716666666666672</v>
      </c>
      <c r="BH125" s="6">
        <v>9.5116666666666649</v>
      </c>
      <c r="BI125" s="6">
        <v>9.4580000000000002</v>
      </c>
      <c r="BJ125" s="6">
        <v>9.4153333333333329</v>
      </c>
      <c r="BK125" s="6">
        <v>9.3736666666666668</v>
      </c>
      <c r="BL125" s="6">
        <v>9.3383333333333329</v>
      </c>
      <c r="BM125" s="6">
        <v>9.3146666666666675</v>
      </c>
      <c r="BN125" s="6">
        <v>9.2906666666666666</v>
      </c>
      <c r="BO125" s="6">
        <v>9.2736666666666654</v>
      </c>
      <c r="BP125" s="6">
        <v>9.2613333333333347</v>
      </c>
      <c r="BQ125" s="6">
        <v>9.2516666666666669</v>
      </c>
      <c r="BR125" s="6">
        <v>9.2486666666666668</v>
      </c>
      <c r="BS125" s="6">
        <v>9.2479999999999993</v>
      </c>
      <c r="BT125" s="6">
        <v>9.2539999999999996</v>
      </c>
      <c r="BU125" s="6">
        <v>9.261333333333333</v>
      </c>
      <c r="BV125" s="6">
        <v>9.2729999999999997</v>
      </c>
      <c r="BW125" s="6">
        <v>9.2900000000000009</v>
      </c>
      <c r="BX125" s="6">
        <v>9.3073333333333323</v>
      </c>
      <c r="BY125" s="6">
        <v>9.33</v>
      </c>
      <c r="BZ125" s="6">
        <v>9.3593333333333337</v>
      </c>
      <c r="CA125" s="6">
        <v>9.3896666666666668</v>
      </c>
      <c r="CB125" s="6">
        <v>9.4273333333333316</v>
      </c>
      <c r="CC125" s="6">
        <v>9.4666666666666668</v>
      </c>
      <c r="CD125" s="6">
        <v>9.51</v>
      </c>
      <c r="CE125" s="6">
        <v>9.5589999999999993</v>
      </c>
      <c r="CF125" s="6">
        <v>9.6120000000000001</v>
      </c>
      <c r="CG125" s="6">
        <v>9.6723333333333343</v>
      </c>
      <c r="CH125" s="6">
        <v>9.7353333333333349</v>
      </c>
      <c r="CI125" s="6">
        <v>9.8013333333333339</v>
      </c>
      <c r="CJ125" s="6">
        <v>9.8719999999999999</v>
      </c>
      <c r="CK125" s="6">
        <v>9.9433333333333334</v>
      </c>
      <c r="CL125" s="6">
        <v>10.024333333333333</v>
      </c>
      <c r="CM125" s="6">
        <v>10.103</v>
      </c>
      <c r="CN125" s="6">
        <v>10.183333333333335</v>
      </c>
      <c r="CO125" s="6">
        <v>10.270000000000001</v>
      </c>
      <c r="CP125" s="6">
        <v>10.353333333333333</v>
      </c>
      <c r="CQ125" s="6">
        <v>10.436666666666667</v>
      </c>
      <c r="CR125" s="6">
        <v>10.523333333333333</v>
      </c>
      <c r="CS125" s="6">
        <v>10.606666666666667</v>
      </c>
      <c r="CT125" s="6">
        <v>10.696666666666667</v>
      </c>
      <c r="CU125" s="6">
        <v>10.776666666666666</v>
      </c>
      <c r="CV125" s="6">
        <v>10.86</v>
      </c>
      <c r="CW125" s="6">
        <v>10.943333333333333</v>
      </c>
      <c r="CX125" s="6">
        <v>11.026666666666666</v>
      </c>
      <c r="CY125" s="6">
        <v>11.106666666666667</v>
      </c>
    </row>
    <row r="126" spans="1:103">
      <c r="A126" s="11">
        <v>16</v>
      </c>
      <c r="B126" s="6">
        <v>3.5</v>
      </c>
      <c r="C126" s="6">
        <v>49.1</v>
      </c>
      <c r="D126" s="6">
        <v>8.6049999999999986</v>
      </c>
      <c r="E126" s="6">
        <v>8.663666666666666</v>
      </c>
      <c r="F126" s="6">
        <v>8.7356666666666669</v>
      </c>
      <c r="G126" s="6">
        <v>8.8190000000000008</v>
      </c>
      <c r="H126" s="6">
        <v>8.9096666666666664</v>
      </c>
      <c r="I126" s="6">
        <v>9.0136666666666674</v>
      </c>
      <c r="J126" s="6">
        <v>9.1300000000000008</v>
      </c>
      <c r="K126" s="6">
        <v>9.2530000000000001</v>
      </c>
      <c r="L126" s="6">
        <v>9.3833333333333329</v>
      </c>
      <c r="M126" s="6">
        <v>9.5296666666666656</v>
      </c>
      <c r="N126" s="6">
        <v>9.685666666666668</v>
      </c>
      <c r="O126" s="6">
        <v>9.8506666666666671</v>
      </c>
      <c r="P126" s="6">
        <v>10.015333333333334</v>
      </c>
      <c r="Q126" s="6">
        <v>10.199333333333334</v>
      </c>
      <c r="R126" s="6">
        <v>10.383333333333335</v>
      </c>
      <c r="S126" s="6">
        <v>10.573333333333334</v>
      </c>
      <c r="T126" s="6">
        <v>10.766666666666666</v>
      </c>
      <c r="U126" s="6">
        <v>10.966666666666667</v>
      </c>
      <c r="V126" s="6">
        <v>11.170000000000002</v>
      </c>
      <c r="W126" s="6">
        <v>11.363333333333335</v>
      </c>
      <c r="X126" s="6">
        <v>11.563333333333333</v>
      </c>
      <c r="Y126" s="6">
        <v>11.756666666666666</v>
      </c>
      <c r="Z126" s="6">
        <v>11.950000000000001</v>
      </c>
      <c r="AA126" s="6">
        <v>12.13</v>
      </c>
      <c r="AB126" s="6">
        <v>12.303333333333333</v>
      </c>
      <c r="AC126" s="6">
        <v>12.469999999999999</v>
      </c>
      <c r="AD126" s="6">
        <v>12.62</v>
      </c>
      <c r="AE126" s="6">
        <v>12.76</v>
      </c>
      <c r="AF126" s="6">
        <v>12.886666666666665</v>
      </c>
      <c r="AG126" s="6">
        <v>12.99</v>
      </c>
      <c r="AH126" s="6">
        <v>13.079999999999998</v>
      </c>
      <c r="AI126" s="6">
        <v>13.143333333333333</v>
      </c>
      <c r="AJ126" s="6">
        <v>13.183333333333332</v>
      </c>
      <c r="AK126" s="6">
        <v>13.209999999999999</v>
      </c>
      <c r="AL126" s="6">
        <v>13.206666666666669</v>
      </c>
      <c r="AM126" s="6">
        <v>13.180000000000001</v>
      </c>
      <c r="AN126" s="6">
        <v>13.133333333333333</v>
      </c>
      <c r="AO126" s="6">
        <v>13.06</v>
      </c>
      <c r="AP126" s="6">
        <v>12.969999999999999</v>
      </c>
      <c r="AQ126" s="6">
        <v>12.85</v>
      </c>
      <c r="AR126" s="6">
        <v>12.723333333333331</v>
      </c>
      <c r="AS126" s="6">
        <v>12.576666666666668</v>
      </c>
      <c r="AT126" s="6">
        <v>12.413333333333334</v>
      </c>
      <c r="AU126" s="6">
        <v>12.233333333333334</v>
      </c>
      <c r="AV126" s="6">
        <v>12.056666666666667</v>
      </c>
      <c r="AW126" s="6">
        <v>11.863333333333332</v>
      </c>
      <c r="AX126" s="6">
        <v>11.676666666666668</v>
      </c>
      <c r="AY126" s="6">
        <v>11.486666666666666</v>
      </c>
      <c r="AZ126" s="6">
        <v>11.299999999999999</v>
      </c>
      <c r="BA126" s="6">
        <v>11.116666666666665</v>
      </c>
      <c r="BB126" s="6">
        <v>10.936666666666666</v>
      </c>
      <c r="BC126" s="6">
        <v>10.770000000000001</v>
      </c>
      <c r="BD126" s="6">
        <v>10.606666666666667</v>
      </c>
      <c r="BE126" s="6">
        <v>10.457333333333333</v>
      </c>
      <c r="BF126" s="6">
        <v>10.314</v>
      </c>
      <c r="BG126" s="6">
        <v>10.182</v>
      </c>
      <c r="BH126" s="6">
        <v>10.054666666666668</v>
      </c>
      <c r="BI126" s="6">
        <v>9.9403333333333332</v>
      </c>
      <c r="BJ126" s="6">
        <v>9.8403333333333336</v>
      </c>
      <c r="BK126" s="6">
        <v>9.7426666666666666</v>
      </c>
      <c r="BL126" s="6">
        <v>9.6539999999999999</v>
      </c>
      <c r="BM126" s="6">
        <v>9.5793333333333326</v>
      </c>
      <c r="BN126" s="6">
        <v>9.5093333333333341</v>
      </c>
      <c r="BO126" s="6">
        <v>9.445333333333334</v>
      </c>
      <c r="BP126" s="6">
        <v>9.3930000000000007</v>
      </c>
      <c r="BQ126" s="6">
        <v>9.3433333333333337</v>
      </c>
      <c r="BR126" s="6">
        <v>9.3063333333333329</v>
      </c>
      <c r="BS126" s="6">
        <v>9.2710000000000008</v>
      </c>
      <c r="BT126" s="6">
        <v>9.2486666666666668</v>
      </c>
      <c r="BU126" s="6">
        <v>9.2263333333333346</v>
      </c>
      <c r="BV126" s="6">
        <v>9.2089999999999996</v>
      </c>
      <c r="BW126" s="6">
        <v>9.2043333333333326</v>
      </c>
      <c r="BX126" s="6">
        <v>9.2023333333333337</v>
      </c>
      <c r="BY126" s="6">
        <v>9.2056666666666676</v>
      </c>
      <c r="BZ126" s="6">
        <v>9.2153333333333336</v>
      </c>
      <c r="CA126" s="6">
        <v>9.2343333333333337</v>
      </c>
      <c r="CB126" s="6">
        <v>9.2616666666666649</v>
      </c>
      <c r="CC126" s="6">
        <v>9.2913333333333323</v>
      </c>
      <c r="CD126" s="6">
        <v>9.3280000000000012</v>
      </c>
      <c r="CE126" s="6">
        <v>9.3716666666666679</v>
      </c>
      <c r="CF126" s="6">
        <v>9.4186666666666667</v>
      </c>
      <c r="CG126" s="6">
        <v>9.4773333333333323</v>
      </c>
      <c r="CH126" s="6">
        <v>9.5393333333333334</v>
      </c>
      <c r="CI126" s="6">
        <v>9.6050000000000004</v>
      </c>
      <c r="CJ126" s="6">
        <v>9.6780000000000026</v>
      </c>
      <c r="CK126" s="6">
        <v>9.7536666666666676</v>
      </c>
      <c r="CL126" s="6">
        <v>9.8306666666666658</v>
      </c>
      <c r="CM126" s="6">
        <v>9.9166666666666661</v>
      </c>
      <c r="CN126" s="6">
        <v>10.003333333333332</v>
      </c>
      <c r="CO126" s="6">
        <v>10.093333333333332</v>
      </c>
      <c r="CP126" s="6">
        <v>10.18</v>
      </c>
      <c r="CQ126" s="6">
        <v>10.273333333333333</v>
      </c>
      <c r="CR126" s="6">
        <v>10.363333333333332</v>
      </c>
      <c r="CS126" s="6">
        <v>10.456666666666665</v>
      </c>
      <c r="CT126" s="6">
        <v>10.546666666666665</v>
      </c>
      <c r="CU126" s="6">
        <v>10.63</v>
      </c>
      <c r="CV126" s="6">
        <v>10.723333333333334</v>
      </c>
      <c r="CW126" s="6">
        <v>10.81</v>
      </c>
      <c r="CX126" s="6">
        <v>10.893333333333333</v>
      </c>
      <c r="CY126" s="6">
        <v>10.979999999999999</v>
      </c>
    </row>
    <row r="127" spans="1:103">
      <c r="A127" s="11">
        <v>17</v>
      </c>
      <c r="B127" s="6">
        <v>5.5</v>
      </c>
      <c r="C127" s="6">
        <v>42.70000000000001</v>
      </c>
      <c r="D127" s="6">
        <v>11.180999999999999</v>
      </c>
      <c r="E127" s="6">
        <v>11.109666666666667</v>
      </c>
      <c r="F127" s="6">
        <v>11.049999999999999</v>
      </c>
      <c r="G127" s="6">
        <v>11.009333333333332</v>
      </c>
      <c r="H127" s="6">
        <v>10.981</v>
      </c>
      <c r="I127" s="6">
        <v>10.972999999999999</v>
      </c>
      <c r="J127" s="6">
        <v>10.972999999999999</v>
      </c>
      <c r="K127" s="6">
        <v>10.99</v>
      </c>
      <c r="L127" s="6">
        <v>11.017000000000001</v>
      </c>
      <c r="M127" s="6">
        <v>11.052666666666667</v>
      </c>
      <c r="N127" s="6">
        <v>11.110000000000001</v>
      </c>
      <c r="O127" s="6">
        <v>11.176666666666668</v>
      </c>
      <c r="P127" s="6">
        <v>11.25</v>
      </c>
      <c r="Q127" s="6">
        <v>11.333333333333334</v>
      </c>
      <c r="R127" s="6">
        <v>11.423333333333332</v>
      </c>
      <c r="S127" s="6">
        <v>11.526666666666666</v>
      </c>
      <c r="T127" s="6">
        <v>11.633333333333333</v>
      </c>
      <c r="U127" s="6">
        <v>11.74</v>
      </c>
      <c r="V127" s="6">
        <v>11.853333333333333</v>
      </c>
      <c r="W127" s="6">
        <v>11.966666666666667</v>
      </c>
      <c r="X127" s="6">
        <v>12.083333333333334</v>
      </c>
      <c r="Y127" s="6">
        <v>12.196666666666667</v>
      </c>
      <c r="Z127" s="6">
        <v>12.303333333333333</v>
      </c>
      <c r="AA127" s="6">
        <v>12.409999999999998</v>
      </c>
      <c r="AB127" s="6">
        <v>12.51</v>
      </c>
      <c r="AC127" s="6">
        <v>12.61</v>
      </c>
      <c r="AD127" s="6">
        <v>12.693333333333333</v>
      </c>
      <c r="AE127" s="6">
        <v>12.773333333333333</v>
      </c>
      <c r="AF127" s="6">
        <v>12.85</v>
      </c>
      <c r="AG127" s="6">
        <v>12.906666666666666</v>
      </c>
      <c r="AH127" s="6">
        <v>12.96</v>
      </c>
      <c r="AI127" s="6">
        <v>12.99</v>
      </c>
      <c r="AJ127" s="6">
        <v>13.013333333333334</v>
      </c>
      <c r="AK127" s="6">
        <v>13.023333333333333</v>
      </c>
      <c r="AL127" s="6">
        <v>13.013333333333334</v>
      </c>
      <c r="AM127" s="6">
        <v>12.99</v>
      </c>
      <c r="AN127" s="6">
        <v>12.949999999999998</v>
      </c>
      <c r="AO127" s="6">
        <v>12.896666666666668</v>
      </c>
      <c r="AP127" s="6">
        <v>12.819999999999999</v>
      </c>
      <c r="AQ127" s="6">
        <v>12.730000000000002</v>
      </c>
      <c r="AR127" s="6">
        <v>12.633333333333333</v>
      </c>
      <c r="AS127" s="6">
        <v>12.513333333333334</v>
      </c>
      <c r="AT127" s="6">
        <v>12.376666666666665</v>
      </c>
      <c r="AU127" s="6">
        <v>12.233333333333333</v>
      </c>
      <c r="AV127" s="6">
        <v>12.083333333333334</v>
      </c>
      <c r="AW127" s="6">
        <v>11.923333333333332</v>
      </c>
      <c r="AX127" s="6">
        <v>11.76</v>
      </c>
      <c r="AY127" s="6">
        <v>11.593333333333334</v>
      </c>
      <c r="AZ127" s="6">
        <v>11.426666666666668</v>
      </c>
      <c r="BA127" s="6">
        <v>11.253333333333332</v>
      </c>
      <c r="BB127" s="6">
        <v>11.089999999999998</v>
      </c>
      <c r="BC127" s="6">
        <v>10.926666666666668</v>
      </c>
      <c r="BD127" s="6">
        <v>10.766666666666667</v>
      </c>
      <c r="BE127" s="6">
        <v>10.616666666666665</v>
      </c>
      <c r="BF127" s="6">
        <v>10.460333333333333</v>
      </c>
      <c r="BG127" s="6">
        <v>10.317333333333332</v>
      </c>
      <c r="BH127" s="6">
        <v>10.182333333333332</v>
      </c>
      <c r="BI127" s="6">
        <v>10.043666666666667</v>
      </c>
      <c r="BJ127" s="6">
        <v>9.9203333333333337</v>
      </c>
      <c r="BK127" s="6">
        <v>9.7953333333333319</v>
      </c>
      <c r="BL127" s="6">
        <v>9.6836666666666673</v>
      </c>
      <c r="BM127" s="6">
        <v>9.58</v>
      </c>
      <c r="BN127" s="6">
        <v>9.4773333333333341</v>
      </c>
      <c r="BO127" s="6">
        <v>9.3836666666666684</v>
      </c>
      <c r="BP127" s="6">
        <v>9.2913333333333323</v>
      </c>
      <c r="BQ127" s="6">
        <v>9.2096666666666653</v>
      </c>
      <c r="BR127" s="6">
        <v>9.1376666666666662</v>
      </c>
      <c r="BS127" s="6">
        <v>9.070333333333334</v>
      </c>
      <c r="BT127" s="6">
        <v>9.0060000000000002</v>
      </c>
      <c r="BU127" s="6">
        <v>8.9560000000000013</v>
      </c>
      <c r="BV127" s="6">
        <v>8.9080000000000013</v>
      </c>
      <c r="BW127" s="6">
        <v>8.8710000000000004</v>
      </c>
      <c r="BX127" s="6">
        <v>8.8393333333333342</v>
      </c>
      <c r="BY127" s="6">
        <v>8.8173333333333339</v>
      </c>
      <c r="BZ127" s="6">
        <v>8.8016666666666676</v>
      </c>
      <c r="CA127" s="6">
        <v>8.7926666666666655</v>
      </c>
      <c r="CB127" s="6">
        <v>8.7993333333333332</v>
      </c>
      <c r="CC127" s="6">
        <v>8.8059999999999992</v>
      </c>
      <c r="CD127" s="6">
        <v>8.8249999999999993</v>
      </c>
      <c r="CE127" s="6">
        <v>8.8496666666666659</v>
      </c>
      <c r="CF127" s="6">
        <v>8.881333333333334</v>
      </c>
      <c r="CG127" s="6">
        <v>8.9273333333333333</v>
      </c>
      <c r="CH127" s="6">
        <v>8.9746666666666659</v>
      </c>
      <c r="CI127" s="6">
        <v>9.0329999999999995</v>
      </c>
      <c r="CJ127" s="6">
        <v>9.0949999999999989</v>
      </c>
      <c r="CK127" s="6">
        <v>9.1626666666666683</v>
      </c>
      <c r="CL127" s="6">
        <v>9.2359999999999989</v>
      </c>
      <c r="CM127" s="6">
        <v>9.3170000000000002</v>
      </c>
      <c r="CN127" s="6">
        <v>9.397333333333334</v>
      </c>
      <c r="CO127" s="6">
        <v>9.4853333333333349</v>
      </c>
      <c r="CP127" s="6">
        <v>9.5780000000000012</v>
      </c>
      <c r="CQ127" s="6">
        <v>9.6673333333333336</v>
      </c>
      <c r="CR127" s="6">
        <v>9.7636666666666674</v>
      </c>
      <c r="CS127" s="6">
        <v>9.8593333333333337</v>
      </c>
      <c r="CT127" s="6">
        <v>9.9556666666666676</v>
      </c>
      <c r="CU127" s="6">
        <v>10.051333333333332</v>
      </c>
      <c r="CV127" s="6">
        <v>10.148666666666669</v>
      </c>
      <c r="CW127" s="6">
        <v>10.248333333333333</v>
      </c>
      <c r="CX127" s="6">
        <v>10.340000000000002</v>
      </c>
      <c r="CY127" s="6">
        <v>10.44</v>
      </c>
    </row>
    <row r="128" spans="1:103">
      <c r="A128" s="11">
        <v>18</v>
      </c>
      <c r="B128" s="6">
        <v>8.5</v>
      </c>
      <c r="C128" s="6">
        <v>39.200000000000003</v>
      </c>
      <c r="D128" s="6">
        <v>9.6236666666666668</v>
      </c>
      <c r="E128" s="6">
        <v>9.6386666666666674</v>
      </c>
      <c r="F128" s="6">
        <v>9.6703333333333337</v>
      </c>
      <c r="G128" s="6">
        <v>9.7166666666666668</v>
      </c>
      <c r="H128" s="6">
        <v>9.7766666666666673</v>
      </c>
      <c r="I128" s="6">
        <v>9.852666666666666</v>
      </c>
      <c r="J128" s="6">
        <v>9.9390000000000001</v>
      </c>
      <c r="K128" s="6">
        <v>10.040999999999999</v>
      </c>
      <c r="L128" s="6">
        <v>10.147999999999998</v>
      </c>
      <c r="M128" s="6">
        <v>10.273333333333333</v>
      </c>
      <c r="N128" s="6">
        <v>10.406666666666668</v>
      </c>
      <c r="O128" s="6">
        <v>10.553333333333335</v>
      </c>
      <c r="P128" s="6">
        <v>10.703333333333333</v>
      </c>
      <c r="Q128" s="6">
        <v>10.86</v>
      </c>
      <c r="R128" s="6">
        <v>11.03</v>
      </c>
      <c r="S128" s="6">
        <v>11.203333333333333</v>
      </c>
      <c r="T128" s="6">
        <v>11.376666666666667</v>
      </c>
      <c r="U128" s="6">
        <v>11.556666666666667</v>
      </c>
      <c r="V128" s="6">
        <v>11.736666666666666</v>
      </c>
      <c r="W128" s="6">
        <v>11.920000000000002</v>
      </c>
      <c r="X128" s="6">
        <v>12.096666666666666</v>
      </c>
      <c r="Y128" s="6">
        <v>12.263333333333334</v>
      </c>
      <c r="Z128" s="6">
        <v>12.426666666666668</v>
      </c>
      <c r="AA128" s="6">
        <v>12.58</v>
      </c>
      <c r="AB128" s="6">
        <v>12.723333333333334</v>
      </c>
      <c r="AC128" s="6">
        <v>12.86</v>
      </c>
      <c r="AD128" s="6">
        <v>12.986666666666666</v>
      </c>
      <c r="AE128" s="6">
        <v>13.096666666666666</v>
      </c>
      <c r="AF128" s="6">
        <v>13.193333333333335</v>
      </c>
      <c r="AG128" s="6">
        <v>13.273333333333333</v>
      </c>
      <c r="AH128" s="6">
        <v>13.339999999999998</v>
      </c>
      <c r="AI128" s="6">
        <v>13.383333333333335</v>
      </c>
      <c r="AJ128" s="6">
        <v>13.416666666666666</v>
      </c>
      <c r="AK128" s="6">
        <v>13.426666666666668</v>
      </c>
      <c r="AL128" s="6">
        <v>13.420000000000002</v>
      </c>
      <c r="AM128" s="6">
        <v>13.393333333333333</v>
      </c>
      <c r="AN128" s="6">
        <v>13.346666666666666</v>
      </c>
      <c r="AO128" s="6">
        <v>13.286666666666667</v>
      </c>
      <c r="AP128" s="6">
        <v>13.209999999999999</v>
      </c>
      <c r="AQ128" s="6">
        <v>13.11</v>
      </c>
      <c r="AR128" s="6">
        <v>13.006666666666668</v>
      </c>
      <c r="AS128" s="6">
        <v>12.886666666666668</v>
      </c>
      <c r="AT128" s="6">
        <v>12.753333333333332</v>
      </c>
      <c r="AU128" s="6">
        <v>12.61</v>
      </c>
      <c r="AV128" s="6">
        <v>12.459999999999999</v>
      </c>
      <c r="AW128" s="6">
        <v>12.299999999999999</v>
      </c>
      <c r="AX128" s="6">
        <v>12.146666666666667</v>
      </c>
      <c r="AY128" s="6">
        <v>11.986666666666666</v>
      </c>
      <c r="AZ128" s="6">
        <v>11.829999999999998</v>
      </c>
      <c r="BA128" s="6">
        <v>11.67</v>
      </c>
      <c r="BB128" s="6">
        <v>11.520000000000001</v>
      </c>
      <c r="BC128" s="6">
        <v>11.373333333333335</v>
      </c>
      <c r="BD128" s="6">
        <v>11.233333333333334</v>
      </c>
      <c r="BE128" s="6">
        <v>11.100000000000001</v>
      </c>
      <c r="BF128" s="6">
        <v>10.966666666666667</v>
      </c>
      <c r="BG128" s="6">
        <v>10.846666666666666</v>
      </c>
      <c r="BH128" s="6">
        <v>10.733333333333334</v>
      </c>
      <c r="BI128" s="6">
        <v>10.623333333333333</v>
      </c>
      <c r="BJ128" s="6">
        <v>10.523333333333333</v>
      </c>
      <c r="BK128" s="6">
        <v>10.426666666666668</v>
      </c>
      <c r="BL128" s="6">
        <v>10.343</v>
      </c>
      <c r="BM128" s="6">
        <v>10.265000000000001</v>
      </c>
      <c r="BN128" s="6">
        <v>10.191666666666666</v>
      </c>
      <c r="BO128" s="6">
        <v>10.127000000000001</v>
      </c>
      <c r="BP128" s="6">
        <v>10.066000000000001</v>
      </c>
      <c r="BQ128" s="6">
        <v>10.014666666666665</v>
      </c>
      <c r="BR128" s="6">
        <v>9.9660000000000011</v>
      </c>
      <c r="BS128" s="6">
        <v>9.9220000000000006</v>
      </c>
      <c r="BT128" s="6">
        <v>9.8856666666666673</v>
      </c>
      <c r="BU128" s="6">
        <v>9.8623333333333338</v>
      </c>
      <c r="BV128" s="6">
        <v>9.8350000000000009</v>
      </c>
      <c r="BW128" s="6">
        <v>9.8170000000000002</v>
      </c>
      <c r="BX128" s="6">
        <v>9.8056666666666672</v>
      </c>
      <c r="BY128" s="6">
        <v>9.7999999999999989</v>
      </c>
      <c r="BZ128" s="6">
        <v>9.8010000000000002</v>
      </c>
      <c r="CA128" s="6">
        <v>9.802999999999999</v>
      </c>
      <c r="CB128" s="6">
        <v>9.8193333333333346</v>
      </c>
      <c r="CC128" s="6">
        <v>9.8353333333333328</v>
      </c>
      <c r="CD128" s="6">
        <v>9.8633333333333333</v>
      </c>
      <c r="CE128" s="6">
        <v>9.8933333333333326</v>
      </c>
      <c r="CF128" s="6">
        <v>9.9283333333333346</v>
      </c>
      <c r="CG128" s="6">
        <v>9.9740000000000002</v>
      </c>
      <c r="CH128" s="6">
        <v>10.024333333333333</v>
      </c>
      <c r="CI128" s="6">
        <v>10.075333333333333</v>
      </c>
      <c r="CJ128" s="6">
        <v>10.134666666666666</v>
      </c>
      <c r="CK128" s="6">
        <v>10.197333333333333</v>
      </c>
      <c r="CL128" s="6">
        <v>10.264666666666665</v>
      </c>
      <c r="CM128" s="6">
        <v>10.333333333333334</v>
      </c>
      <c r="CN128" s="6">
        <v>10.403333333333334</v>
      </c>
      <c r="CO128" s="6">
        <v>10.476666666666667</v>
      </c>
      <c r="CP128" s="6">
        <v>10.553333333333333</v>
      </c>
      <c r="CQ128" s="6">
        <v>10.623333333333333</v>
      </c>
      <c r="CR128" s="6">
        <v>10.706666666666665</v>
      </c>
      <c r="CS128" s="6">
        <v>10.78</v>
      </c>
      <c r="CT128" s="6">
        <v>10.856666666666669</v>
      </c>
      <c r="CU128" s="6">
        <v>10.923333333333332</v>
      </c>
      <c r="CV128" s="6">
        <v>10.993333333333332</v>
      </c>
      <c r="CW128" s="6">
        <v>11.07</v>
      </c>
      <c r="CX128" s="6">
        <v>11.133333333333333</v>
      </c>
      <c r="CY128" s="6">
        <v>11.203333333333333</v>
      </c>
    </row>
    <row r="129" spans="1:103">
      <c r="A129" s="11">
        <v>19</v>
      </c>
      <c r="B129" s="6">
        <v>8.1</v>
      </c>
      <c r="C129" s="6">
        <v>46.70000000000001</v>
      </c>
      <c r="D129" s="6">
        <v>13.093333333333334</v>
      </c>
      <c r="E129" s="6">
        <v>12.906666666666666</v>
      </c>
      <c r="F129" s="6">
        <v>12.746666666666668</v>
      </c>
      <c r="G129" s="6">
        <v>12.606666666666664</v>
      </c>
      <c r="H129" s="6">
        <v>12.486666666666665</v>
      </c>
      <c r="I129" s="6">
        <v>12.396666666666667</v>
      </c>
      <c r="J129" s="6">
        <v>12.313333333333333</v>
      </c>
      <c r="K129" s="6">
        <v>12.256666666666666</v>
      </c>
      <c r="L129" s="6">
        <v>12.21</v>
      </c>
      <c r="M129" s="6">
        <v>12.186666666666667</v>
      </c>
      <c r="N129" s="6">
        <v>12.176666666666668</v>
      </c>
      <c r="O129" s="6">
        <v>12.176666666666668</v>
      </c>
      <c r="P129" s="6">
        <v>12.193333333333333</v>
      </c>
      <c r="Q129" s="6">
        <v>12.213333333333333</v>
      </c>
      <c r="R129" s="6">
        <v>12.253333333333332</v>
      </c>
      <c r="S129" s="6">
        <v>12.299999999999999</v>
      </c>
      <c r="T129" s="6">
        <v>12.353333333333333</v>
      </c>
      <c r="U129" s="6">
        <v>12.410000000000002</v>
      </c>
      <c r="V129" s="6">
        <v>12.473333333333334</v>
      </c>
      <c r="W129" s="6">
        <v>12.536666666666667</v>
      </c>
      <c r="X129" s="6">
        <v>12.596666666666666</v>
      </c>
      <c r="Y129" s="6">
        <v>12.660000000000002</v>
      </c>
      <c r="Z129" s="6">
        <v>12.716666666666667</v>
      </c>
      <c r="AA129" s="6">
        <v>12.776666666666666</v>
      </c>
      <c r="AB129" s="6">
        <v>12.819999999999999</v>
      </c>
      <c r="AC129" s="6">
        <v>12.87</v>
      </c>
      <c r="AD129" s="6">
        <v>12.913333333333332</v>
      </c>
      <c r="AE129" s="6">
        <v>12.946666666666665</v>
      </c>
      <c r="AF129" s="6">
        <v>12.973333333333334</v>
      </c>
      <c r="AG129" s="6">
        <v>12.99</v>
      </c>
      <c r="AH129" s="6">
        <v>13.003333333333332</v>
      </c>
      <c r="AI129" s="6">
        <v>13.006666666666666</v>
      </c>
      <c r="AJ129" s="6">
        <v>12.993333333333334</v>
      </c>
      <c r="AK129" s="6">
        <v>12.969999999999999</v>
      </c>
      <c r="AL129" s="6">
        <v>12.94</v>
      </c>
      <c r="AM129" s="6">
        <v>12.893333333333333</v>
      </c>
      <c r="AN129" s="6">
        <v>12.840000000000002</v>
      </c>
      <c r="AO129" s="6">
        <v>12.766666666666666</v>
      </c>
      <c r="AP129" s="6">
        <v>12.693333333333333</v>
      </c>
      <c r="AQ129" s="6">
        <v>12.6</v>
      </c>
      <c r="AR129" s="6">
        <v>12.5</v>
      </c>
      <c r="AS129" s="6">
        <v>12.389999999999999</v>
      </c>
      <c r="AT129" s="6">
        <v>12.266666666666666</v>
      </c>
      <c r="AU129" s="6">
        <v>12.136666666666665</v>
      </c>
      <c r="AV129" s="6">
        <v>12.003333333333332</v>
      </c>
      <c r="AW129" s="6">
        <v>11.86</v>
      </c>
      <c r="AX129" s="6">
        <v>11.713333333333333</v>
      </c>
      <c r="AY129" s="6">
        <v>11.560000000000002</v>
      </c>
      <c r="AZ129" s="6">
        <v>11.416666666666666</v>
      </c>
      <c r="BA129" s="6">
        <v>11.266666666666666</v>
      </c>
      <c r="BB129" s="6">
        <v>11.11</v>
      </c>
      <c r="BC129" s="6">
        <v>10.966666666666667</v>
      </c>
      <c r="BD129" s="6">
        <v>10.819999999999999</v>
      </c>
      <c r="BE129" s="6">
        <v>10.683333333333332</v>
      </c>
      <c r="BF129" s="6">
        <v>10.54</v>
      </c>
      <c r="BG129" s="6">
        <v>10.405333333333333</v>
      </c>
      <c r="BH129" s="6">
        <v>10.272333333333334</v>
      </c>
      <c r="BI129" s="6">
        <v>10.147333333333334</v>
      </c>
      <c r="BJ129" s="6">
        <v>10.024333333333333</v>
      </c>
      <c r="BK129" s="6">
        <v>9.9013333333333335</v>
      </c>
      <c r="BL129" s="6">
        <v>9.7906666666666666</v>
      </c>
      <c r="BM129" s="6">
        <v>9.685666666666668</v>
      </c>
      <c r="BN129" s="6">
        <v>9.5839999999999996</v>
      </c>
      <c r="BO129" s="6">
        <v>9.49</v>
      </c>
      <c r="BP129" s="6">
        <v>9.4006666666666661</v>
      </c>
      <c r="BQ129" s="6">
        <v>9.3216666666666672</v>
      </c>
      <c r="BR129" s="6">
        <v>9.2439999999999998</v>
      </c>
      <c r="BS129" s="6">
        <v>9.1763333333333321</v>
      </c>
      <c r="BT129" s="6">
        <v>9.1173333333333346</v>
      </c>
      <c r="BU129" s="6">
        <v>9.0646666666666658</v>
      </c>
      <c r="BV129" s="6">
        <v>9.0206666666666671</v>
      </c>
      <c r="BW129" s="6">
        <v>8.988999999999999</v>
      </c>
      <c r="BX129" s="6">
        <v>8.9603333333333328</v>
      </c>
      <c r="BY129" s="6">
        <v>8.94</v>
      </c>
      <c r="BZ129" s="6">
        <v>8.9366666666666674</v>
      </c>
      <c r="CA129" s="6">
        <v>8.9359999999999999</v>
      </c>
      <c r="CB129" s="6">
        <v>8.9486666666666679</v>
      </c>
      <c r="CC129" s="6">
        <v>8.9636666666666667</v>
      </c>
      <c r="CD129" s="6">
        <v>8.9930000000000003</v>
      </c>
      <c r="CE129" s="6">
        <v>9.0283333333333342</v>
      </c>
      <c r="CF129" s="6">
        <v>9.0703333333333322</v>
      </c>
      <c r="CG129" s="6">
        <v>9.1270000000000007</v>
      </c>
      <c r="CH129" s="6">
        <v>9.1869999999999994</v>
      </c>
      <c r="CI129" s="6">
        <v>9.2533333333333356</v>
      </c>
      <c r="CJ129" s="6">
        <v>9.3289999999999988</v>
      </c>
      <c r="CK129" s="6">
        <v>9.4070000000000018</v>
      </c>
      <c r="CL129" s="6">
        <v>9.4930000000000003</v>
      </c>
      <c r="CM129" s="6">
        <v>9.5783333333333331</v>
      </c>
      <c r="CN129" s="6">
        <v>9.6696666666666662</v>
      </c>
      <c r="CO129" s="6">
        <v>9.7653333333333325</v>
      </c>
      <c r="CP129" s="6">
        <v>9.8586666666666662</v>
      </c>
      <c r="CQ129" s="6">
        <v>9.9560000000000013</v>
      </c>
      <c r="CR129" s="6">
        <v>10.056333333333335</v>
      </c>
      <c r="CS129" s="6">
        <v>10.151999999999999</v>
      </c>
      <c r="CT129" s="6">
        <v>10.252000000000001</v>
      </c>
      <c r="CU129" s="6">
        <v>10.343333333333334</v>
      </c>
      <c r="CV129" s="6">
        <v>10.443333333333335</v>
      </c>
      <c r="CW129" s="6">
        <v>10.54</v>
      </c>
      <c r="CX129" s="6">
        <v>10.623333333333333</v>
      </c>
      <c r="CY129" s="6">
        <v>10.716666666666667</v>
      </c>
    </row>
    <row r="130" spans="1:103">
      <c r="A130">
        <v>20</v>
      </c>
      <c r="B130" s="6">
        <v>9.8000000000000007</v>
      </c>
      <c r="C130" s="6">
        <v>42.6</v>
      </c>
      <c r="D130" s="6">
        <v>10.343333333333332</v>
      </c>
      <c r="E130" s="6">
        <v>10.306666666666667</v>
      </c>
      <c r="F130" s="6">
        <v>10.293333333333335</v>
      </c>
      <c r="G130" s="6">
        <v>10.286666666666667</v>
      </c>
      <c r="H130" s="6">
        <v>10.306666666666667</v>
      </c>
      <c r="I130" s="6">
        <v>10.34</v>
      </c>
      <c r="J130" s="6">
        <v>10.383333333333335</v>
      </c>
      <c r="K130" s="6">
        <v>10.453333333333333</v>
      </c>
      <c r="L130" s="6">
        <v>10.526666666666666</v>
      </c>
      <c r="M130" s="6">
        <v>10.616666666666667</v>
      </c>
      <c r="N130" s="6">
        <v>10.719999999999999</v>
      </c>
      <c r="O130" s="6">
        <v>10.829999999999998</v>
      </c>
      <c r="P130" s="6">
        <v>10.946666666666667</v>
      </c>
      <c r="Q130" s="6">
        <v>11.076666666666668</v>
      </c>
      <c r="R130" s="6">
        <v>11.21</v>
      </c>
      <c r="S130" s="6">
        <v>11.353333333333332</v>
      </c>
      <c r="T130" s="6">
        <v>11.496666666666664</v>
      </c>
      <c r="U130" s="6">
        <v>11.643333333333331</v>
      </c>
      <c r="V130" s="6">
        <v>11.796666666666667</v>
      </c>
      <c r="W130" s="6">
        <v>11.94</v>
      </c>
      <c r="X130" s="6">
        <v>12.079999999999998</v>
      </c>
      <c r="Y130" s="6">
        <v>12.219999999999999</v>
      </c>
      <c r="Z130" s="6">
        <v>12.346666666666669</v>
      </c>
      <c r="AA130" s="6">
        <v>12.473333333333334</v>
      </c>
      <c r="AB130" s="6">
        <v>12.586666666666666</v>
      </c>
      <c r="AC130" s="6">
        <v>12.693333333333333</v>
      </c>
      <c r="AD130" s="6">
        <v>12.790000000000001</v>
      </c>
      <c r="AE130" s="6">
        <v>12.876666666666665</v>
      </c>
      <c r="AF130" s="6">
        <v>12.953333333333333</v>
      </c>
      <c r="AG130" s="6">
        <v>13.013333333333334</v>
      </c>
      <c r="AH130" s="6">
        <v>13.066666666666668</v>
      </c>
      <c r="AI130" s="6">
        <v>13.1</v>
      </c>
      <c r="AJ130" s="6">
        <v>13.116666666666667</v>
      </c>
      <c r="AK130" s="6">
        <v>13.13</v>
      </c>
      <c r="AL130" s="6">
        <v>13.116666666666667</v>
      </c>
      <c r="AM130" s="6">
        <v>13.096666666666666</v>
      </c>
      <c r="AN130" s="6">
        <v>13.06</v>
      </c>
      <c r="AO130" s="6">
        <v>13.01</v>
      </c>
      <c r="AP130" s="6">
        <v>12.946666666666667</v>
      </c>
      <c r="AQ130" s="6">
        <v>12.866666666666667</v>
      </c>
      <c r="AR130" s="6">
        <v>12.786666666666667</v>
      </c>
      <c r="AS130" s="6">
        <v>12.686666666666667</v>
      </c>
      <c r="AT130" s="6">
        <v>12.576666666666668</v>
      </c>
      <c r="AU130" s="6">
        <v>12.463333333333333</v>
      </c>
      <c r="AV130" s="6">
        <v>12.339999999999998</v>
      </c>
      <c r="AW130" s="6">
        <v>12.209999999999999</v>
      </c>
      <c r="AX130" s="6">
        <v>12.076666666666666</v>
      </c>
      <c r="AY130" s="6">
        <v>11.953333333333333</v>
      </c>
      <c r="AZ130" s="6">
        <v>11.816666666666668</v>
      </c>
      <c r="BA130" s="6">
        <v>11.683333333333332</v>
      </c>
      <c r="BB130" s="6">
        <v>11.553333333333333</v>
      </c>
      <c r="BC130" s="6">
        <v>11.43</v>
      </c>
      <c r="BD130" s="6">
        <v>11.306666666666667</v>
      </c>
      <c r="BE130" s="6">
        <v>11.186666666666667</v>
      </c>
      <c r="BF130" s="6">
        <v>11.073333333333332</v>
      </c>
      <c r="BG130" s="6">
        <v>10.959999999999999</v>
      </c>
      <c r="BH130" s="6">
        <v>10.853333333333333</v>
      </c>
      <c r="BI130" s="6">
        <v>10.753333333333336</v>
      </c>
      <c r="BJ130" s="6">
        <v>10.653333333333334</v>
      </c>
      <c r="BK130" s="6">
        <v>10.563333333333333</v>
      </c>
      <c r="BL130" s="6">
        <v>10.476666666666667</v>
      </c>
      <c r="BM130" s="6">
        <v>10.396666666666667</v>
      </c>
      <c r="BN130" s="6">
        <v>10.321333333333333</v>
      </c>
      <c r="BO130" s="6">
        <v>10.257666666666667</v>
      </c>
      <c r="BP130" s="6">
        <v>10.192333333333334</v>
      </c>
      <c r="BQ130" s="6">
        <v>10.134</v>
      </c>
      <c r="BR130" s="6">
        <v>10.080666666666666</v>
      </c>
      <c r="BS130" s="6">
        <v>10.038333333333332</v>
      </c>
      <c r="BT130" s="6">
        <v>9.9973333333333319</v>
      </c>
      <c r="BU130" s="6">
        <v>9.9600000000000009</v>
      </c>
      <c r="BV130" s="6">
        <v>9.9356666666666662</v>
      </c>
      <c r="BW130" s="6">
        <v>9.9133333333333322</v>
      </c>
      <c r="BX130" s="6">
        <v>9.897333333333334</v>
      </c>
      <c r="BY130" s="6">
        <v>9.8889999999999993</v>
      </c>
      <c r="BZ130" s="6">
        <v>9.8879999999999999</v>
      </c>
      <c r="CA130" s="6">
        <v>9.8896666666666651</v>
      </c>
      <c r="CB130" s="6">
        <v>9.9083333333333332</v>
      </c>
      <c r="CC130" s="6">
        <v>9.9226666666666663</v>
      </c>
      <c r="CD130" s="6">
        <v>9.9503333333333348</v>
      </c>
      <c r="CE130" s="6">
        <v>9.9816666666666656</v>
      </c>
      <c r="CF130" s="6">
        <v>10.023333333333333</v>
      </c>
      <c r="CG130" s="6">
        <v>10.067</v>
      </c>
      <c r="CH130" s="6">
        <v>10.122</v>
      </c>
      <c r="CI130" s="6">
        <v>10.175000000000001</v>
      </c>
      <c r="CJ130" s="6">
        <v>10.243333333333334</v>
      </c>
      <c r="CK130" s="6">
        <v>10.306666666666667</v>
      </c>
      <c r="CL130" s="6">
        <v>10.376666666666667</v>
      </c>
      <c r="CM130" s="6">
        <v>10.45</v>
      </c>
      <c r="CN130" s="6">
        <v>10.520000000000001</v>
      </c>
      <c r="CO130" s="6">
        <v>10.603333333333332</v>
      </c>
      <c r="CP130" s="6">
        <v>10.683333333333332</v>
      </c>
      <c r="CQ130" s="6">
        <v>10.76</v>
      </c>
      <c r="CR130" s="6">
        <v>10.840000000000002</v>
      </c>
      <c r="CS130" s="6">
        <v>10.916666666666666</v>
      </c>
      <c r="CT130" s="6">
        <v>10.996666666666668</v>
      </c>
      <c r="CU130" s="6">
        <v>11.07</v>
      </c>
      <c r="CV130" s="6">
        <v>11.14</v>
      </c>
      <c r="CW130" s="6">
        <v>11.216666666666667</v>
      </c>
      <c r="CX130" s="6">
        <v>11.283333333333333</v>
      </c>
      <c r="CY130" s="6">
        <v>11.35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DV23"/>
  <sheetViews>
    <sheetView workbookViewId="0">
      <selection activeCell="DK25" sqref="DK25"/>
    </sheetView>
  </sheetViews>
  <sheetFormatPr defaultRowHeight="14.4"/>
  <cols>
    <col min="2" max="3" width="9.33203125" bestFit="1" customWidth="1"/>
    <col min="4" max="11" width="9.5546875" bestFit="1" customWidth="1"/>
    <col min="12" max="20" width="10.5546875" bestFit="1" customWidth="1"/>
    <col min="21" max="26" width="9.5546875" bestFit="1" customWidth="1"/>
    <col min="27" max="126" width="9.33203125" bestFit="1" customWidth="1"/>
  </cols>
  <sheetData>
    <row r="3" spans="2:126">
      <c r="B3" s="2">
        <v>0</v>
      </c>
      <c r="C3" s="2">
        <v>0</v>
      </c>
      <c r="D3" s="2">
        <v>554525</v>
      </c>
      <c r="E3" s="2">
        <v>562248.25</v>
      </c>
      <c r="F3" s="2">
        <v>582436.25</v>
      </c>
      <c r="G3" s="2">
        <v>606400.75</v>
      </c>
      <c r="H3" s="2">
        <v>644714</v>
      </c>
      <c r="I3" s="2">
        <v>707976.25</v>
      </c>
      <c r="J3" s="2">
        <v>784579.5</v>
      </c>
      <c r="K3" s="2">
        <v>874102.75</v>
      </c>
      <c r="L3" s="2">
        <v>959011.5</v>
      </c>
      <c r="M3" s="2">
        <v>1041884</v>
      </c>
      <c r="N3" s="2">
        <v>1103930.25</v>
      </c>
      <c r="O3" s="2">
        <v>1151084.75</v>
      </c>
      <c r="P3" s="2">
        <v>1166580.5</v>
      </c>
      <c r="Q3" s="2">
        <v>1155830.5</v>
      </c>
      <c r="R3" s="2">
        <v>1115142</v>
      </c>
      <c r="S3" s="2">
        <v>1062332.25</v>
      </c>
      <c r="T3" s="2">
        <v>978269</v>
      </c>
      <c r="U3" s="2">
        <v>875450.75</v>
      </c>
      <c r="V3" s="2">
        <v>778638</v>
      </c>
      <c r="W3" s="2">
        <v>683586</v>
      </c>
      <c r="X3" s="2">
        <v>591985</v>
      </c>
      <c r="Y3" s="2">
        <v>519749.25</v>
      </c>
      <c r="Z3" s="2">
        <v>453340.25</v>
      </c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</row>
    <row r="4" spans="2:126">
      <c r="B4" s="2">
        <v>3.4</v>
      </c>
      <c r="C4" s="2">
        <v>10</v>
      </c>
      <c r="D4" s="2">
        <v>541822.5</v>
      </c>
      <c r="E4" s="2">
        <v>548932.25</v>
      </c>
      <c r="F4" s="2">
        <v>573158.5</v>
      </c>
      <c r="G4" s="2">
        <v>601108.5</v>
      </c>
      <c r="H4" s="2">
        <v>637931.75</v>
      </c>
      <c r="I4" s="2">
        <v>704611.25</v>
      </c>
      <c r="J4" s="2">
        <v>776249.25</v>
      </c>
      <c r="K4" s="2">
        <v>866327</v>
      </c>
      <c r="L4" s="2">
        <v>953518.5</v>
      </c>
      <c r="M4" s="2">
        <v>1035707</v>
      </c>
      <c r="N4" s="2">
        <v>1098845.75</v>
      </c>
      <c r="O4" s="2">
        <v>1144781.25</v>
      </c>
      <c r="P4" s="2">
        <v>1161063</v>
      </c>
      <c r="Q4" s="2">
        <v>1151391</v>
      </c>
      <c r="R4" s="2">
        <v>1116033.25</v>
      </c>
      <c r="S4" s="2">
        <v>1059377</v>
      </c>
      <c r="T4" s="2">
        <v>978699</v>
      </c>
      <c r="U4" s="2">
        <v>879409</v>
      </c>
      <c r="V4" s="2">
        <v>775254.75</v>
      </c>
      <c r="W4" s="2">
        <v>682883.5</v>
      </c>
      <c r="X4" s="2">
        <v>595246</v>
      </c>
      <c r="Y4" s="2">
        <v>518584</v>
      </c>
      <c r="Z4" s="2">
        <v>454864</v>
      </c>
      <c r="AA4" s="2">
        <v>10.613333333333335</v>
      </c>
      <c r="AB4" s="2">
        <v>10.516666666666667</v>
      </c>
      <c r="AC4" s="2">
        <v>10.443333333333333</v>
      </c>
      <c r="AD4" s="2">
        <v>10.393333333333333</v>
      </c>
      <c r="AE4" s="2">
        <v>10.353333333333333</v>
      </c>
      <c r="AF4" s="2">
        <v>10.339999999999998</v>
      </c>
      <c r="AG4" s="2">
        <v>10.333333333333334</v>
      </c>
      <c r="AH4" s="2">
        <v>10.343333333333332</v>
      </c>
      <c r="AI4" s="2">
        <v>10.363333333333333</v>
      </c>
      <c r="AJ4" s="2">
        <v>10.4</v>
      </c>
      <c r="AK4" s="2">
        <v>10.443333333333333</v>
      </c>
      <c r="AL4" s="2">
        <v>10.493333333333334</v>
      </c>
      <c r="AM4" s="2">
        <v>10.553333333333333</v>
      </c>
      <c r="AN4" s="2">
        <v>10.62</v>
      </c>
      <c r="AO4" s="2">
        <v>10.686666666666667</v>
      </c>
      <c r="AP4" s="2">
        <v>10.756666666666666</v>
      </c>
      <c r="AQ4" s="2">
        <v>10.836666666666668</v>
      </c>
      <c r="AR4" s="2">
        <v>10.909999999999998</v>
      </c>
      <c r="AS4" s="2">
        <v>10.983333333333333</v>
      </c>
      <c r="AT4" s="2">
        <v>11.049999999999999</v>
      </c>
      <c r="AU4" s="2">
        <v>11.116666666666667</v>
      </c>
      <c r="AV4" s="2">
        <v>11.166666666666666</v>
      </c>
      <c r="AW4" s="2">
        <v>11.213333333333333</v>
      </c>
      <c r="AX4" s="2">
        <v>11.256666666666666</v>
      </c>
      <c r="AY4" s="2">
        <v>11.283333333333333</v>
      </c>
      <c r="AZ4" s="2">
        <v>11.31</v>
      </c>
      <c r="BA4" s="2">
        <v>11.326666666666668</v>
      </c>
      <c r="BB4" s="2">
        <v>11.33</v>
      </c>
      <c r="BC4" s="2">
        <v>11.333333333333334</v>
      </c>
      <c r="BD4" s="2">
        <v>11.326666666666668</v>
      </c>
      <c r="BE4" s="2">
        <v>11.313333333333333</v>
      </c>
      <c r="BF4" s="2">
        <v>11.296666666666667</v>
      </c>
      <c r="BG4" s="2">
        <v>11.266666666666666</v>
      </c>
      <c r="BH4" s="2">
        <v>11.246666666666668</v>
      </c>
      <c r="BI4" s="2">
        <v>11.21</v>
      </c>
      <c r="BJ4" s="2">
        <v>11.170000000000002</v>
      </c>
      <c r="BK4" s="2">
        <v>11.126666666666667</v>
      </c>
      <c r="BL4" s="2">
        <v>11.079999999999998</v>
      </c>
      <c r="BM4" s="2">
        <v>11.030000000000001</v>
      </c>
      <c r="BN4" s="2">
        <v>10.976666666666667</v>
      </c>
      <c r="BO4" s="2">
        <v>10.92</v>
      </c>
      <c r="BP4" s="2">
        <v>10.86</v>
      </c>
      <c r="BQ4" s="2">
        <v>10.796666666666667</v>
      </c>
      <c r="BR4" s="2">
        <v>10.733333333333334</v>
      </c>
      <c r="BS4" s="2">
        <v>10.666666666666666</v>
      </c>
      <c r="BT4" s="2">
        <v>10.596666666666666</v>
      </c>
      <c r="BU4" s="2">
        <v>10.526666666666666</v>
      </c>
      <c r="BV4" s="2">
        <v>10.453333333333333</v>
      </c>
      <c r="BW4" s="2">
        <v>10.383333333333333</v>
      </c>
      <c r="BX4" s="2">
        <v>10.306666666666667</v>
      </c>
      <c r="BY4" s="2">
        <v>10.243333333333334</v>
      </c>
      <c r="BZ4" s="2">
        <v>10.173333333333334</v>
      </c>
      <c r="CA4" s="2">
        <v>10.106666666666667</v>
      </c>
      <c r="CB4" s="2">
        <v>10.046666666666667</v>
      </c>
      <c r="CC4" s="2">
        <v>9.977666666666666</v>
      </c>
      <c r="CD4" s="2">
        <v>9.9226666666666663</v>
      </c>
      <c r="CE4" s="2">
        <v>9.8630000000000013</v>
      </c>
      <c r="CF4" s="2">
        <v>9.8119999999999994</v>
      </c>
      <c r="CG4" s="2">
        <v>9.7593333333333341</v>
      </c>
      <c r="CH4" s="2">
        <v>9.7096666666666653</v>
      </c>
      <c r="CI4" s="2">
        <v>9.6666666666666661</v>
      </c>
      <c r="CJ4" s="2">
        <v>9.6270000000000007</v>
      </c>
      <c r="CK4" s="2">
        <v>9.5893333333333342</v>
      </c>
      <c r="CL4" s="2">
        <v>9.5559999999999992</v>
      </c>
      <c r="CM4" s="2">
        <v>9.527333333333333</v>
      </c>
      <c r="CN4" s="2">
        <v>9.5026666666666646</v>
      </c>
      <c r="CO4" s="2">
        <v>9.4810000000000016</v>
      </c>
      <c r="CP4" s="2">
        <v>9.4643333333333342</v>
      </c>
      <c r="CQ4" s="2">
        <v>9.4476666666666684</v>
      </c>
      <c r="CR4" s="2">
        <v>9.4413333333333345</v>
      </c>
      <c r="CS4" s="2">
        <v>9.4339999999999993</v>
      </c>
      <c r="CT4" s="2">
        <v>9.4369999999999994</v>
      </c>
      <c r="CU4" s="2">
        <v>9.4413333333333345</v>
      </c>
      <c r="CV4" s="2">
        <v>9.4526666666666657</v>
      </c>
      <c r="CW4" s="2">
        <v>9.4689999999999994</v>
      </c>
      <c r="CX4" s="2">
        <v>9.490333333333334</v>
      </c>
      <c r="CY4" s="2">
        <v>9.52</v>
      </c>
      <c r="CZ4" s="2">
        <v>9.5519999999999996</v>
      </c>
      <c r="DA4" s="2">
        <v>9.5926666666666662</v>
      </c>
      <c r="DB4" s="2">
        <v>9.6356666666666655</v>
      </c>
      <c r="DC4" s="2">
        <v>9.684333333333333</v>
      </c>
      <c r="DD4" s="2">
        <v>9.7456666666666649</v>
      </c>
      <c r="DE4" s="2">
        <v>9.8063333333333329</v>
      </c>
      <c r="DF4" s="2">
        <v>9.8719999999999999</v>
      </c>
      <c r="DG4" s="2">
        <v>9.9390000000000001</v>
      </c>
      <c r="DH4" s="2">
        <v>10.014666666666667</v>
      </c>
      <c r="DI4" s="2">
        <v>10.090000000000002</v>
      </c>
      <c r="DJ4" s="2">
        <v>10.17</v>
      </c>
      <c r="DK4" s="2">
        <v>10.253333333333334</v>
      </c>
      <c r="DL4" s="2">
        <v>10.33</v>
      </c>
      <c r="DM4" s="2">
        <v>10.413333333333332</v>
      </c>
      <c r="DN4" s="2">
        <v>10.5</v>
      </c>
      <c r="DO4" s="2">
        <v>10.583333333333334</v>
      </c>
      <c r="DP4" s="2">
        <v>10.656666666666666</v>
      </c>
      <c r="DQ4" s="2">
        <v>10.743333333333334</v>
      </c>
      <c r="DR4" s="2">
        <v>10.823333333333332</v>
      </c>
      <c r="DS4" s="2">
        <v>10.896666666666667</v>
      </c>
      <c r="DT4" s="2">
        <v>10.980000000000002</v>
      </c>
      <c r="DU4" s="2">
        <v>11.049999999999999</v>
      </c>
      <c r="DV4" s="2">
        <v>11.126666666666667</v>
      </c>
    </row>
    <row r="5" spans="2:126">
      <c r="B5" s="2">
        <v>3.9</v>
      </c>
      <c r="C5" s="2">
        <v>40.5</v>
      </c>
      <c r="D5" s="2">
        <v>563035.25</v>
      </c>
      <c r="E5" s="2">
        <v>571633.5</v>
      </c>
      <c r="F5" s="2">
        <v>596045.75</v>
      </c>
      <c r="G5" s="2">
        <v>624271.25</v>
      </c>
      <c r="H5" s="2">
        <v>661803</v>
      </c>
      <c r="I5" s="2">
        <v>730885.5</v>
      </c>
      <c r="J5" s="2">
        <v>805116.25</v>
      </c>
      <c r="K5" s="2">
        <v>898037.5</v>
      </c>
      <c r="L5" s="2">
        <v>988343.25</v>
      </c>
      <c r="M5" s="2">
        <v>1072880.25</v>
      </c>
      <c r="N5" s="2">
        <v>1136221</v>
      </c>
      <c r="O5" s="2">
        <v>1182278.25</v>
      </c>
      <c r="P5" s="2">
        <v>1198262.25</v>
      </c>
      <c r="Q5" s="2">
        <v>1190120.75</v>
      </c>
      <c r="R5" s="2">
        <v>1154621.25</v>
      </c>
      <c r="S5" s="2">
        <v>1096493</v>
      </c>
      <c r="T5" s="2">
        <v>1012144</v>
      </c>
      <c r="U5" s="2">
        <v>908607.75</v>
      </c>
      <c r="V5" s="2">
        <v>800565.5</v>
      </c>
      <c r="W5" s="2">
        <v>704232.25</v>
      </c>
      <c r="X5" s="2">
        <v>612970</v>
      </c>
      <c r="Y5" s="2">
        <v>533678</v>
      </c>
      <c r="Z5" s="2">
        <v>468522.75</v>
      </c>
      <c r="AA5" s="2">
        <v>10.14</v>
      </c>
      <c r="AB5" s="2">
        <v>10.143333333333333</v>
      </c>
      <c r="AC5" s="2">
        <v>10.163333333333334</v>
      </c>
      <c r="AD5" s="2">
        <v>10.196666666666667</v>
      </c>
      <c r="AE5" s="2">
        <v>10.246666666666668</v>
      </c>
      <c r="AF5" s="2">
        <v>10.313333333333333</v>
      </c>
      <c r="AG5" s="2">
        <v>10.393333333333333</v>
      </c>
      <c r="AH5" s="2">
        <v>10.483333333333334</v>
      </c>
      <c r="AI5" s="2">
        <v>10.58</v>
      </c>
      <c r="AJ5" s="2">
        <v>10.696666666666667</v>
      </c>
      <c r="AK5" s="2">
        <v>10.819999999999999</v>
      </c>
      <c r="AL5" s="2">
        <v>10.956666666666665</v>
      </c>
      <c r="AM5" s="2">
        <v>11.093333333333334</v>
      </c>
      <c r="AN5" s="2">
        <v>11.236666666666666</v>
      </c>
      <c r="AO5" s="2">
        <v>11.39</v>
      </c>
      <c r="AP5" s="2">
        <v>11.543333333333331</v>
      </c>
      <c r="AQ5" s="2">
        <v>11.703333333333333</v>
      </c>
      <c r="AR5" s="2">
        <v>11.860000000000001</v>
      </c>
      <c r="AS5" s="2">
        <v>12.016666666666666</v>
      </c>
      <c r="AT5" s="2">
        <v>12.166666666666666</v>
      </c>
      <c r="AU5" s="2">
        <v>12.313333333333333</v>
      </c>
      <c r="AV5" s="2">
        <v>12.456666666666669</v>
      </c>
      <c r="AW5" s="2">
        <v>12.579999999999998</v>
      </c>
      <c r="AX5" s="2">
        <v>12.700000000000001</v>
      </c>
      <c r="AY5" s="2">
        <v>12.806666666666667</v>
      </c>
      <c r="AZ5" s="2">
        <v>12.909999999999998</v>
      </c>
      <c r="BA5" s="2">
        <v>13</v>
      </c>
      <c r="BB5" s="2">
        <v>13.076666666666666</v>
      </c>
      <c r="BC5" s="2">
        <v>13.14</v>
      </c>
      <c r="BD5" s="2">
        <v>13.19</v>
      </c>
      <c r="BE5" s="2">
        <v>13.229999999999999</v>
      </c>
      <c r="BF5" s="2">
        <v>13.246666666666664</v>
      </c>
      <c r="BG5" s="2">
        <v>13.26</v>
      </c>
      <c r="BH5" s="2">
        <v>13.253333333333332</v>
      </c>
      <c r="BI5" s="2">
        <v>13.233333333333334</v>
      </c>
      <c r="BJ5" s="2">
        <v>13.203333333333333</v>
      </c>
      <c r="BK5" s="2">
        <v>13.153333333333331</v>
      </c>
      <c r="BL5" s="2">
        <v>13.093333333333334</v>
      </c>
      <c r="BM5" s="2">
        <v>13.016666666666666</v>
      </c>
      <c r="BN5" s="2">
        <v>12.93</v>
      </c>
      <c r="BO5" s="2">
        <v>12.839999999999998</v>
      </c>
      <c r="BP5" s="2">
        <v>12.733333333333334</v>
      </c>
      <c r="BQ5" s="2">
        <v>12.62</v>
      </c>
      <c r="BR5" s="2">
        <v>12.5</v>
      </c>
      <c r="BS5" s="2">
        <v>12.376666666666667</v>
      </c>
      <c r="BT5" s="2">
        <v>12.243333333333334</v>
      </c>
      <c r="BU5" s="2">
        <v>12.113333333333332</v>
      </c>
      <c r="BV5" s="2">
        <v>11.983333333333333</v>
      </c>
      <c r="BW5" s="2">
        <v>11.85</v>
      </c>
      <c r="BX5" s="2">
        <v>11.723333333333334</v>
      </c>
      <c r="BY5" s="2">
        <v>11.596666666666666</v>
      </c>
      <c r="BZ5" s="2">
        <v>11.479999999999999</v>
      </c>
      <c r="CA5" s="2">
        <v>11.363333333333335</v>
      </c>
      <c r="CB5" s="2">
        <v>11.25</v>
      </c>
      <c r="CC5" s="2">
        <v>11.146666666666667</v>
      </c>
      <c r="CD5" s="2">
        <v>11.046666666666667</v>
      </c>
      <c r="CE5" s="2">
        <v>10.950000000000001</v>
      </c>
      <c r="CF5" s="2">
        <v>10.866666666666667</v>
      </c>
      <c r="CG5" s="2">
        <v>10.79</v>
      </c>
      <c r="CH5" s="2">
        <v>10.706666666666669</v>
      </c>
      <c r="CI5" s="2">
        <v>10.643333333333334</v>
      </c>
      <c r="CJ5" s="2">
        <v>10.58</v>
      </c>
      <c r="CK5" s="2">
        <v>10.523333333333333</v>
      </c>
      <c r="CL5" s="2">
        <v>10.476666666666667</v>
      </c>
      <c r="CM5" s="2">
        <v>10.43</v>
      </c>
      <c r="CN5" s="2">
        <v>10.393333333333333</v>
      </c>
      <c r="CO5" s="2">
        <v>10.363333333333333</v>
      </c>
      <c r="CP5" s="2">
        <v>10.336666666666668</v>
      </c>
      <c r="CQ5" s="2">
        <v>10.31</v>
      </c>
      <c r="CR5" s="2">
        <v>10.296666666666667</v>
      </c>
      <c r="CS5" s="2">
        <v>10.283333333333333</v>
      </c>
      <c r="CT5" s="2">
        <v>10.280000000000001</v>
      </c>
      <c r="CU5" s="2">
        <v>10.280000000000001</v>
      </c>
      <c r="CV5" s="2">
        <v>10.283333333333333</v>
      </c>
      <c r="CW5" s="2">
        <v>10.29</v>
      </c>
      <c r="CX5" s="2">
        <v>10.306666666666667</v>
      </c>
      <c r="CY5" s="2">
        <v>10.333333333333334</v>
      </c>
      <c r="CZ5" s="2">
        <v>10.363333333333332</v>
      </c>
      <c r="DA5" s="2">
        <v>10.4</v>
      </c>
      <c r="DB5" s="2">
        <v>10.433333333333332</v>
      </c>
      <c r="DC5" s="2">
        <v>10.476666666666667</v>
      </c>
      <c r="DD5" s="2">
        <v>10.530000000000001</v>
      </c>
      <c r="DE5" s="2">
        <v>10.586666666666666</v>
      </c>
      <c r="DF5" s="2">
        <v>10.643333333333333</v>
      </c>
      <c r="DG5" s="2">
        <v>10.706666666666669</v>
      </c>
      <c r="DH5" s="2">
        <v>10.773333333333333</v>
      </c>
      <c r="DI5" s="2">
        <v>10.839999999999998</v>
      </c>
      <c r="DJ5" s="2">
        <v>10.913333333333334</v>
      </c>
      <c r="DK5" s="2">
        <v>10.979999999999999</v>
      </c>
      <c r="DL5" s="2">
        <v>11.056666666666667</v>
      </c>
      <c r="DM5" s="2">
        <v>11.126666666666667</v>
      </c>
      <c r="DN5" s="2">
        <v>11.200000000000001</v>
      </c>
      <c r="DO5" s="2">
        <v>11.270000000000001</v>
      </c>
      <c r="DP5" s="2">
        <v>11.336666666666666</v>
      </c>
      <c r="DQ5" s="2">
        <v>11.406666666666666</v>
      </c>
      <c r="DR5" s="2">
        <v>11.476666666666667</v>
      </c>
      <c r="DS5" s="2">
        <v>11.533333333333333</v>
      </c>
      <c r="DT5" s="2">
        <v>11.593333333333334</v>
      </c>
      <c r="DU5" s="2">
        <v>11.653333333333334</v>
      </c>
      <c r="DV5" s="2">
        <v>11.71</v>
      </c>
    </row>
    <row r="6" spans="2:126">
      <c r="B6" s="2">
        <v>5.7</v>
      </c>
      <c r="C6" s="2">
        <v>10</v>
      </c>
      <c r="D6" s="2">
        <v>582947.5</v>
      </c>
      <c r="E6" s="2">
        <v>590970</v>
      </c>
      <c r="F6" s="2">
        <v>612398.5</v>
      </c>
      <c r="G6" s="2">
        <v>638939</v>
      </c>
      <c r="H6" s="2">
        <v>676622</v>
      </c>
      <c r="I6" s="2">
        <v>739804.75</v>
      </c>
      <c r="J6" s="2">
        <v>814456.75</v>
      </c>
      <c r="K6" s="2">
        <v>900978.5</v>
      </c>
      <c r="L6" s="2">
        <v>984823</v>
      </c>
      <c r="M6" s="2">
        <v>1069845.5</v>
      </c>
      <c r="N6" s="2">
        <v>1130616.5</v>
      </c>
      <c r="O6" s="2">
        <v>1178698.5</v>
      </c>
      <c r="P6" s="2">
        <v>1196671.25</v>
      </c>
      <c r="Q6" s="2">
        <v>1185868.25</v>
      </c>
      <c r="R6" s="2">
        <v>1146757.5</v>
      </c>
      <c r="S6" s="2">
        <v>1091281</v>
      </c>
      <c r="T6" s="2">
        <v>1005334.25</v>
      </c>
      <c r="U6" s="2">
        <v>903253.5</v>
      </c>
      <c r="V6" s="2">
        <v>804229.75</v>
      </c>
      <c r="W6" s="2">
        <v>711440.5</v>
      </c>
      <c r="X6" s="2">
        <v>621524.5</v>
      </c>
      <c r="Y6" s="2">
        <v>547794.25</v>
      </c>
      <c r="Z6" s="2">
        <v>479991</v>
      </c>
      <c r="AA6" s="2">
        <v>10.81</v>
      </c>
      <c r="AB6" s="2">
        <v>10.74</v>
      </c>
      <c r="AC6" s="2">
        <v>10.696666666666667</v>
      </c>
      <c r="AD6" s="2">
        <v>10.659999999999998</v>
      </c>
      <c r="AE6" s="2">
        <v>10.643333333333334</v>
      </c>
      <c r="AF6" s="2">
        <v>10.646666666666667</v>
      </c>
      <c r="AG6" s="2">
        <v>10.656666666666666</v>
      </c>
      <c r="AH6" s="2">
        <v>10.68</v>
      </c>
      <c r="AI6" s="2">
        <v>10.713333333333333</v>
      </c>
      <c r="AJ6" s="2">
        <v>10.756666666666668</v>
      </c>
      <c r="AK6" s="2">
        <v>10.813333333333333</v>
      </c>
      <c r="AL6" s="2">
        <v>10.876666666666667</v>
      </c>
      <c r="AM6" s="2">
        <v>10.943333333333333</v>
      </c>
      <c r="AN6" s="2">
        <v>11.013333333333334</v>
      </c>
      <c r="AO6" s="2">
        <v>11.093333333333334</v>
      </c>
      <c r="AP6" s="2">
        <v>11.173333333333332</v>
      </c>
      <c r="AQ6" s="2">
        <v>11.253333333333332</v>
      </c>
      <c r="AR6" s="2">
        <v>11.333333333333334</v>
      </c>
      <c r="AS6" s="2">
        <v>11.410000000000002</v>
      </c>
      <c r="AT6" s="2">
        <v>11.486666666666666</v>
      </c>
      <c r="AU6" s="2">
        <v>11.549999999999999</v>
      </c>
      <c r="AV6" s="2">
        <v>11.61</v>
      </c>
      <c r="AW6" s="2">
        <v>11.653333333333334</v>
      </c>
      <c r="AX6" s="2">
        <v>11.693333333333333</v>
      </c>
      <c r="AY6" s="2">
        <v>11.726666666666667</v>
      </c>
      <c r="AZ6" s="2">
        <v>11.75</v>
      </c>
      <c r="BA6" s="2">
        <v>11.763333333333334</v>
      </c>
      <c r="BB6" s="2">
        <v>11.770000000000001</v>
      </c>
      <c r="BC6" s="2">
        <v>11.770000000000001</v>
      </c>
      <c r="BD6" s="2">
        <v>11.756666666666666</v>
      </c>
      <c r="BE6" s="2">
        <v>11.75</v>
      </c>
      <c r="BF6" s="2">
        <v>11.733333333333334</v>
      </c>
      <c r="BG6" s="2">
        <v>11.703333333333333</v>
      </c>
      <c r="BH6" s="2">
        <v>11.68</v>
      </c>
      <c r="BI6" s="2">
        <v>11.643333333333333</v>
      </c>
      <c r="BJ6" s="2">
        <v>11.603333333333333</v>
      </c>
      <c r="BK6" s="2">
        <v>11.566666666666665</v>
      </c>
      <c r="BL6" s="2">
        <v>11.519999999999998</v>
      </c>
      <c r="BM6" s="2">
        <v>11.47</v>
      </c>
      <c r="BN6" s="2">
        <v>11.416666666666666</v>
      </c>
      <c r="BO6" s="2">
        <v>11.373333333333333</v>
      </c>
      <c r="BP6" s="2">
        <v>11.313333333333333</v>
      </c>
      <c r="BQ6" s="2">
        <v>11.263333333333334</v>
      </c>
      <c r="BR6" s="2">
        <v>11.203333333333333</v>
      </c>
      <c r="BS6" s="2">
        <v>11.136666666666665</v>
      </c>
      <c r="BT6" s="2">
        <v>11.076666666666668</v>
      </c>
      <c r="BU6" s="2">
        <v>11.006666666666668</v>
      </c>
      <c r="BV6" s="2">
        <v>10.946666666666667</v>
      </c>
      <c r="BW6" s="2">
        <v>10.883333333333333</v>
      </c>
      <c r="BX6" s="2">
        <v>10.82</v>
      </c>
      <c r="BY6" s="2">
        <v>10.76</v>
      </c>
      <c r="BZ6" s="2">
        <v>10.696666666666667</v>
      </c>
      <c r="CA6" s="2">
        <v>10.633333333333333</v>
      </c>
      <c r="CB6" s="2">
        <v>10.576666666666666</v>
      </c>
      <c r="CC6" s="2">
        <v>10.523333333333333</v>
      </c>
      <c r="CD6" s="2">
        <v>10.466666666666667</v>
      </c>
      <c r="CE6" s="2">
        <v>10.416666666666666</v>
      </c>
      <c r="CF6" s="2">
        <v>10.37</v>
      </c>
      <c r="CG6" s="2">
        <v>10.326666666666668</v>
      </c>
      <c r="CH6" s="2">
        <v>10.276666666666667</v>
      </c>
      <c r="CI6" s="2">
        <v>10.236666666666666</v>
      </c>
      <c r="CJ6" s="2">
        <v>10.209999999999999</v>
      </c>
      <c r="CK6" s="2">
        <v>10.176666666666668</v>
      </c>
      <c r="CL6" s="2">
        <v>10.15</v>
      </c>
      <c r="CM6" s="2">
        <v>10.124666666666668</v>
      </c>
      <c r="CN6" s="2">
        <v>10.105333333333334</v>
      </c>
      <c r="CO6" s="2">
        <v>10.085666666666667</v>
      </c>
      <c r="CP6" s="2">
        <v>10.076333333333332</v>
      </c>
      <c r="CQ6" s="2">
        <v>10.068333333333333</v>
      </c>
      <c r="CR6" s="2">
        <v>10.064333333333332</v>
      </c>
      <c r="CS6" s="2">
        <v>10.057333333333332</v>
      </c>
      <c r="CT6" s="2">
        <v>10.065333333333333</v>
      </c>
      <c r="CU6" s="2">
        <v>10.071666666666667</v>
      </c>
      <c r="CV6" s="2">
        <v>10.085333333333333</v>
      </c>
      <c r="CW6" s="2">
        <v>10.103</v>
      </c>
      <c r="CX6" s="2">
        <v>10.126666666666669</v>
      </c>
      <c r="CY6" s="2">
        <v>10.156666666666668</v>
      </c>
      <c r="CZ6" s="2">
        <v>10.19</v>
      </c>
      <c r="DA6" s="2">
        <v>10.223333333333334</v>
      </c>
      <c r="DB6" s="2">
        <v>10.270000000000001</v>
      </c>
      <c r="DC6" s="2">
        <v>10.316666666666668</v>
      </c>
      <c r="DD6" s="2">
        <v>10.373333333333333</v>
      </c>
      <c r="DE6" s="2">
        <v>10.43</v>
      </c>
      <c r="DF6" s="2">
        <v>10.493333333333334</v>
      </c>
      <c r="DG6" s="2">
        <v>10.56</v>
      </c>
      <c r="DH6" s="2">
        <v>10.63</v>
      </c>
      <c r="DI6" s="2">
        <v>10.69</v>
      </c>
      <c r="DJ6" s="2">
        <v>10.770000000000001</v>
      </c>
      <c r="DK6" s="2">
        <v>10.843333333333334</v>
      </c>
      <c r="DL6" s="2">
        <v>10.913333333333334</v>
      </c>
      <c r="DM6" s="2">
        <v>10.983333333333333</v>
      </c>
      <c r="DN6" s="2">
        <v>11.056666666666667</v>
      </c>
      <c r="DO6" s="2">
        <v>11.133333333333333</v>
      </c>
      <c r="DP6" s="2">
        <v>11.200000000000001</v>
      </c>
      <c r="DQ6" s="2">
        <v>11.266666666666666</v>
      </c>
      <c r="DR6" s="2">
        <v>11.33333333333333</v>
      </c>
      <c r="DS6" s="2">
        <v>11.4</v>
      </c>
      <c r="DT6" s="2">
        <v>11.46</v>
      </c>
      <c r="DU6" s="2">
        <v>11.523333333333333</v>
      </c>
      <c r="DV6" s="2">
        <v>11.583333333333334</v>
      </c>
    </row>
    <row r="7" spans="2:126">
      <c r="B7" s="2">
        <v>7.1</v>
      </c>
      <c r="C7" s="2">
        <v>10.9</v>
      </c>
      <c r="D7" s="2">
        <v>569556.75</v>
      </c>
      <c r="E7" s="2">
        <v>575979.5</v>
      </c>
      <c r="F7" s="2">
        <v>596608</v>
      </c>
      <c r="G7" s="2">
        <v>623172.75</v>
      </c>
      <c r="H7" s="2">
        <v>660526.75</v>
      </c>
      <c r="I7" s="2">
        <v>725729.25</v>
      </c>
      <c r="J7" s="2">
        <v>800692.75</v>
      </c>
      <c r="K7" s="2">
        <v>894959.75</v>
      </c>
      <c r="L7" s="2">
        <v>981295</v>
      </c>
      <c r="M7" s="2">
        <v>1063165.25</v>
      </c>
      <c r="N7" s="2">
        <v>1127973.25</v>
      </c>
      <c r="O7" s="2">
        <v>1174834.5</v>
      </c>
      <c r="P7" s="2">
        <v>1193465.5</v>
      </c>
      <c r="Q7" s="2">
        <v>1182051</v>
      </c>
      <c r="R7" s="2">
        <v>1144287</v>
      </c>
      <c r="S7" s="2">
        <v>1090554.75</v>
      </c>
      <c r="T7" s="2">
        <v>1003898</v>
      </c>
      <c r="U7" s="2">
        <v>900930.75</v>
      </c>
      <c r="V7" s="2">
        <v>799376.25</v>
      </c>
      <c r="W7" s="2">
        <v>704148.25</v>
      </c>
      <c r="X7" s="2">
        <v>612147.25</v>
      </c>
      <c r="Y7" s="2">
        <v>535642.25</v>
      </c>
      <c r="Z7" s="2">
        <v>470990.25</v>
      </c>
      <c r="AA7" s="2">
        <v>10.76</v>
      </c>
      <c r="AB7" s="2">
        <v>10.703333333333333</v>
      </c>
      <c r="AC7" s="2">
        <v>10.666666666666666</v>
      </c>
      <c r="AD7" s="2">
        <v>10.643333333333333</v>
      </c>
      <c r="AE7" s="2">
        <v>10.626666666666667</v>
      </c>
      <c r="AF7" s="2">
        <v>10.633333333333333</v>
      </c>
      <c r="AG7" s="2">
        <v>10.65</v>
      </c>
      <c r="AH7" s="2">
        <v>10.68</v>
      </c>
      <c r="AI7" s="2">
        <v>10.716666666666667</v>
      </c>
      <c r="AJ7" s="2">
        <v>10.766666666666666</v>
      </c>
      <c r="AK7" s="2">
        <v>10.82</v>
      </c>
      <c r="AL7" s="2">
        <v>10.876666666666667</v>
      </c>
      <c r="AM7" s="2">
        <v>10.950000000000001</v>
      </c>
      <c r="AN7" s="2">
        <v>11.023333333333333</v>
      </c>
      <c r="AO7" s="2">
        <v>11.1</v>
      </c>
      <c r="AP7" s="2">
        <v>11.18</v>
      </c>
      <c r="AQ7" s="2">
        <v>11.256666666666668</v>
      </c>
      <c r="AR7" s="2">
        <v>11.336666666666668</v>
      </c>
      <c r="AS7" s="2">
        <v>11.410000000000002</v>
      </c>
      <c r="AT7" s="2">
        <v>11.483333333333334</v>
      </c>
      <c r="AU7" s="2">
        <v>11.543333333333331</v>
      </c>
      <c r="AV7" s="2">
        <v>11.6</v>
      </c>
      <c r="AW7" s="2">
        <v>11.643333333333333</v>
      </c>
      <c r="AX7" s="2">
        <v>11.68</v>
      </c>
      <c r="AY7" s="2">
        <v>11.703333333333333</v>
      </c>
      <c r="AZ7" s="2">
        <v>11.729999999999999</v>
      </c>
      <c r="BA7" s="2">
        <v>11.736666666666665</v>
      </c>
      <c r="BB7" s="2">
        <v>11.74</v>
      </c>
      <c r="BC7" s="2">
        <v>11.74</v>
      </c>
      <c r="BD7" s="2">
        <v>11.733333333333334</v>
      </c>
      <c r="BE7" s="2">
        <v>11.716666666666667</v>
      </c>
      <c r="BF7" s="2">
        <v>11.699999999999998</v>
      </c>
      <c r="BG7" s="2">
        <v>11.670000000000002</v>
      </c>
      <c r="BH7" s="2">
        <v>11.65</v>
      </c>
      <c r="BI7" s="2">
        <v>11.62</v>
      </c>
      <c r="BJ7" s="2">
        <v>11.583333333333334</v>
      </c>
      <c r="BK7" s="2">
        <v>11.543333333333335</v>
      </c>
      <c r="BL7" s="2">
        <v>11.51</v>
      </c>
      <c r="BM7" s="2">
        <v>11.469999999999999</v>
      </c>
      <c r="BN7" s="2">
        <v>11.423333333333334</v>
      </c>
      <c r="BO7" s="2">
        <v>11.386666666666668</v>
      </c>
      <c r="BP7" s="2">
        <v>11.336666666666668</v>
      </c>
      <c r="BQ7" s="2">
        <v>11.283333333333333</v>
      </c>
      <c r="BR7" s="2">
        <v>11.233333333333333</v>
      </c>
      <c r="BS7" s="2">
        <v>11.186666666666667</v>
      </c>
      <c r="BT7" s="2">
        <v>11.133333333333333</v>
      </c>
      <c r="BU7" s="2">
        <v>11.083333333333334</v>
      </c>
      <c r="BV7" s="2">
        <v>11.030000000000001</v>
      </c>
      <c r="BW7" s="2">
        <v>10.973333333333334</v>
      </c>
      <c r="BX7" s="2">
        <v>10.916666666666666</v>
      </c>
      <c r="BY7" s="2">
        <v>10.87</v>
      </c>
      <c r="BZ7" s="2">
        <v>10.816666666666665</v>
      </c>
      <c r="CA7" s="2">
        <v>10.763333333333334</v>
      </c>
      <c r="CB7" s="2">
        <v>10.709999999999999</v>
      </c>
      <c r="CC7" s="2">
        <v>10.659999999999998</v>
      </c>
      <c r="CD7" s="2">
        <v>10.613333333333332</v>
      </c>
      <c r="CE7" s="2">
        <v>10.57</v>
      </c>
      <c r="CF7" s="2">
        <v>10.526666666666666</v>
      </c>
      <c r="CG7" s="2">
        <v>10.49</v>
      </c>
      <c r="CH7" s="2">
        <v>10.443333333333333</v>
      </c>
      <c r="CI7" s="2">
        <v>10.41</v>
      </c>
      <c r="CJ7" s="2">
        <v>10.373333333333333</v>
      </c>
      <c r="CK7" s="2">
        <v>10.346666666666668</v>
      </c>
      <c r="CL7" s="2">
        <v>10.316666666666666</v>
      </c>
      <c r="CM7" s="2">
        <v>10.293333333333333</v>
      </c>
      <c r="CN7" s="2">
        <v>10.269999999999998</v>
      </c>
      <c r="CO7" s="2">
        <v>10.25</v>
      </c>
      <c r="CP7" s="2">
        <v>10.229999999999999</v>
      </c>
      <c r="CQ7" s="2">
        <v>10.220000000000001</v>
      </c>
      <c r="CR7" s="2">
        <v>10.209999999999999</v>
      </c>
      <c r="CS7" s="2">
        <v>10.203333333333333</v>
      </c>
      <c r="CT7" s="2">
        <v>10.203333333333333</v>
      </c>
      <c r="CU7" s="2">
        <v>10.203333333333333</v>
      </c>
      <c r="CV7" s="2">
        <v>10.213333333333333</v>
      </c>
      <c r="CW7" s="2">
        <v>10.223333333333334</v>
      </c>
      <c r="CX7" s="2">
        <v>10.24</v>
      </c>
      <c r="CY7" s="2">
        <v>10.26</v>
      </c>
      <c r="CZ7" s="2">
        <v>10.286666666666665</v>
      </c>
      <c r="DA7" s="2">
        <v>10.313333333333333</v>
      </c>
      <c r="DB7" s="2">
        <v>10.35</v>
      </c>
      <c r="DC7" s="2">
        <v>10.386666666666667</v>
      </c>
      <c r="DD7" s="2">
        <v>10.433333333333332</v>
      </c>
      <c r="DE7" s="2">
        <v>10.479999999999999</v>
      </c>
      <c r="DF7" s="2">
        <v>10.533333333333333</v>
      </c>
      <c r="DG7" s="2">
        <v>10.589999999999998</v>
      </c>
      <c r="DH7" s="2">
        <v>10.643333333333333</v>
      </c>
      <c r="DI7" s="2">
        <v>10.703333333333333</v>
      </c>
      <c r="DJ7" s="2">
        <v>10.763333333333334</v>
      </c>
      <c r="DK7" s="2">
        <v>10.83</v>
      </c>
      <c r="DL7" s="2">
        <v>10.893333333333333</v>
      </c>
      <c r="DM7" s="2">
        <v>10.953333333333333</v>
      </c>
      <c r="DN7" s="2">
        <v>11.016666666666666</v>
      </c>
      <c r="DO7" s="2">
        <v>11.079999999999998</v>
      </c>
      <c r="DP7" s="2">
        <v>11.143333333333333</v>
      </c>
      <c r="DQ7" s="2">
        <v>11.206666666666665</v>
      </c>
      <c r="DR7" s="2">
        <v>11.263333333333335</v>
      </c>
      <c r="DS7" s="2">
        <v>11.326666666666668</v>
      </c>
      <c r="DT7" s="2">
        <v>11.38</v>
      </c>
      <c r="DU7" s="2">
        <v>11.44</v>
      </c>
      <c r="DV7" s="2">
        <v>11.496666666666668</v>
      </c>
    </row>
    <row r="8" spans="2:126">
      <c r="B8" s="2">
        <v>9.5</v>
      </c>
      <c r="C8" s="2">
        <v>12.7</v>
      </c>
      <c r="D8" s="2">
        <v>555413.5</v>
      </c>
      <c r="E8" s="2">
        <v>562761.5</v>
      </c>
      <c r="F8" s="2">
        <v>583339</v>
      </c>
      <c r="G8" s="2">
        <v>609162</v>
      </c>
      <c r="H8" s="2">
        <v>645900.25</v>
      </c>
      <c r="I8" s="2">
        <v>710019.25</v>
      </c>
      <c r="J8" s="2">
        <v>783017.75</v>
      </c>
      <c r="K8" s="2">
        <v>874487.5</v>
      </c>
      <c r="L8" s="2">
        <v>958466.5</v>
      </c>
      <c r="M8" s="2">
        <v>1039036.75</v>
      </c>
      <c r="N8" s="2">
        <v>1103294.75</v>
      </c>
      <c r="O8" s="2">
        <v>1151009.5</v>
      </c>
      <c r="P8" s="2">
        <v>1170916</v>
      </c>
      <c r="Q8" s="2">
        <v>1162002.75</v>
      </c>
      <c r="R8" s="2">
        <v>1125926.25</v>
      </c>
      <c r="S8" s="2">
        <v>1074593</v>
      </c>
      <c r="T8" s="2">
        <v>989475</v>
      </c>
      <c r="U8" s="2">
        <v>887932.5</v>
      </c>
      <c r="V8" s="2">
        <v>787093.25</v>
      </c>
      <c r="W8" s="2">
        <v>693373.5</v>
      </c>
      <c r="X8" s="2">
        <v>604088.75</v>
      </c>
      <c r="Y8" s="2">
        <v>529358.75</v>
      </c>
      <c r="Z8" s="2">
        <v>465159.25</v>
      </c>
      <c r="AA8" s="2">
        <v>11</v>
      </c>
      <c r="AB8" s="2">
        <v>10.956666666666669</v>
      </c>
      <c r="AC8" s="2">
        <v>10.93</v>
      </c>
      <c r="AD8" s="2">
        <v>10.913333333333332</v>
      </c>
      <c r="AE8" s="2">
        <v>10.913333333333332</v>
      </c>
      <c r="AF8" s="2">
        <v>10.926666666666668</v>
      </c>
      <c r="AG8" s="2">
        <v>10.946666666666667</v>
      </c>
      <c r="AH8" s="2">
        <v>10.986666666666666</v>
      </c>
      <c r="AI8" s="2">
        <v>11.030000000000001</v>
      </c>
      <c r="AJ8" s="2">
        <v>11.083333333333334</v>
      </c>
      <c r="AK8" s="2">
        <v>11.14</v>
      </c>
      <c r="AL8" s="2">
        <v>11.213333333333333</v>
      </c>
      <c r="AM8" s="2">
        <v>11.283333333333333</v>
      </c>
      <c r="AN8" s="2">
        <v>11.36</v>
      </c>
      <c r="AO8" s="2">
        <v>11.443333333333333</v>
      </c>
      <c r="AP8" s="2">
        <v>11.526666666666669</v>
      </c>
      <c r="AQ8" s="2">
        <v>11.61</v>
      </c>
      <c r="AR8" s="2">
        <v>11.696666666666667</v>
      </c>
      <c r="AS8" s="2">
        <v>11.776666666666666</v>
      </c>
      <c r="AT8" s="2">
        <v>11.843333333333334</v>
      </c>
      <c r="AU8" s="2">
        <v>11.916666666666666</v>
      </c>
      <c r="AV8" s="2">
        <v>11.969999999999999</v>
      </c>
      <c r="AW8" s="2">
        <v>12.020000000000001</v>
      </c>
      <c r="AX8" s="2">
        <v>12.063333333333333</v>
      </c>
      <c r="AY8" s="2">
        <v>12.096666666666669</v>
      </c>
      <c r="AZ8" s="2">
        <v>12.123333333333333</v>
      </c>
      <c r="BA8" s="2">
        <v>12.14</v>
      </c>
      <c r="BB8" s="2">
        <v>12.146666666666667</v>
      </c>
      <c r="BC8" s="2">
        <v>12.15</v>
      </c>
      <c r="BD8" s="2">
        <v>12.143333333333333</v>
      </c>
      <c r="BE8" s="2">
        <v>12.136666666666665</v>
      </c>
      <c r="BF8" s="2">
        <v>12.12</v>
      </c>
      <c r="BG8" s="2">
        <v>12.096666666666666</v>
      </c>
      <c r="BH8" s="2">
        <v>12.073333333333332</v>
      </c>
      <c r="BI8" s="2">
        <v>12.043333333333335</v>
      </c>
      <c r="BJ8" s="2">
        <v>12.01</v>
      </c>
      <c r="BK8" s="2">
        <v>11.973333333333334</v>
      </c>
      <c r="BL8" s="2">
        <v>11.936666666666667</v>
      </c>
      <c r="BM8" s="2">
        <v>11.9</v>
      </c>
      <c r="BN8" s="2">
        <v>11.85</v>
      </c>
      <c r="BO8" s="2">
        <v>11.809999999999997</v>
      </c>
      <c r="BP8" s="2">
        <v>11.76</v>
      </c>
      <c r="BQ8" s="2">
        <v>11.706666666666665</v>
      </c>
      <c r="BR8" s="2">
        <v>11.656666666666666</v>
      </c>
      <c r="BS8" s="2">
        <v>11.596666666666666</v>
      </c>
      <c r="BT8" s="2">
        <v>11.546666666666667</v>
      </c>
      <c r="BU8" s="2">
        <v>11.486666666666666</v>
      </c>
      <c r="BV8" s="2">
        <v>11.426666666666668</v>
      </c>
      <c r="BW8" s="2">
        <v>11.37</v>
      </c>
      <c r="BX8" s="2">
        <v>11.31</v>
      </c>
      <c r="BY8" s="2">
        <v>11.253333333333332</v>
      </c>
      <c r="BZ8" s="2">
        <v>11.193333333333333</v>
      </c>
      <c r="CA8" s="2">
        <v>11.136666666666665</v>
      </c>
      <c r="CB8" s="2">
        <v>11.08</v>
      </c>
      <c r="CC8" s="2">
        <v>11.023333333333333</v>
      </c>
      <c r="CD8" s="2">
        <v>10.973333333333334</v>
      </c>
      <c r="CE8" s="2">
        <v>10.916666666666666</v>
      </c>
      <c r="CF8" s="2">
        <v>10.866666666666667</v>
      </c>
      <c r="CG8" s="2">
        <v>10.823333333333332</v>
      </c>
      <c r="CH8" s="2">
        <v>10.770000000000001</v>
      </c>
      <c r="CI8" s="2">
        <v>10.729999999999999</v>
      </c>
      <c r="CJ8" s="2">
        <v>10.686666666666667</v>
      </c>
      <c r="CK8" s="2">
        <v>10.65</v>
      </c>
      <c r="CL8" s="2">
        <v>10.613333333333335</v>
      </c>
      <c r="CM8" s="2">
        <v>10.58</v>
      </c>
      <c r="CN8" s="2">
        <v>10.549999999999999</v>
      </c>
      <c r="CO8" s="2">
        <v>10.520000000000001</v>
      </c>
      <c r="CP8" s="2">
        <v>10.499999999999998</v>
      </c>
      <c r="CQ8" s="2">
        <v>10.479999999999999</v>
      </c>
      <c r="CR8" s="2">
        <v>10.459999999999999</v>
      </c>
      <c r="CS8" s="2">
        <v>10.443333333333333</v>
      </c>
      <c r="CT8" s="2">
        <v>10.436666666666666</v>
      </c>
      <c r="CU8" s="2">
        <v>10.426666666666668</v>
      </c>
      <c r="CV8" s="2">
        <v>10.423333333333334</v>
      </c>
      <c r="CW8" s="2">
        <v>10.43</v>
      </c>
      <c r="CX8" s="2">
        <v>10.433333333333332</v>
      </c>
      <c r="CY8" s="2">
        <v>10.443333333333333</v>
      </c>
      <c r="CZ8" s="2">
        <v>10.456666666666667</v>
      </c>
      <c r="DA8" s="2">
        <v>10.479999999999999</v>
      </c>
      <c r="DB8" s="2">
        <v>10.5</v>
      </c>
      <c r="DC8" s="2">
        <v>10.533333333333333</v>
      </c>
      <c r="DD8" s="2">
        <v>10.566666666666666</v>
      </c>
      <c r="DE8" s="2">
        <v>10.606666666666667</v>
      </c>
      <c r="DF8" s="2">
        <v>10.646666666666667</v>
      </c>
      <c r="DG8" s="2">
        <v>10.693333333333333</v>
      </c>
      <c r="DH8" s="2">
        <v>10.74</v>
      </c>
      <c r="DI8" s="2">
        <v>10.786666666666667</v>
      </c>
      <c r="DJ8" s="2">
        <v>10.843333333333334</v>
      </c>
      <c r="DK8" s="2">
        <v>10.893333333333333</v>
      </c>
      <c r="DL8" s="2">
        <v>10.953333333333333</v>
      </c>
      <c r="DM8" s="2">
        <v>11.006666666666666</v>
      </c>
      <c r="DN8" s="2">
        <v>11.066666666666668</v>
      </c>
      <c r="DO8" s="2">
        <v>11.123333333333333</v>
      </c>
      <c r="DP8" s="2">
        <v>11.176666666666668</v>
      </c>
      <c r="DQ8" s="2">
        <v>11.236666666666666</v>
      </c>
      <c r="DR8" s="2">
        <v>11.296666666666667</v>
      </c>
      <c r="DS8" s="2">
        <v>11.35</v>
      </c>
      <c r="DT8" s="2">
        <v>11.406666666666666</v>
      </c>
      <c r="DU8" s="2">
        <v>11.463333333333333</v>
      </c>
      <c r="DV8" s="2">
        <v>11.519999999999998</v>
      </c>
    </row>
    <row r="9" spans="2:126">
      <c r="B9" s="2">
        <v>3.1</v>
      </c>
      <c r="C9" s="2">
        <v>20.2</v>
      </c>
      <c r="D9" s="2">
        <v>557974.5</v>
      </c>
      <c r="E9" s="2">
        <v>564789</v>
      </c>
      <c r="F9" s="2">
        <v>586703</v>
      </c>
      <c r="G9" s="2">
        <v>612472</v>
      </c>
      <c r="H9" s="2">
        <v>646382.75</v>
      </c>
      <c r="I9" s="2">
        <v>712179.75</v>
      </c>
      <c r="J9" s="2">
        <v>782088</v>
      </c>
      <c r="K9" s="2">
        <v>870593</v>
      </c>
      <c r="L9" s="2">
        <v>953875.75</v>
      </c>
      <c r="M9" s="2">
        <v>1034331</v>
      </c>
      <c r="N9" s="2">
        <v>1094391.5</v>
      </c>
      <c r="O9" s="2">
        <v>1141396.25</v>
      </c>
      <c r="P9" s="2">
        <v>1157590.75</v>
      </c>
      <c r="Q9" s="2">
        <v>1148496</v>
      </c>
      <c r="R9" s="2">
        <v>1112560.25</v>
      </c>
      <c r="S9" s="2">
        <v>1058451.5</v>
      </c>
      <c r="T9" s="2">
        <v>977022.25</v>
      </c>
      <c r="U9" s="2">
        <v>878156.5</v>
      </c>
      <c r="V9" s="2">
        <v>779270.5</v>
      </c>
      <c r="W9" s="2">
        <v>688032</v>
      </c>
      <c r="X9" s="2">
        <v>600857</v>
      </c>
      <c r="Y9" s="2">
        <v>525933.25</v>
      </c>
      <c r="Z9" s="2">
        <v>462471.5</v>
      </c>
      <c r="AA9" s="2">
        <v>10.699999999999998</v>
      </c>
      <c r="AB9" s="2">
        <v>10.666666666666666</v>
      </c>
      <c r="AC9" s="2">
        <v>10.663333333333334</v>
      </c>
      <c r="AD9" s="2">
        <v>10.663333333333332</v>
      </c>
      <c r="AE9" s="2">
        <v>10.683333333333332</v>
      </c>
      <c r="AF9" s="2">
        <v>10.713333333333333</v>
      </c>
      <c r="AG9" s="2">
        <v>10.756666666666666</v>
      </c>
      <c r="AH9" s="2">
        <v>10.81</v>
      </c>
      <c r="AI9" s="2">
        <v>10.873333333333333</v>
      </c>
      <c r="AJ9" s="2">
        <v>10.943333333333333</v>
      </c>
      <c r="AK9" s="2">
        <v>11.023333333333333</v>
      </c>
      <c r="AL9" s="2">
        <v>11.106666666666667</v>
      </c>
      <c r="AM9" s="2">
        <v>11.203333333333333</v>
      </c>
      <c r="AN9" s="2">
        <v>11.299999999999999</v>
      </c>
      <c r="AO9" s="2">
        <v>11.393333333333333</v>
      </c>
      <c r="AP9" s="2">
        <v>11.5</v>
      </c>
      <c r="AQ9" s="2">
        <v>11.6</v>
      </c>
      <c r="AR9" s="2">
        <v>11.706666666666669</v>
      </c>
      <c r="AS9" s="2">
        <v>11.800000000000002</v>
      </c>
      <c r="AT9" s="2">
        <v>11.893333333333333</v>
      </c>
      <c r="AU9" s="2">
        <v>11.976666666666667</v>
      </c>
      <c r="AV9" s="2">
        <v>12.049999999999999</v>
      </c>
      <c r="AW9" s="2">
        <v>12.11</v>
      </c>
      <c r="AX9" s="2">
        <v>12.17</v>
      </c>
      <c r="AY9" s="2">
        <v>12.213333333333333</v>
      </c>
      <c r="AZ9" s="2">
        <v>12.253333333333332</v>
      </c>
      <c r="BA9" s="2">
        <v>12.283333333333333</v>
      </c>
      <c r="BB9" s="2">
        <v>12.299999999999999</v>
      </c>
      <c r="BC9" s="2">
        <v>12.313333333333333</v>
      </c>
      <c r="BD9" s="2">
        <v>12.313333333333333</v>
      </c>
      <c r="BE9" s="2">
        <v>12.313333333333333</v>
      </c>
      <c r="BF9" s="2">
        <v>12.299999999999999</v>
      </c>
      <c r="BG9" s="2">
        <v>12.283333333333333</v>
      </c>
      <c r="BH9" s="2">
        <v>12.256666666666666</v>
      </c>
      <c r="BI9" s="2">
        <v>12.226666666666668</v>
      </c>
      <c r="BJ9" s="2">
        <v>12.186666666666667</v>
      </c>
      <c r="BK9" s="2">
        <v>12.146666666666667</v>
      </c>
      <c r="BL9" s="2">
        <v>12.096666666666666</v>
      </c>
      <c r="BM9" s="2">
        <v>12.043333333333335</v>
      </c>
      <c r="BN9" s="2">
        <v>11.986666666666666</v>
      </c>
      <c r="BO9" s="2">
        <v>11.933333333333332</v>
      </c>
      <c r="BP9" s="2">
        <v>11.87</v>
      </c>
      <c r="BQ9" s="2">
        <v>11.799999999999999</v>
      </c>
      <c r="BR9" s="2">
        <v>11.733333333333334</v>
      </c>
      <c r="BS9" s="2">
        <v>11.660000000000002</v>
      </c>
      <c r="BT9" s="2">
        <v>11.589999999999998</v>
      </c>
      <c r="BU9" s="2">
        <v>11.51</v>
      </c>
      <c r="BV9" s="2">
        <v>11.433333333333335</v>
      </c>
      <c r="BW9" s="2">
        <v>11.36</v>
      </c>
      <c r="BX9" s="2">
        <v>11.286666666666667</v>
      </c>
      <c r="BY9" s="2">
        <v>11.21</v>
      </c>
      <c r="BZ9" s="2">
        <v>11.143333333333333</v>
      </c>
      <c r="CA9" s="2">
        <v>11.073333333333332</v>
      </c>
      <c r="CB9" s="2">
        <v>11.013333333333334</v>
      </c>
      <c r="CC9" s="2">
        <v>10.940000000000003</v>
      </c>
      <c r="CD9" s="2">
        <v>10.883333333333333</v>
      </c>
      <c r="CE9" s="2">
        <v>10.83</v>
      </c>
      <c r="CF9" s="2">
        <v>10.770000000000001</v>
      </c>
      <c r="CG9" s="2">
        <v>10.723333333333334</v>
      </c>
      <c r="CH9" s="2">
        <v>10.673333333333332</v>
      </c>
      <c r="CI9" s="2">
        <v>10.629999999999999</v>
      </c>
      <c r="CJ9" s="2">
        <v>10.586666666666666</v>
      </c>
      <c r="CK9" s="2">
        <v>10.553333333333333</v>
      </c>
      <c r="CL9" s="2">
        <v>10.516666666666667</v>
      </c>
      <c r="CM9" s="2">
        <v>10.486666666666666</v>
      </c>
      <c r="CN9" s="2">
        <v>10.459999999999999</v>
      </c>
      <c r="CO9" s="2">
        <v>10.436666666666667</v>
      </c>
      <c r="CP9" s="2">
        <v>10.42</v>
      </c>
      <c r="CQ9" s="2">
        <v>10.406666666666666</v>
      </c>
      <c r="CR9" s="2">
        <v>10.393333333333333</v>
      </c>
      <c r="CS9" s="2">
        <v>10.386666666666665</v>
      </c>
      <c r="CT9" s="2">
        <v>10.376666666666667</v>
      </c>
      <c r="CU9" s="2">
        <v>10.376666666666667</v>
      </c>
      <c r="CV9" s="2">
        <v>10.38</v>
      </c>
      <c r="CW9" s="2">
        <v>10.39</v>
      </c>
      <c r="CX9" s="2">
        <v>10.4</v>
      </c>
      <c r="CY9" s="2">
        <v>10.42</v>
      </c>
      <c r="CZ9" s="2">
        <v>10.436666666666667</v>
      </c>
      <c r="DA9" s="2">
        <v>10.463333333333333</v>
      </c>
      <c r="DB9" s="2">
        <v>10.493333333333334</v>
      </c>
      <c r="DC9" s="2">
        <v>10.523333333333333</v>
      </c>
      <c r="DD9" s="2">
        <v>10.57</v>
      </c>
      <c r="DE9" s="2">
        <v>10.61</v>
      </c>
      <c r="DF9" s="2">
        <v>10.653333333333334</v>
      </c>
      <c r="DG9" s="2">
        <v>10.706666666666665</v>
      </c>
      <c r="DH9" s="2">
        <v>10.756666666666668</v>
      </c>
      <c r="DI9" s="2">
        <v>10.806666666666667</v>
      </c>
      <c r="DJ9" s="2">
        <v>10.863333333333335</v>
      </c>
      <c r="DK9" s="2">
        <v>10.916666666666666</v>
      </c>
      <c r="DL9" s="2">
        <v>10.973333333333334</v>
      </c>
      <c r="DM9" s="2">
        <v>11.033333333333331</v>
      </c>
      <c r="DN9" s="2">
        <v>11.089999999999998</v>
      </c>
      <c r="DO9" s="2">
        <v>11.15</v>
      </c>
      <c r="DP9" s="2">
        <v>11.206666666666669</v>
      </c>
      <c r="DQ9" s="2">
        <v>11.26</v>
      </c>
      <c r="DR9" s="2">
        <v>11.32</v>
      </c>
      <c r="DS9" s="2">
        <v>11.38</v>
      </c>
      <c r="DT9" s="2">
        <v>11.433333333333332</v>
      </c>
      <c r="DU9" s="2">
        <v>11.486666666666666</v>
      </c>
      <c r="DV9" s="2">
        <v>11.543333333333335</v>
      </c>
    </row>
    <row r="10" spans="2:126">
      <c r="B10" s="2">
        <v>4.4000000000000004</v>
      </c>
      <c r="C10" s="2">
        <v>19.3</v>
      </c>
      <c r="D10" s="2">
        <v>562649.25</v>
      </c>
      <c r="E10" s="2">
        <v>570975.5</v>
      </c>
      <c r="F10" s="2">
        <v>592767.75</v>
      </c>
      <c r="G10" s="2">
        <v>618055.25</v>
      </c>
      <c r="H10" s="2">
        <v>653999</v>
      </c>
      <c r="I10" s="2">
        <v>715221.75</v>
      </c>
      <c r="J10" s="2">
        <v>786213.75</v>
      </c>
      <c r="K10" s="2">
        <v>874354.25</v>
      </c>
      <c r="L10" s="2">
        <v>957516.5</v>
      </c>
      <c r="M10" s="2">
        <v>1033914.25</v>
      </c>
      <c r="N10" s="2">
        <v>1095935.25</v>
      </c>
      <c r="O10" s="2">
        <v>1138560.75</v>
      </c>
      <c r="P10" s="2">
        <v>1156974.25</v>
      </c>
      <c r="Q10" s="2">
        <v>1147372.25</v>
      </c>
      <c r="R10" s="2">
        <v>1112517.5</v>
      </c>
      <c r="S10" s="2">
        <v>1059399</v>
      </c>
      <c r="T10" s="2">
        <v>978929.75</v>
      </c>
      <c r="U10" s="2">
        <v>882085.75</v>
      </c>
      <c r="V10" s="2">
        <v>781434</v>
      </c>
      <c r="W10" s="2">
        <v>690120.5</v>
      </c>
      <c r="X10" s="2">
        <v>601918.75</v>
      </c>
      <c r="Y10" s="2">
        <v>526428.75</v>
      </c>
      <c r="Z10" s="2">
        <v>462911.5</v>
      </c>
      <c r="AA10" s="2">
        <v>11.073333333333332</v>
      </c>
      <c r="AB10" s="2">
        <v>11.013333333333334</v>
      </c>
      <c r="AC10" s="2">
        <v>10.976666666666667</v>
      </c>
      <c r="AD10" s="2">
        <v>10.956666666666669</v>
      </c>
      <c r="AE10" s="2">
        <v>10.953333333333333</v>
      </c>
      <c r="AF10" s="2">
        <v>10.963333333333333</v>
      </c>
      <c r="AG10" s="2">
        <v>10.983333333333334</v>
      </c>
      <c r="AH10" s="2">
        <v>11.020000000000001</v>
      </c>
      <c r="AI10" s="2">
        <v>11.056666666666667</v>
      </c>
      <c r="AJ10" s="2">
        <v>11.11</v>
      </c>
      <c r="AK10" s="2">
        <v>11.173333333333334</v>
      </c>
      <c r="AL10" s="2">
        <v>11.246666666666664</v>
      </c>
      <c r="AM10" s="2">
        <v>11.319999999999999</v>
      </c>
      <c r="AN10" s="2">
        <v>11.403333333333334</v>
      </c>
      <c r="AO10" s="2">
        <v>11.49</v>
      </c>
      <c r="AP10" s="2">
        <v>11.573333333333332</v>
      </c>
      <c r="AQ10" s="2">
        <v>11.666666666666666</v>
      </c>
      <c r="AR10" s="2">
        <v>11.753333333333332</v>
      </c>
      <c r="AS10" s="2">
        <v>11.836666666666666</v>
      </c>
      <c r="AT10" s="2">
        <v>11.916666666666666</v>
      </c>
      <c r="AU10" s="2">
        <v>11.986666666666665</v>
      </c>
      <c r="AV10" s="2">
        <v>12.046666666666667</v>
      </c>
      <c r="AW10" s="2">
        <v>12.103333333333333</v>
      </c>
      <c r="AX10" s="2">
        <v>12.146666666666667</v>
      </c>
      <c r="AY10" s="2">
        <v>12.18</v>
      </c>
      <c r="AZ10" s="2">
        <v>12.206666666666669</v>
      </c>
      <c r="BA10" s="2">
        <v>12.223333333333334</v>
      </c>
      <c r="BB10" s="2">
        <v>12.233333333333334</v>
      </c>
      <c r="BC10" s="2">
        <v>12.236666666666666</v>
      </c>
      <c r="BD10" s="2">
        <v>12.229999999999999</v>
      </c>
      <c r="BE10" s="2">
        <v>12.219999999999999</v>
      </c>
      <c r="BF10" s="2">
        <v>12.203333333333333</v>
      </c>
      <c r="BG10" s="2">
        <v>12.176666666666668</v>
      </c>
      <c r="BH10" s="2">
        <v>12.146666666666667</v>
      </c>
      <c r="BI10" s="2">
        <v>12.11</v>
      </c>
      <c r="BJ10" s="2">
        <v>12.073333333333332</v>
      </c>
      <c r="BK10" s="2">
        <v>12.026666666666666</v>
      </c>
      <c r="BL10" s="2">
        <v>11.979999999999999</v>
      </c>
      <c r="BM10" s="2">
        <v>11.926666666666668</v>
      </c>
      <c r="BN10" s="2">
        <v>11.87</v>
      </c>
      <c r="BO10" s="2">
        <v>11.816666666666668</v>
      </c>
      <c r="BP10" s="2">
        <v>11.753333333333336</v>
      </c>
      <c r="BQ10" s="2">
        <v>11.686666666666667</v>
      </c>
      <c r="BR10" s="2">
        <v>11.623333333333335</v>
      </c>
      <c r="BS10" s="2">
        <v>11.549999999999999</v>
      </c>
      <c r="BT10" s="2">
        <v>11.483333333333334</v>
      </c>
      <c r="BU10" s="2">
        <v>11.409999999999998</v>
      </c>
      <c r="BV10" s="2">
        <v>11.333333333333334</v>
      </c>
      <c r="BW10" s="2">
        <v>11.256666666666668</v>
      </c>
      <c r="BX10" s="2">
        <v>11.19</v>
      </c>
      <c r="BY10" s="2">
        <v>11.12</v>
      </c>
      <c r="BZ10" s="2">
        <v>11.053333333333333</v>
      </c>
      <c r="CA10" s="2">
        <v>10.983333333333334</v>
      </c>
      <c r="CB10" s="2">
        <v>10.92</v>
      </c>
      <c r="CC10" s="2">
        <v>10.856666666666664</v>
      </c>
      <c r="CD10" s="2">
        <v>10.796666666666667</v>
      </c>
      <c r="CE10" s="2">
        <v>10.74</v>
      </c>
      <c r="CF10" s="2">
        <v>10.69</v>
      </c>
      <c r="CG10" s="2">
        <v>10.636666666666667</v>
      </c>
      <c r="CH10" s="2">
        <v>10.586666666666666</v>
      </c>
      <c r="CI10" s="2">
        <v>10.546666666666667</v>
      </c>
      <c r="CJ10" s="2">
        <v>10.506666666666666</v>
      </c>
      <c r="CK10" s="2">
        <v>10.469999999999999</v>
      </c>
      <c r="CL10" s="2">
        <v>10.433333333333332</v>
      </c>
      <c r="CM10" s="2">
        <v>10.410000000000002</v>
      </c>
      <c r="CN10" s="2">
        <v>10.383333333333333</v>
      </c>
      <c r="CO10" s="2">
        <v>10.356666666666667</v>
      </c>
      <c r="CP10" s="2">
        <v>10.336666666666668</v>
      </c>
      <c r="CQ10" s="2">
        <v>10.326666666666666</v>
      </c>
      <c r="CR10" s="2">
        <v>10.313333333333333</v>
      </c>
      <c r="CS10" s="2">
        <v>10.303333333333333</v>
      </c>
      <c r="CT10" s="2">
        <v>10.303333333333333</v>
      </c>
      <c r="CU10" s="2">
        <v>10.299999999999999</v>
      </c>
      <c r="CV10" s="2">
        <v>10.306666666666667</v>
      </c>
      <c r="CW10" s="2">
        <v>10.32</v>
      </c>
      <c r="CX10" s="2">
        <v>10.33</v>
      </c>
      <c r="CY10" s="2">
        <v>10.346666666666666</v>
      </c>
      <c r="CZ10" s="2">
        <v>10.373333333333333</v>
      </c>
      <c r="DA10" s="2">
        <v>10.4</v>
      </c>
      <c r="DB10" s="2">
        <v>10.43</v>
      </c>
      <c r="DC10" s="2">
        <v>10.463333333333333</v>
      </c>
      <c r="DD10" s="2">
        <v>10.513333333333334</v>
      </c>
      <c r="DE10" s="2">
        <v>10.553333333333333</v>
      </c>
      <c r="DF10" s="2">
        <v>10.6</v>
      </c>
      <c r="DG10" s="2">
        <v>10.646666666666667</v>
      </c>
      <c r="DH10" s="2">
        <v>10.700000000000001</v>
      </c>
      <c r="DI10" s="2">
        <v>10.753333333333332</v>
      </c>
      <c r="DJ10" s="2">
        <v>10.813333333333333</v>
      </c>
      <c r="DK10" s="2">
        <v>10.873333333333333</v>
      </c>
      <c r="DL10" s="2">
        <v>10.933333333333335</v>
      </c>
      <c r="DM10" s="2">
        <v>10.99</v>
      </c>
      <c r="DN10" s="2">
        <v>11.049999999999999</v>
      </c>
      <c r="DO10" s="2">
        <v>11.11</v>
      </c>
      <c r="DP10" s="2">
        <v>11.176666666666668</v>
      </c>
      <c r="DQ10" s="2">
        <v>11.236666666666666</v>
      </c>
      <c r="DR10" s="2">
        <v>11.296666666666667</v>
      </c>
      <c r="DS10" s="2">
        <v>11.353333333333333</v>
      </c>
      <c r="DT10" s="2">
        <v>11.413333333333334</v>
      </c>
      <c r="DU10" s="2">
        <v>11.473333333333334</v>
      </c>
      <c r="DV10" s="2">
        <v>11.53</v>
      </c>
    </row>
    <row r="11" spans="2:126">
      <c r="B11" s="2">
        <v>6.3</v>
      </c>
      <c r="C11" s="2">
        <v>23.5</v>
      </c>
      <c r="D11" s="2">
        <v>570866.25</v>
      </c>
      <c r="E11" s="2">
        <v>581168.75</v>
      </c>
      <c r="F11" s="2">
        <v>607667</v>
      </c>
      <c r="G11" s="2">
        <v>635748</v>
      </c>
      <c r="H11" s="2">
        <v>674951.75</v>
      </c>
      <c r="I11" s="2">
        <v>742674.75</v>
      </c>
      <c r="J11" s="2">
        <v>821180.75</v>
      </c>
      <c r="K11" s="2">
        <v>915409.5</v>
      </c>
      <c r="L11" s="2">
        <v>1009357.75</v>
      </c>
      <c r="M11" s="2">
        <v>1099016</v>
      </c>
      <c r="N11" s="2">
        <v>1162166.5</v>
      </c>
      <c r="O11" s="2">
        <v>1210172.5</v>
      </c>
      <c r="P11" s="2">
        <v>1221769.75</v>
      </c>
      <c r="Q11" s="2">
        <v>1211049.75</v>
      </c>
      <c r="R11" s="2">
        <v>1168784.5</v>
      </c>
      <c r="S11" s="2">
        <v>1108554.75</v>
      </c>
      <c r="T11" s="2">
        <v>1023627.5</v>
      </c>
      <c r="U11" s="2">
        <v>917467.5</v>
      </c>
      <c r="V11" s="2">
        <v>811915.5</v>
      </c>
      <c r="W11" s="2">
        <v>713365</v>
      </c>
      <c r="X11" s="2">
        <v>619093.25</v>
      </c>
      <c r="Y11" s="2">
        <v>540091.5</v>
      </c>
      <c r="Z11" s="2">
        <v>469122.25</v>
      </c>
      <c r="AA11" s="2">
        <v>10.99</v>
      </c>
      <c r="AB11" s="2">
        <v>10.956666666666669</v>
      </c>
      <c r="AC11" s="2">
        <v>10.936666666666667</v>
      </c>
      <c r="AD11" s="2">
        <v>10.93</v>
      </c>
      <c r="AE11" s="2">
        <v>10.943333333333333</v>
      </c>
      <c r="AF11" s="2">
        <v>10.969999999999999</v>
      </c>
      <c r="AG11" s="2">
        <v>11.003333333333332</v>
      </c>
      <c r="AH11" s="2">
        <v>11.049999999999999</v>
      </c>
      <c r="AI11" s="2">
        <v>11.103333333333333</v>
      </c>
      <c r="AJ11" s="2">
        <v>11.173333333333332</v>
      </c>
      <c r="AK11" s="2">
        <v>11.243333333333332</v>
      </c>
      <c r="AL11" s="2">
        <v>11.323333333333332</v>
      </c>
      <c r="AM11" s="2">
        <v>11.416666666666666</v>
      </c>
      <c r="AN11" s="2">
        <v>11.5</v>
      </c>
      <c r="AO11" s="2">
        <v>11.596666666666669</v>
      </c>
      <c r="AP11" s="2">
        <v>11.696666666666665</v>
      </c>
      <c r="AQ11" s="2">
        <v>11.793333333333335</v>
      </c>
      <c r="AR11" s="2">
        <v>11.893333333333333</v>
      </c>
      <c r="AS11" s="2">
        <v>11.983333333333334</v>
      </c>
      <c r="AT11" s="2">
        <v>12.07</v>
      </c>
      <c r="AU11" s="2">
        <v>12.153333333333334</v>
      </c>
      <c r="AV11" s="2">
        <v>12.226666666666667</v>
      </c>
      <c r="AW11" s="2">
        <v>12.29</v>
      </c>
      <c r="AX11" s="2">
        <v>12.346666666666669</v>
      </c>
      <c r="AY11" s="2">
        <v>12.39</v>
      </c>
      <c r="AZ11" s="2">
        <v>12.433333333333332</v>
      </c>
      <c r="BA11" s="2">
        <v>12.463333333333333</v>
      </c>
      <c r="BB11" s="2">
        <v>12.479999999999999</v>
      </c>
      <c r="BC11" s="2">
        <v>12.5</v>
      </c>
      <c r="BD11" s="2">
        <v>12.503333333333332</v>
      </c>
      <c r="BE11" s="2">
        <v>12.506666666666666</v>
      </c>
      <c r="BF11" s="2">
        <v>12.5</v>
      </c>
      <c r="BG11" s="2">
        <v>12.483333333333334</v>
      </c>
      <c r="BH11" s="2">
        <v>12.466666666666667</v>
      </c>
      <c r="BI11" s="2">
        <v>12.436666666666667</v>
      </c>
      <c r="BJ11" s="2">
        <v>12.406666666666666</v>
      </c>
      <c r="BK11" s="2">
        <v>12.37</v>
      </c>
      <c r="BL11" s="2">
        <v>12.326666666666668</v>
      </c>
      <c r="BM11" s="2">
        <v>12.280000000000001</v>
      </c>
      <c r="BN11" s="2">
        <v>12.229999999999999</v>
      </c>
      <c r="BO11" s="2">
        <v>12.173333333333334</v>
      </c>
      <c r="BP11" s="2">
        <v>12.11</v>
      </c>
      <c r="BQ11" s="2">
        <v>12.046666666666667</v>
      </c>
      <c r="BR11" s="2">
        <v>11.979999999999999</v>
      </c>
      <c r="BS11" s="2">
        <v>11.910000000000002</v>
      </c>
      <c r="BT11" s="2">
        <v>11.833333333333334</v>
      </c>
      <c r="BU11" s="2">
        <v>11.76</v>
      </c>
      <c r="BV11" s="2">
        <v>11.69</v>
      </c>
      <c r="BW11" s="2">
        <v>11.613333333333335</v>
      </c>
      <c r="BX11" s="2">
        <v>11.536666666666667</v>
      </c>
      <c r="BY11" s="2">
        <v>11.459999999999999</v>
      </c>
      <c r="BZ11" s="2">
        <v>11.39</v>
      </c>
      <c r="CA11" s="2">
        <v>11.313333333333333</v>
      </c>
      <c r="CB11" s="2">
        <v>11.25</v>
      </c>
      <c r="CC11" s="2">
        <v>11.183333333333332</v>
      </c>
      <c r="CD11" s="2">
        <v>11.116666666666667</v>
      </c>
      <c r="CE11" s="2">
        <v>11.06</v>
      </c>
      <c r="CF11" s="2">
        <v>10.996666666666664</v>
      </c>
      <c r="CG11" s="2">
        <v>10.943333333333335</v>
      </c>
      <c r="CH11" s="2">
        <v>10.886666666666665</v>
      </c>
      <c r="CI11" s="2">
        <v>10.836666666666666</v>
      </c>
      <c r="CJ11" s="2">
        <v>10.796666666666667</v>
      </c>
      <c r="CK11" s="2">
        <v>10.756666666666666</v>
      </c>
      <c r="CL11" s="2">
        <v>10.713333333333333</v>
      </c>
      <c r="CM11" s="2">
        <v>10.683333333333332</v>
      </c>
      <c r="CN11" s="2">
        <v>10.653333333333334</v>
      </c>
      <c r="CO11" s="2">
        <v>10.623333333333333</v>
      </c>
      <c r="CP11" s="2">
        <v>10.6</v>
      </c>
      <c r="CQ11" s="2">
        <v>10.576666666666668</v>
      </c>
      <c r="CR11" s="2">
        <v>10.563333333333334</v>
      </c>
      <c r="CS11" s="2">
        <v>10.546666666666667</v>
      </c>
      <c r="CT11" s="2">
        <v>10.536666666666667</v>
      </c>
      <c r="CU11" s="2">
        <v>10.526666666666666</v>
      </c>
      <c r="CV11" s="2">
        <v>10.523333333333333</v>
      </c>
      <c r="CW11" s="2">
        <v>10.530000000000001</v>
      </c>
      <c r="CX11" s="2">
        <v>10.536666666666667</v>
      </c>
      <c r="CY11" s="2">
        <v>10.54</v>
      </c>
      <c r="CZ11" s="2">
        <v>10.556666666666667</v>
      </c>
      <c r="DA11" s="2">
        <v>10.576666666666666</v>
      </c>
      <c r="DB11" s="2">
        <v>10.6</v>
      </c>
      <c r="DC11" s="2">
        <v>10.623333333333333</v>
      </c>
      <c r="DD11" s="2">
        <v>10.656666666666668</v>
      </c>
      <c r="DE11" s="2">
        <v>10.693333333333333</v>
      </c>
      <c r="DF11" s="2">
        <v>10.729999999999999</v>
      </c>
      <c r="DG11" s="2">
        <v>10.770000000000001</v>
      </c>
      <c r="DH11" s="2">
        <v>10.816666666666668</v>
      </c>
      <c r="DI11" s="2">
        <v>10.863333333333335</v>
      </c>
      <c r="DJ11" s="2">
        <v>10.913333333333332</v>
      </c>
      <c r="DK11" s="2">
        <v>10.96</v>
      </c>
      <c r="DL11" s="2">
        <v>11.013333333333334</v>
      </c>
      <c r="DM11" s="2">
        <v>11.07</v>
      </c>
      <c r="DN11" s="2">
        <v>11.126666666666667</v>
      </c>
      <c r="DO11" s="2">
        <v>11.183333333333332</v>
      </c>
      <c r="DP11" s="2">
        <v>11.233333333333333</v>
      </c>
      <c r="DQ11" s="2">
        <v>11.286666666666667</v>
      </c>
      <c r="DR11" s="2">
        <v>11.343333333333334</v>
      </c>
      <c r="DS11" s="2">
        <v>11.393333333333333</v>
      </c>
      <c r="DT11" s="2">
        <v>11.453333333333335</v>
      </c>
      <c r="DU11" s="2">
        <v>11.503333333333332</v>
      </c>
      <c r="DV11" s="2">
        <v>11.556666666666665</v>
      </c>
    </row>
    <row r="12" spans="2:126">
      <c r="B12" s="2">
        <v>7.9</v>
      </c>
      <c r="C12" s="2">
        <v>20</v>
      </c>
      <c r="D12" s="2">
        <v>569018.25</v>
      </c>
      <c r="E12" s="2">
        <v>578641</v>
      </c>
      <c r="F12" s="2">
        <v>603004</v>
      </c>
      <c r="G12" s="2">
        <v>632189.5</v>
      </c>
      <c r="H12" s="2">
        <v>670721.5</v>
      </c>
      <c r="I12" s="2">
        <v>743537.75</v>
      </c>
      <c r="J12" s="2">
        <v>819688</v>
      </c>
      <c r="K12" s="2">
        <v>914197.75</v>
      </c>
      <c r="L12" s="2">
        <v>1000694.5</v>
      </c>
      <c r="M12" s="2">
        <v>1087079.75</v>
      </c>
      <c r="N12" s="2">
        <v>1151126</v>
      </c>
      <c r="O12" s="2">
        <v>1202019</v>
      </c>
      <c r="P12" s="2">
        <v>1216963</v>
      </c>
      <c r="Q12" s="2">
        <v>1205401.5</v>
      </c>
      <c r="R12" s="2">
        <v>1167508.75</v>
      </c>
      <c r="S12" s="2">
        <v>1113979.25</v>
      </c>
      <c r="T12" s="2">
        <v>1025394</v>
      </c>
      <c r="U12" s="2">
        <v>917718.5</v>
      </c>
      <c r="V12" s="2">
        <v>814403.25</v>
      </c>
      <c r="W12" s="2">
        <v>717517.25</v>
      </c>
      <c r="X12" s="2">
        <v>624950.5</v>
      </c>
      <c r="Y12" s="2">
        <v>547077.25</v>
      </c>
      <c r="Z12" s="2">
        <v>478803</v>
      </c>
      <c r="AA12" s="2">
        <v>6.2173333333333334</v>
      </c>
      <c r="AB12" s="2">
        <v>6.3246666666666664</v>
      </c>
      <c r="AC12" s="2">
        <v>6.4386666666666663</v>
      </c>
      <c r="AD12" s="2">
        <v>6.5569999999999995</v>
      </c>
      <c r="AE12" s="2">
        <v>6.6769999999999996</v>
      </c>
      <c r="AF12" s="2">
        <v>6.8033333333333337</v>
      </c>
      <c r="AG12" s="2">
        <v>6.9319999999999995</v>
      </c>
      <c r="AH12" s="2">
        <v>7.0670000000000002</v>
      </c>
      <c r="AI12" s="2">
        <v>7.1960000000000006</v>
      </c>
      <c r="AJ12" s="2">
        <v>7.3363333333333332</v>
      </c>
      <c r="AK12" s="2">
        <v>7.4770000000000003</v>
      </c>
      <c r="AL12" s="2">
        <v>7.6226666666666674</v>
      </c>
      <c r="AM12" s="2">
        <v>7.7700000000000005</v>
      </c>
      <c r="AN12" s="2">
        <v>7.9183333333333339</v>
      </c>
      <c r="AO12" s="2">
        <v>8.0736666666666679</v>
      </c>
      <c r="AP12" s="2">
        <v>8.2286666666666672</v>
      </c>
      <c r="AQ12" s="2">
        <v>8.3843333333333323</v>
      </c>
      <c r="AR12" s="2">
        <v>8.543000000000001</v>
      </c>
      <c r="AS12" s="2">
        <v>8.7023333333333337</v>
      </c>
      <c r="AT12" s="2">
        <v>8.8550000000000004</v>
      </c>
      <c r="AU12" s="2">
        <v>9.0116666666666685</v>
      </c>
      <c r="AV12" s="2">
        <v>9.1580000000000013</v>
      </c>
      <c r="AW12" s="2">
        <v>9.2976666666666663</v>
      </c>
      <c r="AX12" s="2">
        <v>9.4346666666666668</v>
      </c>
      <c r="AY12" s="2">
        <v>9.5559999999999992</v>
      </c>
      <c r="AZ12" s="2">
        <v>9.6700000000000017</v>
      </c>
      <c r="BA12" s="2">
        <v>9.7700000000000014</v>
      </c>
      <c r="BB12" s="2">
        <v>9.8563333333333336</v>
      </c>
      <c r="BC12" s="2">
        <v>9.9223333333333343</v>
      </c>
      <c r="BD12" s="2">
        <v>9.9746666666666677</v>
      </c>
      <c r="BE12" s="2">
        <v>10.014000000000001</v>
      </c>
      <c r="BF12" s="2">
        <v>10.028666666666666</v>
      </c>
      <c r="BG12" s="2">
        <v>10.024000000000001</v>
      </c>
      <c r="BH12" s="2">
        <v>10.011666666666668</v>
      </c>
      <c r="BI12" s="2">
        <v>9.9760000000000009</v>
      </c>
      <c r="BJ12" s="2">
        <v>9.924333333333335</v>
      </c>
      <c r="BK12" s="2">
        <v>9.8520000000000003</v>
      </c>
      <c r="BL12" s="2">
        <v>9.7686666666666664</v>
      </c>
      <c r="BM12" s="2">
        <v>9.6693333333333324</v>
      </c>
      <c r="BN12" s="2">
        <v>9.5579999999999998</v>
      </c>
      <c r="BO12" s="2">
        <v>9.4403333333333332</v>
      </c>
      <c r="BP12" s="2">
        <v>9.3116666666666674</v>
      </c>
      <c r="BQ12" s="2">
        <v>9.174666666666667</v>
      </c>
      <c r="BR12" s="2">
        <v>9.0366666666666671</v>
      </c>
      <c r="BS12" s="2">
        <v>8.8953333333333333</v>
      </c>
      <c r="BT12" s="2">
        <v>8.7550000000000008</v>
      </c>
      <c r="BU12" s="2">
        <v>8.6223333333333319</v>
      </c>
      <c r="BV12" s="2">
        <v>8.4896666666666665</v>
      </c>
      <c r="BW12" s="2">
        <v>8.3659999999999997</v>
      </c>
      <c r="BX12" s="2">
        <v>8.2513333333333332</v>
      </c>
      <c r="BY12" s="2">
        <v>8.1449999999999996</v>
      </c>
      <c r="BZ12" s="2">
        <v>8.0506666666666664</v>
      </c>
      <c r="CA12" s="2">
        <v>7.9623333333333335</v>
      </c>
      <c r="CB12" s="2">
        <v>7.8873333333333333</v>
      </c>
      <c r="CC12" s="2">
        <v>7.8183333333333325</v>
      </c>
      <c r="CD12" s="2">
        <v>7.7603333333333326</v>
      </c>
      <c r="CE12" s="2">
        <v>7.7113333333333332</v>
      </c>
      <c r="CF12" s="2">
        <v>7.6709999999999994</v>
      </c>
      <c r="CG12" s="2">
        <v>7.6390000000000002</v>
      </c>
      <c r="CH12" s="2">
        <v>7.6083333333333334</v>
      </c>
      <c r="CI12" s="2">
        <v>7.5919999999999996</v>
      </c>
      <c r="CJ12" s="2">
        <v>7.5806666666666658</v>
      </c>
      <c r="CK12" s="2">
        <v>7.575333333333333</v>
      </c>
      <c r="CL12" s="2">
        <v>7.5733333333333333</v>
      </c>
      <c r="CM12" s="2">
        <v>7.5796666666666672</v>
      </c>
      <c r="CN12" s="2">
        <v>7.5896666666666661</v>
      </c>
      <c r="CO12" s="2">
        <v>7.6030000000000006</v>
      </c>
      <c r="CP12" s="2">
        <v>7.6213333333333333</v>
      </c>
      <c r="CQ12" s="2">
        <v>7.6410000000000009</v>
      </c>
      <c r="CR12" s="2">
        <v>7.666666666666667</v>
      </c>
      <c r="CS12" s="2">
        <v>7.6916666666666664</v>
      </c>
      <c r="CT12" s="2">
        <v>7.7253333333333343</v>
      </c>
      <c r="CU12" s="2">
        <v>7.7556666666666665</v>
      </c>
      <c r="CV12" s="2">
        <v>7.7930000000000001</v>
      </c>
      <c r="CW12" s="2">
        <v>7.8309999999999995</v>
      </c>
      <c r="CX12" s="2">
        <v>7.8730000000000011</v>
      </c>
      <c r="CY12" s="2">
        <v>7.9163333333333341</v>
      </c>
      <c r="CZ12" s="2">
        <v>7.9650000000000007</v>
      </c>
      <c r="DA12" s="2">
        <v>8.0166666666666675</v>
      </c>
      <c r="DB12" s="2">
        <v>8.0716666666666654</v>
      </c>
      <c r="DC12" s="2">
        <v>8.1289999999999996</v>
      </c>
      <c r="DD12" s="2">
        <v>8.1996666666666655</v>
      </c>
      <c r="DE12" s="2">
        <v>8.2680000000000007</v>
      </c>
      <c r="DF12" s="2">
        <v>8.3443333333333332</v>
      </c>
      <c r="DG12" s="2">
        <v>8.423</v>
      </c>
      <c r="DH12" s="2">
        <v>8.5086666666666684</v>
      </c>
      <c r="DI12" s="2">
        <v>8.5969999999999995</v>
      </c>
      <c r="DJ12" s="2">
        <v>8.695666666666666</v>
      </c>
      <c r="DK12" s="2">
        <v>8.7946666666666662</v>
      </c>
      <c r="DL12" s="2">
        <v>8.9009999999999998</v>
      </c>
      <c r="DM12" s="2">
        <v>9.0090000000000003</v>
      </c>
      <c r="DN12" s="2">
        <v>9.1189999999999998</v>
      </c>
      <c r="DO12" s="2">
        <v>9.2356666666666669</v>
      </c>
      <c r="DP12" s="2">
        <v>9.3493333333333322</v>
      </c>
      <c r="DQ12" s="2">
        <v>9.4683333333333319</v>
      </c>
      <c r="DR12" s="2">
        <v>9.5836666666666659</v>
      </c>
      <c r="DS12" s="2">
        <v>9.7030000000000012</v>
      </c>
      <c r="DT12" s="2">
        <v>9.8249999999999993</v>
      </c>
      <c r="DU12" s="2">
        <v>9.9459999999999997</v>
      </c>
      <c r="DV12" s="2">
        <v>10.07</v>
      </c>
    </row>
    <row r="13" spans="2:126">
      <c r="B13" s="2">
        <v>9.1</v>
      </c>
      <c r="C13" s="2">
        <v>22.5</v>
      </c>
      <c r="D13" s="2">
        <v>585840.75</v>
      </c>
      <c r="E13" s="2">
        <v>595300.25</v>
      </c>
      <c r="F13" s="2">
        <v>621109.5</v>
      </c>
      <c r="G13" s="2">
        <v>652114.75</v>
      </c>
      <c r="H13" s="2">
        <v>693332</v>
      </c>
      <c r="I13" s="2">
        <v>768970</v>
      </c>
      <c r="J13" s="2">
        <v>849800.5</v>
      </c>
      <c r="K13" s="2">
        <v>951146.5</v>
      </c>
      <c r="L13" s="2">
        <v>1046826.75</v>
      </c>
      <c r="M13" s="2">
        <v>1139325</v>
      </c>
      <c r="N13" s="2">
        <v>1208354.5</v>
      </c>
      <c r="O13" s="2">
        <v>1261987.25</v>
      </c>
      <c r="P13" s="2">
        <v>1280818.25</v>
      </c>
      <c r="Q13" s="2">
        <v>1271499</v>
      </c>
      <c r="R13" s="2">
        <v>1232104.75</v>
      </c>
      <c r="S13" s="2">
        <v>1171670</v>
      </c>
      <c r="T13" s="2">
        <v>1079348.75</v>
      </c>
      <c r="U13" s="2">
        <v>966903.25</v>
      </c>
      <c r="V13" s="2">
        <v>854085.5</v>
      </c>
      <c r="W13" s="2">
        <v>751046.5</v>
      </c>
      <c r="X13" s="2">
        <v>653623.75</v>
      </c>
      <c r="Y13" s="2">
        <v>570179</v>
      </c>
      <c r="Z13" s="2">
        <v>498935</v>
      </c>
      <c r="AA13" s="2">
        <v>6.5680000000000005</v>
      </c>
      <c r="AB13" s="2">
        <v>6.681</v>
      </c>
      <c r="AC13" s="2">
        <v>6.7966666666666669</v>
      </c>
      <c r="AD13" s="2">
        <v>6.9146666666666663</v>
      </c>
      <c r="AE13" s="2">
        <v>7.0396666666666663</v>
      </c>
      <c r="AF13" s="2">
        <v>7.169999999999999</v>
      </c>
      <c r="AG13" s="2">
        <v>7.3023333333333333</v>
      </c>
      <c r="AH13" s="2">
        <v>7.4373333333333322</v>
      </c>
      <c r="AI13" s="2">
        <v>7.57</v>
      </c>
      <c r="AJ13" s="2">
        <v>7.7143333333333333</v>
      </c>
      <c r="AK13" s="2">
        <v>7.8639999999999999</v>
      </c>
      <c r="AL13" s="2">
        <v>8.0093333333333341</v>
      </c>
      <c r="AM13" s="2">
        <v>8.1620000000000008</v>
      </c>
      <c r="AN13" s="2">
        <v>8.3103333333333342</v>
      </c>
      <c r="AO13" s="2">
        <v>8.4629999999999992</v>
      </c>
      <c r="AP13" s="2">
        <v>8.6210000000000004</v>
      </c>
      <c r="AQ13" s="2">
        <v>8.7736666666666654</v>
      </c>
      <c r="AR13" s="2">
        <v>8.9283333333333346</v>
      </c>
      <c r="AS13" s="2">
        <v>9.0820000000000007</v>
      </c>
      <c r="AT13" s="2">
        <v>9.234333333333332</v>
      </c>
      <c r="AU13" s="2">
        <v>9.3800000000000008</v>
      </c>
      <c r="AV13" s="2">
        <v>9.52</v>
      </c>
      <c r="AW13" s="2">
        <v>9.6510000000000016</v>
      </c>
      <c r="AX13" s="2">
        <v>9.7750000000000004</v>
      </c>
      <c r="AY13" s="2">
        <v>9.8846666666666678</v>
      </c>
      <c r="AZ13" s="2">
        <v>9.9863333333333326</v>
      </c>
      <c r="BA13" s="2">
        <v>10.069666666666667</v>
      </c>
      <c r="BB13" s="2">
        <v>10.144</v>
      </c>
      <c r="BC13" s="2">
        <v>10.198666666666666</v>
      </c>
      <c r="BD13" s="2">
        <v>10.243666666666664</v>
      </c>
      <c r="BE13" s="2">
        <v>10.263333333333334</v>
      </c>
      <c r="BF13" s="2">
        <v>10.270000000000001</v>
      </c>
      <c r="BG13" s="2">
        <v>10.258000000000001</v>
      </c>
      <c r="BH13" s="2">
        <v>10.233333333333333</v>
      </c>
      <c r="BI13" s="2">
        <v>10.187333333333333</v>
      </c>
      <c r="BJ13" s="2">
        <v>10.131666666666668</v>
      </c>
      <c r="BK13" s="2">
        <v>10.055999999999999</v>
      </c>
      <c r="BL13" s="2">
        <v>9.9730000000000008</v>
      </c>
      <c r="BM13" s="2">
        <v>9.8719999999999981</v>
      </c>
      <c r="BN13" s="2">
        <v>9.7650000000000006</v>
      </c>
      <c r="BO13" s="2">
        <v>9.6553333333333331</v>
      </c>
      <c r="BP13" s="2">
        <v>9.5346666666666664</v>
      </c>
      <c r="BQ13" s="2">
        <v>9.4056666666666668</v>
      </c>
      <c r="BR13" s="2">
        <v>9.2783333333333342</v>
      </c>
      <c r="BS13" s="2">
        <v>9.1513333333333335</v>
      </c>
      <c r="BT13" s="2">
        <v>9.0226666666666677</v>
      </c>
      <c r="BU13" s="2">
        <v>8.902333333333333</v>
      </c>
      <c r="BV13" s="2">
        <v>8.7830000000000013</v>
      </c>
      <c r="BW13" s="2">
        <v>8.6719999999999988</v>
      </c>
      <c r="BX13" s="2">
        <v>8.5673333333333321</v>
      </c>
      <c r="BY13" s="2">
        <v>8.4730000000000008</v>
      </c>
      <c r="BZ13" s="2">
        <v>8.3876666666666662</v>
      </c>
      <c r="CA13" s="2">
        <v>8.3063333333333329</v>
      </c>
      <c r="CB13" s="2">
        <v>8.238666666666667</v>
      </c>
      <c r="CC13" s="2">
        <v>8.1739999999999995</v>
      </c>
      <c r="CD13" s="2">
        <v>8.1193333333333353</v>
      </c>
      <c r="CE13" s="2">
        <v>8.0739999999999998</v>
      </c>
      <c r="CF13" s="2">
        <v>8.0366666666666671</v>
      </c>
      <c r="CG13" s="2">
        <v>8.0083333333333329</v>
      </c>
      <c r="CH13" s="2">
        <v>7.980999999999999</v>
      </c>
      <c r="CI13" s="2">
        <v>7.9656666666666665</v>
      </c>
      <c r="CJ13" s="2">
        <v>7.9549999999999992</v>
      </c>
      <c r="CK13" s="2">
        <v>7.950333333333333</v>
      </c>
      <c r="CL13" s="2">
        <v>7.948666666666667</v>
      </c>
      <c r="CM13" s="2">
        <v>7.9540000000000006</v>
      </c>
      <c r="CN13" s="2">
        <v>7.9619999999999997</v>
      </c>
      <c r="CO13" s="2">
        <v>7.9753333333333343</v>
      </c>
      <c r="CP13" s="2">
        <v>7.9873333333333347</v>
      </c>
      <c r="CQ13" s="2">
        <v>8.0063333333333322</v>
      </c>
      <c r="CR13" s="2">
        <v>8.0253333333333341</v>
      </c>
      <c r="CS13" s="2">
        <v>8.0463333333333313</v>
      </c>
      <c r="CT13" s="2">
        <v>8.0760000000000005</v>
      </c>
      <c r="CU13" s="2">
        <v>8.0983333333333345</v>
      </c>
      <c r="CV13" s="2">
        <v>8.1266666666666669</v>
      </c>
      <c r="CW13" s="2">
        <v>8.1579999999999995</v>
      </c>
      <c r="CX13" s="2">
        <v>8.1910000000000007</v>
      </c>
      <c r="CY13" s="2">
        <v>8.2286666666666672</v>
      </c>
      <c r="CZ13" s="2">
        <v>8.2666666666666675</v>
      </c>
      <c r="DA13" s="2">
        <v>8.3103333333333325</v>
      </c>
      <c r="DB13" s="2">
        <v>8.3533333333333317</v>
      </c>
      <c r="DC13" s="2">
        <v>8.402333333333333</v>
      </c>
      <c r="DD13" s="2">
        <v>8.4590000000000014</v>
      </c>
      <c r="DE13" s="2">
        <v>8.5193333333333339</v>
      </c>
      <c r="DF13" s="2">
        <v>8.5853333333333328</v>
      </c>
      <c r="DG13" s="2">
        <v>8.6530000000000005</v>
      </c>
      <c r="DH13" s="2">
        <v>8.7306666666666661</v>
      </c>
      <c r="DI13" s="2">
        <v>8.8089999999999993</v>
      </c>
      <c r="DJ13" s="2">
        <v>8.8930000000000007</v>
      </c>
      <c r="DK13" s="2">
        <v>8.9803333333333324</v>
      </c>
      <c r="DL13" s="2">
        <v>9.0743333333333336</v>
      </c>
      <c r="DM13" s="2">
        <v>9.1656666666666666</v>
      </c>
      <c r="DN13" s="2">
        <v>9.2623333333333324</v>
      </c>
      <c r="DO13" s="2">
        <v>9.3680000000000003</v>
      </c>
      <c r="DP13" s="2">
        <v>9.4646666666666661</v>
      </c>
      <c r="DQ13" s="2">
        <v>9.5670000000000002</v>
      </c>
      <c r="DR13" s="2">
        <v>9.6663333333333341</v>
      </c>
      <c r="DS13" s="2">
        <v>9.7699999999999978</v>
      </c>
      <c r="DT13" s="2">
        <v>9.8793333333333333</v>
      </c>
      <c r="DU13" s="2">
        <v>9.9860000000000007</v>
      </c>
      <c r="DV13" s="2">
        <v>10.093999999999999</v>
      </c>
    </row>
    <row r="14" spans="2:126">
      <c r="B14" s="2">
        <v>3</v>
      </c>
      <c r="C14" s="2">
        <v>31.8</v>
      </c>
      <c r="D14" s="2">
        <v>586017.5</v>
      </c>
      <c r="E14" s="2">
        <v>596812</v>
      </c>
      <c r="F14" s="2">
        <v>623228.75</v>
      </c>
      <c r="G14" s="2">
        <v>654093.25</v>
      </c>
      <c r="H14" s="2">
        <v>694109.5</v>
      </c>
      <c r="I14" s="2">
        <v>768624</v>
      </c>
      <c r="J14" s="2">
        <v>849285</v>
      </c>
      <c r="K14" s="2">
        <v>951389</v>
      </c>
      <c r="L14" s="2">
        <v>1048866.25</v>
      </c>
      <c r="M14" s="2">
        <v>1143175</v>
      </c>
      <c r="N14" s="2">
        <v>1214492</v>
      </c>
      <c r="O14" s="2">
        <v>1270184.75</v>
      </c>
      <c r="P14" s="2">
        <v>1290351.5</v>
      </c>
      <c r="Q14" s="2">
        <v>1282339.5</v>
      </c>
      <c r="R14" s="2">
        <v>1244138.75</v>
      </c>
      <c r="S14" s="2">
        <v>1185189</v>
      </c>
      <c r="T14" s="2">
        <v>1093617</v>
      </c>
      <c r="U14" s="2">
        <v>981449.25</v>
      </c>
      <c r="V14" s="2">
        <v>868304.25</v>
      </c>
      <c r="W14" s="2">
        <v>763940</v>
      </c>
      <c r="X14" s="2">
        <v>664702.25</v>
      </c>
      <c r="Y14" s="2">
        <v>579907.25</v>
      </c>
      <c r="Z14" s="2">
        <v>508212.5</v>
      </c>
      <c r="AA14" s="2">
        <v>6.8196666666666665</v>
      </c>
      <c r="AB14" s="2">
        <v>6.9219999999999997</v>
      </c>
      <c r="AC14" s="2">
        <v>7.0343333333333327</v>
      </c>
      <c r="AD14" s="2">
        <v>7.1476666666666668</v>
      </c>
      <c r="AE14" s="2">
        <v>7.2650000000000006</v>
      </c>
      <c r="AF14" s="2">
        <v>7.394333333333333</v>
      </c>
      <c r="AG14" s="2">
        <v>7.5236666666666663</v>
      </c>
      <c r="AH14" s="2">
        <v>7.6576666666666666</v>
      </c>
      <c r="AI14" s="2">
        <v>7.7973333333333334</v>
      </c>
      <c r="AJ14" s="2">
        <v>7.9403333333333324</v>
      </c>
      <c r="AK14" s="2">
        <v>8.0916666666666668</v>
      </c>
      <c r="AL14" s="2">
        <v>8.2443333333333317</v>
      </c>
      <c r="AM14" s="2">
        <v>8.402000000000001</v>
      </c>
      <c r="AN14" s="2">
        <v>8.5613333333333319</v>
      </c>
      <c r="AO14" s="2">
        <v>8.7219999999999995</v>
      </c>
      <c r="AP14" s="2">
        <v>8.8866666666666685</v>
      </c>
      <c r="AQ14" s="2">
        <v>9.0516666666666676</v>
      </c>
      <c r="AR14" s="2">
        <v>9.2196666666666669</v>
      </c>
      <c r="AS14" s="2">
        <v>9.3816666666666659</v>
      </c>
      <c r="AT14" s="2">
        <v>9.5473333333333326</v>
      </c>
      <c r="AU14" s="2">
        <v>9.7050000000000001</v>
      </c>
      <c r="AV14" s="2">
        <v>9.8536666666666672</v>
      </c>
      <c r="AW14" s="2">
        <v>10.001333333333333</v>
      </c>
      <c r="AX14" s="2">
        <v>10.138666666666667</v>
      </c>
      <c r="AY14" s="2">
        <v>10.262</v>
      </c>
      <c r="AZ14" s="2">
        <v>10.376666666666667</v>
      </c>
      <c r="BA14" s="2">
        <v>10.476666666666667</v>
      </c>
      <c r="BB14" s="2">
        <v>10.563333333333333</v>
      </c>
      <c r="BC14" s="2">
        <v>10.633333333333333</v>
      </c>
      <c r="BD14" s="2">
        <v>10.69</v>
      </c>
      <c r="BE14" s="2">
        <v>10.726666666666667</v>
      </c>
      <c r="BF14" s="2">
        <v>10.746666666666668</v>
      </c>
      <c r="BG14" s="2">
        <v>10.75</v>
      </c>
      <c r="BH14" s="2">
        <v>10.733333333333334</v>
      </c>
      <c r="BI14" s="2">
        <v>10.696666666666667</v>
      </c>
      <c r="BJ14" s="2">
        <v>10.643333333333334</v>
      </c>
      <c r="BK14" s="2">
        <v>10.573333333333332</v>
      </c>
      <c r="BL14" s="2">
        <v>10.49</v>
      </c>
      <c r="BM14" s="2">
        <v>10.390666666666666</v>
      </c>
      <c r="BN14" s="2">
        <v>10.272666666666668</v>
      </c>
      <c r="BO14" s="2">
        <v>10.153333333333334</v>
      </c>
      <c r="BP14" s="2">
        <v>10.020000000000001</v>
      </c>
      <c r="BQ14" s="2">
        <v>9.870333333333333</v>
      </c>
      <c r="BR14" s="2">
        <v>9.7260000000000009</v>
      </c>
      <c r="BS14" s="2">
        <v>9.5750000000000011</v>
      </c>
      <c r="BT14" s="2">
        <v>9.4253333333333345</v>
      </c>
      <c r="BU14" s="2">
        <v>9.2763333333333335</v>
      </c>
      <c r="BV14" s="2">
        <v>9.1306666666666683</v>
      </c>
      <c r="BW14" s="2">
        <v>8.9933333333333341</v>
      </c>
      <c r="BX14" s="2">
        <v>8.8596666666666675</v>
      </c>
      <c r="BY14" s="2">
        <v>8.7353333333333349</v>
      </c>
      <c r="BZ14" s="2">
        <v>8.625</v>
      </c>
      <c r="CA14" s="2">
        <v>8.5213333333333328</v>
      </c>
      <c r="CB14" s="2">
        <v>8.4263333333333339</v>
      </c>
      <c r="CC14" s="2">
        <v>8.3386666666666667</v>
      </c>
      <c r="CD14" s="2">
        <v>8.2653333333333343</v>
      </c>
      <c r="CE14" s="2">
        <v>8.1989999999999998</v>
      </c>
      <c r="CF14" s="2">
        <v>8.1460000000000008</v>
      </c>
      <c r="CG14" s="2">
        <v>8.0956666666666663</v>
      </c>
      <c r="CH14" s="2">
        <v>8.0536666666666665</v>
      </c>
      <c r="CI14" s="2">
        <v>8.0233333333333334</v>
      </c>
      <c r="CJ14" s="2">
        <v>7.998333333333334</v>
      </c>
      <c r="CK14" s="2">
        <v>7.9793333333333329</v>
      </c>
      <c r="CL14" s="2">
        <v>7.9650000000000007</v>
      </c>
      <c r="CM14" s="2">
        <v>7.9610000000000012</v>
      </c>
      <c r="CN14" s="2">
        <v>7.9586666666666659</v>
      </c>
      <c r="CO14" s="2">
        <v>7.9633333333333338</v>
      </c>
      <c r="CP14" s="2">
        <v>7.9733333333333327</v>
      </c>
      <c r="CQ14" s="2">
        <v>7.9826666666666668</v>
      </c>
      <c r="CR14" s="2">
        <v>7.9986666666666659</v>
      </c>
      <c r="CS14" s="2">
        <v>8.0183333333333326</v>
      </c>
      <c r="CT14" s="2">
        <v>8.0449999999999999</v>
      </c>
      <c r="CU14" s="2">
        <v>8.0683333333333334</v>
      </c>
      <c r="CV14" s="2">
        <v>8.1006666666666671</v>
      </c>
      <c r="CW14" s="2">
        <v>8.1356666666666673</v>
      </c>
      <c r="CX14" s="2">
        <v>8.1716666666666669</v>
      </c>
      <c r="CY14" s="2">
        <v>8.2143333333333342</v>
      </c>
      <c r="CZ14" s="2">
        <v>8.26</v>
      </c>
      <c r="DA14" s="2">
        <v>8.3103333333333342</v>
      </c>
      <c r="DB14" s="2">
        <v>8.3646666666666665</v>
      </c>
      <c r="DC14" s="2">
        <v>8.4243333333333332</v>
      </c>
      <c r="DD14" s="2">
        <v>8.488666666666667</v>
      </c>
      <c r="DE14" s="2">
        <v>8.5570000000000004</v>
      </c>
      <c r="DF14" s="2">
        <v>8.6269999999999989</v>
      </c>
      <c r="DG14" s="2">
        <v>8.7063333333333333</v>
      </c>
      <c r="DH14" s="2">
        <v>8.7846666666666682</v>
      </c>
      <c r="DI14" s="2">
        <v>8.8719999999999999</v>
      </c>
      <c r="DJ14" s="2">
        <v>8.9599999999999991</v>
      </c>
      <c r="DK14" s="2">
        <v>9.0519999999999996</v>
      </c>
      <c r="DL14" s="2">
        <v>9.1509999999999998</v>
      </c>
      <c r="DM14" s="2">
        <v>9.2496666666666663</v>
      </c>
      <c r="DN14" s="2">
        <v>9.3496666666666659</v>
      </c>
      <c r="DO14" s="2">
        <v>9.4553333333333338</v>
      </c>
      <c r="DP14" s="2">
        <v>9.5579999999999998</v>
      </c>
      <c r="DQ14" s="2">
        <v>9.6629999999999985</v>
      </c>
      <c r="DR14" s="2">
        <v>9.7686666666666664</v>
      </c>
      <c r="DS14" s="2">
        <v>9.8756666666666675</v>
      </c>
      <c r="DT14" s="2">
        <v>9.988666666666667</v>
      </c>
      <c r="DU14" s="2">
        <v>10.094000000000001</v>
      </c>
      <c r="DV14" s="2">
        <v>10.216666666666667</v>
      </c>
    </row>
    <row r="15" spans="2:126">
      <c r="B15" s="2">
        <v>4.8</v>
      </c>
      <c r="C15" s="2">
        <v>33.299999999999997</v>
      </c>
      <c r="D15" s="2">
        <v>574345.25</v>
      </c>
      <c r="E15" s="2">
        <v>582829.75</v>
      </c>
      <c r="F15" s="2">
        <v>607566.5</v>
      </c>
      <c r="G15" s="2">
        <v>636602.75</v>
      </c>
      <c r="H15" s="2">
        <v>678084.75</v>
      </c>
      <c r="I15" s="2">
        <v>744778.75</v>
      </c>
      <c r="J15" s="2">
        <v>825506.5</v>
      </c>
      <c r="K15" s="2">
        <v>926775</v>
      </c>
      <c r="L15" s="2">
        <v>1026633.75</v>
      </c>
      <c r="M15" s="2">
        <v>1116026</v>
      </c>
      <c r="N15" s="2">
        <v>1190443.75</v>
      </c>
      <c r="O15" s="2">
        <v>1240630.5</v>
      </c>
      <c r="P15" s="2">
        <v>1265880</v>
      </c>
      <c r="Q15" s="2">
        <v>1258326.5</v>
      </c>
      <c r="R15" s="2">
        <v>1222078</v>
      </c>
      <c r="S15" s="2">
        <v>1161159.25</v>
      </c>
      <c r="T15" s="2">
        <v>1074702.5</v>
      </c>
      <c r="U15" s="2">
        <v>967995.75</v>
      </c>
      <c r="V15" s="2">
        <v>851913.25</v>
      </c>
      <c r="W15" s="2">
        <v>748948.25</v>
      </c>
      <c r="X15" s="2">
        <v>651336</v>
      </c>
      <c r="Y15" s="2">
        <v>566305.75</v>
      </c>
      <c r="Z15" s="2">
        <v>495803.75</v>
      </c>
      <c r="AA15" s="2">
        <v>7.2216666666666667</v>
      </c>
      <c r="AB15" s="2">
        <v>7.3456666666666663</v>
      </c>
      <c r="AC15" s="2">
        <v>7.4770000000000003</v>
      </c>
      <c r="AD15" s="2">
        <v>7.6149999999999993</v>
      </c>
      <c r="AE15" s="2">
        <v>7.7586666666666675</v>
      </c>
      <c r="AF15" s="2">
        <v>7.9116666666666662</v>
      </c>
      <c r="AG15" s="2">
        <v>8.065666666666667</v>
      </c>
      <c r="AH15" s="2">
        <v>8.2286666666666672</v>
      </c>
      <c r="AI15" s="2">
        <v>8.3963333333333345</v>
      </c>
      <c r="AJ15" s="2">
        <v>8.5713333333333335</v>
      </c>
      <c r="AK15" s="2">
        <v>8.7533333333333356</v>
      </c>
      <c r="AL15" s="2">
        <v>8.9393333333333338</v>
      </c>
      <c r="AM15" s="2">
        <v>9.1303333333333345</v>
      </c>
      <c r="AN15" s="2">
        <v>9.3233333333333324</v>
      </c>
      <c r="AO15" s="2">
        <v>9.5226666666666677</v>
      </c>
      <c r="AP15" s="2">
        <v>9.7206666666666663</v>
      </c>
      <c r="AQ15" s="2">
        <v>9.9206666666666674</v>
      </c>
      <c r="AR15" s="2">
        <v>10.122666666666667</v>
      </c>
      <c r="AS15" s="2">
        <v>10.322333333333333</v>
      </c>
      <c r="AT15" s="2">
        <v>10.516666666666666</v>
      </c>
      <c r="AU15" s="2">
        <v>10.706666666666669</v>
      </c>
      <c r="AV15" s="2">
        <v>10.89</v>
      </c>
      <c r="AW15" s="2">
        <v>11.056666666666667</v>
      </c>
      <c r="AX15" s="2">
        <v>11.219999999999999</v>
      </c>
      <c r="AY15" s="2">
        <v>11.363333333333335</v>
      </c>
      <c r="AZ15" s="2">
        <v>11.5</v>
      </c>
      <c r="BA15" s="2">
        <v>11.613333333333335</v>
      </c>
      <c r="BB15" s="2">
        <v>11.706666666666669</v>
      </c>
      <c r="BC15" s="2">
        <v>11.783333333333333</v>
      </c>
      <c r="BD15" s="2">
        <v>11.836666666666668</v>
      </c>
      <c r="BE15" s="2">
        <v>11.866666666666665</v>
      </c>
      <c r="BF15" s="2">
        <v>11.88</v>
      </c>
      <c r="BG15" s="2">
        <v>11.856666666666667</v>
      </c>
      <c r="BH15" s="2">
        <v>11.823333333333332</v>
      </c>
      <c r="BI15" s="2">
        <v>11.766666666666666</v>
      </c>
      <c r="BJ15" s="2">
        <v>11.69</v>
      </c>
      <c r="BK15" s="2">
        <v>11.586666666666668</v>
      </c>
      <c r="BL15" s="2">
        <v>11.473333333333334</v>
      </c>
      <c r="BM15" s="2">
        <v>11.336666666666666</v>
      </c>
      <c r="BN15" s="2">
        <v>11.193333333333333</v>
      </c>
      <c r="BO15" s="2">
        <v>11.036666666666667</v>
      </c>
      <c r="BP15" s="2">
        <v>10.876666666666667</v>
      </c>
      <c r="BQ15" s="2">
        <v>10.696666666666667</v>
      </c>
      <c r="BR15" s="2">
        <v>10.526666666666667</v>
      </c>
      <c r="BS15" s="2">
        <v>10.348333333333333</v>
      </c>
      <c r="BT15" s="2">
        <v>10.175000000000001</v>
      </c>
      <c r="BU15" s="2">
        <v>10.010333333333334</v>
      </c>
      <c r="BV15" s="2">
        <v>9.8463333333333338</v>
      </c>
      <c r="BW15" s="2">
        <v>9.6916666666666664</v>
      </c>
      <c r="BX15" s="2">
        <v>9.5456666666666674</v>
      </c>
      <c r="BY15" s="2">
        <v>9.4139999999999997</v>
      </c>
      <c r="BZ15" s="2">
        <v>9.2940000000000023</v>
      </c>
      <c r="CA15" s="2">
        <v>9.1823333333333341</v>
      </c>
      <c r="CB15" s="2">
        <v>9.0826666666666664</v>
      </c>
      <c r="CC15" s="2">
        <v>8.9966666666666679</v>
      </c>
      <c r="CD15" s="2">
        <v>8.92</v>
      </c>
      <c r="CE15" s="2">
        <v>8.8549999999999986</v>
      </c>
      <c r="CF15" s="2">
        <v>8.8026666666666653</v>
      </c>
      <c r="CG15" s="2">
        <v>8.7606666666666673</v>
      </c>
      <c r="CH15" s="2">
        <v>8.7246666666666659</v>
      </c>
      <c r="CI15" s="2">
        <v>8.7023333333333337</v>
      </c>
      <c r="CJ15" s="2">
        <v>8.6890000000000001</v>
      </c>
      <c r="CK15" s="2">
        <v>8.6803333333333335</v>
      </c>
      <c r="CL15" s="2">
        <v>8.68</v>
      </c>
      <c r="CM15" s="2">
        <v>8.6866666666666674</v>
      </c>
      <c r="CN15" s="2">
        <v>8.6989999999999998</v>
      </c>
      <c r="CO15" s="2">
        <v>8.712666666666669</v>
      </c>
      <c r="CP15" s="2">
        <v>8.7336666666666662</v>
      </c>
      <c r="CQ15" s="2">
        <v>8.7536666666666676</v>
      </c>
      <c r="CR15" s="2">
        <v>8.7803333333333331</v>
      </c>
      <c r="CS15" s="2">
        <v>8.8049999999999997</v>
      </c>
      <c r="CT15" s="2">
        <v>8.8336666666666677</v>
      </c>
      <c r="CU15" s="2">
        <v>8.863666666666667</v>
      </c>
      <c r="CV15" s="2">
        <v>8.897333333333334</v>
      </c>
      <c r="CW15" s="2">
        <v>8.9316666666666666</v>
      </c>
      <c r="CX15" s="2">
        <v>8.9673333333333325</v>
      </c>
      <c r="CY15" s="2">
        <v>9.0050000000000008</v>
      </c>
      <c r="CZ15" s="2">
        <v>9.0456666666666674</v>
      </c>
      <c r="DA15" s="2">
        <v>9.0903333333333336</v>
      </c>
      <c r="DB15" s="2">
        <v>9.1396666666666668</v>
      </c>
      <c r="DC15" s="2">
        <v>9.1890000000000001</v>
      </c>
      <c r="DD15" s="2">
        <v>9.2476666666666674</v>
      </c>
      <c r="DE15" s="2">
        <v>9.3076666666666679</v>
      </c>
      <c r="DF15" s="2">
        <v>9.3710000000000004</v>
      </c>
      <c r="DG15" s="2">
        <v>9.4416666666666647</v>
      </c>
      <c r="DH15" s="2">
        <v>9.5173333333333332</v>
      </c>
      <c r="DI15" s="2">
        <v>9.5930000000000017</v>
      </c>
      <c r="DJ15" s="2">
        <v>9.6763333333333339</v>
      </c>
      <c r="DK15" s="2">
        <v>9.7543333333333333</v>
      </c>
      <c r="DL15" s="2">
        <v>9.8439999999999994</v>
      </c>
      <c r="DM15" s="2">
        <v>9.9313333333333329</v>
      </c>
      <c r="DN15" s="2">
        <v>10.023333333333333</v>
      </c>
      <c r="DO15" s="2">
        <v>10.110666666666667</v>
      </c>
      <c r="DP15" s="2">
        <v>10.198666666666666</v>
      </c>
      <c r="DQ15" s="2">
        <v>10.289333333333333</v>
      </c>
      <c r="DR15" s="2">
        <v>10.38</v>
      </c>
      <c r="DS15" s="2">
        <v>10.466666666666667</v>
      </c>
      <c r="DT15" s="2">
        <v>10.549999999999999</v>
      </c>
      <c r="DU15" s="2">
        <v>10.643333333333333</v>
      </c>
      <c r="DV15" s="2">
        <v>10.733333333333334</v>
      </c>
    </row>
    <row r="16" spans="2:126">
      <c r="B16" s="2">
        <v>6.5</v>
      </c>
      <c r="C16" s="2">
        <v>33.6</v>
      </c>
      <c r="D16" s="2">
        <v>567295.25</v>
      </c>
      <c r="E16" s="2">
        <v>575169</v>
      </c>
      <c r="F16" s="2">
        <v>600030.75</v>
      </c>
      <c r="G16" s="2">
        <v>627603</v>
      </c>
      <c r="H16" s="2">
        <v>666960.25</v>
      </c>
      <c r="I16" s="2">
        <v>734805.5</v>
      </c>
      <c r="J16" s="2">
        <v>812698</v>
      </c>
      <c r="K16" s="2">
        <v>906578</v>
      </c>
      <c r="L16" s="2">
        <v>1001777.75</v>
      </c>
      <c r="M16" s="2">
        <v>1095000</v>
      </c>
      <c r="N16" s="2">
        <v>1163423</v>
      </c>
      <c r="O16" s="2">
        <v>1218030</v>
      </c>
      <c r="P16" s="2">
        <v>1238666</v>
      </c>
      <c r="Q16" s="2">
        <v>1237272.25</v>
      </c>
      <c r="R16" s="2">
        <v>1202273.5</v>
      </c>
      <c r="S16" s="2">
        <v>1143888</v>
      </c>
      <c r="T16" s="2">
        <v>1057923.75</v>
      </c>
      <c r="U16" s="2">
        <v>949357</v>
      </c>
      <c r="V16" s="2">
        <v>843263</v>
      </c>
      <c r="W16" s="2">
        <v>743992.75</v>
      </c>
      <c r="X16" s="2">
        <v>648008.75</v>
      </c>
      <c r="Y16" s="2">
        <v>564534</v>
      </c>
      <c r="Z16" s="2">
        <v>487578</v>
      </c>
      <c r="AA16" s="2">
        <v>7.5033333333333339</v>
      </c>
      <c r="AB16" s="2">
        <v>7.6163333333333334</v>
      </c>
      <c r="AC16" s="2">
        <v>7.7366666666666672</v>
      </c>
      <c r="AD16" s="2">
        <v>7.8623333333333347</v>
      </c>
      <c r="AE16" s="2">
        <v>7.9929999999999994</v>
      </c>
      <c r="AF16" s="2">
        <v>8.1319999999999997</v>
      </c>
      <c r="AG16" s="2">
        <v>8.2720000000000002</v>
      </c>
      <c r="AH16" s="2">
        <v>8.4206666666666639</v>
      </c>
      <c r="AI16" s="2">
        <v>8.5723333333333329</v>
      </c>
      <c r="AJ16" s="2">
        <v>8.7316666666666674</v>
      </c>
      <c r="AK16" s="2">
        <v>8.8989999999999991</v>
      </c>
      <c r="AL16" s="2">
        <v>9.0666666666666664</v>
      </c>
      <c r="AM16" s="2">
        <v>9.2383333333333315</v>
      </c>
      <c r="AN16" s="2">
        <v>9.4099999999999984</v>
      </c>
      <c r="AO16" s="2">
        <v>9.5860000000000003</v>
      </c>
      <c r="AP16" s="2">
        <v>9.7686666666666664</v>
      </c>
      <c r="AQ16" s="2">
        <v>9.9473333333333329</v>
      </c>
      <c r="AR16" s="2">
        <v>10.125999999999999</v>
      </c>
      <c r="AS16" s="2">
        <v>10.299999999999999</v>
      </c>
      <c r="AT16" s="2">
        <v>10.469999999999999</v>
      </c>
      <c r="AU16" s="2">
        <v>10.636666666666665</v>
      </c>
      <c r="AV16" s="2">
        <v>10.799999999999999</v>
      </c>
      <c r="AW16" s="2">
        <v>10.946666666666667</v>
      </c>
      <c r="AX16" s="2">
        <v>11.090000000000002</v>
      </c>
      <c r="AY16" s="2">
        <v>11.213333333333333</v>
      </c>
      <c r="AZ16" s="2">
        <v>11.33</v>
      </c>
      <c r="BA16" s="2">
        <v>11.43</v>
      </c>
      <c r="BB16" s="2">
        <v>11.506666666666666</v>
      </c>
      <c r="BC16" s="2">
        <v>11.58</v>
      </c>
      <c r="BD16" s="2">
        <v>11.62</v>
      </c>
      <c r="BE16" s="2">
        <v>11.656666666666666</v>
      </c>
      <c r="BF16" s="2">
        <v>11.659999999999998</v>
      </c>
      <c r="BG16" s="2">
        <v>11.649999999999999</v>
      </c>
      <c r="BH16" s="2">
        <v>11.623333333333335</v>
      </c>
      <c r="BI16" s="2">
        <v>11.57</v>
      </c>
      <c r="BJ16" s="2">
        <v>11.506666666666666</v>
      </c>
      <c r="BK16" s="2">
        <v>11.42</v>
      </c>
      <c r="BL16" s="2">
        <v>11.323333333333332</v>
      </c>
      <c r="BM16" s="2">
        <v>11.209999999999999</v>
      </c>
      <c r="BN16" s="2">
        <v>11.083333333333334</v>
      </c>
      <c r="BO16" s="2">
        <v>10.953333333333333</v>
      </c>
      <c r="BP16" s="2">
        <v>10.806666666666667</v>
      </c>
      <c r="BQ16" s="2">
        <v>10.656666666666668</v>
      </c>
      <c r="BR16" s="2">
        <v>10.51</v>
      </c>
      <c r="BS16" s="2">
        <v>10.353333333333333</v>
      </c>
      <c r="BT16" s="2">
        <v>10.206666666666667</v>
      </c>
      <c r="BU16" s="2">
        <v>10.057</v>
      </c>
      <c r="BV16" s="2">
        <v>9.9149999999999991</v>
      </c>
      <c r="BW16" s="2">
        <v>9.7769999999999992</v>
      </c>
      <c r="BX16" s="2">
        <v>9.65</v>
      </c>
      <c r="BY16" s="2">
        <v>9.532</v>
      </c>
      <c r="BZ16" s="2">
        <v>9.4219999999999988</v>
      </c>
      <c r="CA16" s="2">
        <v>9.3223333333333329</v>
      </c>
      <c r="CB16" s="2">
        <v>9.2309999999999999</v>
      </c>
      <c r="CC16" s="2">
        <v>9.1453333333333333</v>
      </c>
      <c r="CD16" s="2">
        <v>9.0746666666666673</v>
      </c>
      <c r="CE16" s="2">
        <v>9.0083333333333329</v>
      </c>
      <c r="CF16" s="2">
        <v>8.9533333333333331</v>
      </c>
      <c r="CG16" s="2">
        <v>8.9046666666666692</v>
      </c>
      <c r="CH16" s="2">
        <v>8.8620000000000001</v>
      </c>
      <c r="CI16" s="2">
        <v>8.8276666666666674</v>
      </c>
      <c r="CJ16" s="2">
        <v>8.8026666666666653</v>
      </c>
      <c r="CK16" s="2">
        <v>8.7796666666666674</v>
      </c>
      <c r="CL16" s="2">
        <v>8.7629999999999999</v>
      </c>
      <c r="CM16" s="2">
        <v>8.7533333333333321</v>
      </c>
      <c r="CN16" s="2">
        <v>8.749666666666668</v>
      </c>
      <c r="CO16" s="2">
        <v>8.7443333333333317</v>
      </c>
      <c r="CP16" s="2">
        <v>8.75</v>
      </c>
      <c r="CQ16" s="2">
        <v>8.7566666666666659</v>
      </c>
      <c r="CR16" s="2">
        <v>8.7670000000000012</v>
      </c>
      <c r="CS16" s="2">
        <v>8.7783333333333342</v>
      </c>
      <c r="CT16" s="2">
        <v>8.7983333333333338</v>
      </c>
      <c r="CU16" s="2">
        <v>8.8156666666666652</v>
      </c>
      <c r="CV16" s="2">
        <v>8.8426666666666662</v>
      </c>
      <c r="CW16" s="2">
        <v>8.8743333333333325</v>
      </c>
      <c r="CX16" s="2">
        <v>8.9076666666666657</v>
      </c>
      <c r="CY16" s="2">
        <v>8.9426666666666659</v>
      </c>
      <c r="CZ16" s="2">
        <v>8.9846666666666675</v>
      </c>
      <c r="DA16" s="2">
        <v>9.0283333333333342</v>
      </c>
      <c r="DB16" s="2">
        <v>9.0776666666666657</v>
      </c>
      <c r="DC16" s="2">
        <v>9.129666666666667</v>
      </c>
      <c r="DD16" s="2">
        <v>9.1920000000000002</v>
      </c>
      <c r="DE16" s="2">
        <v>9.2543333333333333</v>
      </c>
      <c r="DF16" s="2">
        <v>9.3223333333333329</v>
      </c>
      <c r="DG16" s="2">
        <v>9.3940000000000001</v>
      </c>
      <c r="DH16" s="2">
        <v>9.4706666666666663</v>
      </c>
      <c r="DI16" s="2">
        <v>9.5453333333333337</v>
      </c>
      <c r="DJ16" s="2">
        <v>9.6313333333333322</v>
      </c>
      <c r="DK16" s="2">
        <v>9.711333333333334</v>
      </c>
      <c r="DL16" s="2">
        <v>9.7966666666666669</v>
      </c>
      <c r="DM16" s="2">
        <v>9.8826666666666672</v>
      </c>
      <c r="DN16" s="2">
        <v>9.9686666666666657</v>
      </c>
      <c r="DO16" s="2">
        <v>10.060333333333332</v>
      </c>
      <c r="DP16" s="2">
        <v>10.15</v>
      </c>
      <c r="DQ16" s="2">
        <v>10.24</v>
      </c>
      <c r="DR16" s="2">
        <v>10.323333333333332</v>
      </c>
      <c r="DS16" s="2">
        <v>10.413333333333334</v>
      </c>
      <c r="DT16" s="2">
        <v>10.503333333333332</v>
      </c>
      <c r="DU16" s="2">
        <v>10.589999999999998</v>
      </c>
      <c r="DV16" s="2">
        <v>10.683333333333332</v>
      </c>
    </row>
    <row r="17" spans="2:126">
      <c r="B17" s="2">
        <v>7.8</v>
      </c>
      <c r="C17" s="2">
        <v>31.1</v>
      </c>
      <c r="D17" s="2">
        <v>561925.25</v>
      </c>
      <c r="E17" s="2">
        <v>569296.75</v>
      </c>
      <c r="F17" s="2">
        <v>591030.25</v>
      </c>
      <c r="G17" s="2">
        <v>617201.25</v>
      </c>
      <c r="H17" s="2">
        <v>654605.5</v>
      </c>
      <c r="I17" s="2">
        <v>717562.75</v>
      </c>
      <c r="J17" s="2">
        <v>790284.25</v>
      </c>
      <c r="K17" s="2">
        <v>880876.75</v>
      </c>
      <c r="L17" s="2">
        <v>965936.5</v>
      </c>
      <c r="M17" s="2">
        <v>1045560</v>
      </c>
      <c r="N17" s="2">
        <v>1110679.25</v>
      </c>
      <c r="O17" s="2">
        <v>1156854.75</v>
      </c>
      <c r="P17" s="2">
        <v>1176594.5</v>
      </c>
      <c r="Q17" s="2">
        <v>1167402</v>
      </c>
      <c r="R17" s="2">
        <v>1132922.75</v>
      </c>
      <c r="S17" s="2">
        <v>1080962.5</v>
      </c>
      <c r="T17" s="2">
        <v>1001073.5</v>
      </c>
      <c r="U17" s="2">
        <v>902971.75</v>
      </c>
      <c r="V17" s="2">
        <v>800803.5</v>
      </c>
      <c r="W17" s="2">
        <v>708156.5</v>
      </c>
      <c r="X17" s="2">
        <v>620313</v>
      </c>
      <c r="Y17" s="2">
        <v>545672.5</v>
      </c>
      <c r="Z17" s="2">
        <v>483544.75</v>
      </c>
      <c r="AA17" s="2">
        <v>7.9703333333333335</v>
      </c>
      <c r="AB17" s="2">
        <v>8.0589999999999993</v>
      </c>
      <c r="AC17" s="2">
        <v>8.1540000000000017</v>
      </c>
      <c r="AD17" s="2">
        <v>8.2553333333333327</v>
      </c>
      <c r="AE17" s="2">
        <v>8.3659999999999997</v>
      </c>
      <c r="AF17" s="2">
        <v>8.4796666666666667</v>
      </c>
      <c r="AG17" s="2">
        <v>8.6009999999999991</v>
      </c>
      <c r="AH17" s="2">
        <v>8.7303333333333324</v>
      </c>
      <c r="AI17" s="2">
        <v>8.8596666666666675</v>
      </c>
      <c r="AJ17" s="2">
        <v>9.0006666666666675</v>
      </c>
      <c r="AK17" s="2">
        <v>9.1463333333333328</v>
      </c>
      <c r="AL17" s="2">
        <v>9.2929999999999993</v>
      </c>
      <c r="AM17" s="2">
        <v>9.4480000000000004</v>
      </c>
      <c r="AN17" s="2">
        <v>9.6083333333333325</v>
      </c>
      <c r="AO17" s="2">
        <v>9.7676666666666687</v>
      </c>
      <c r="AP17" s="2">
        <v>9.9266666666666676</v>
      </c>
      <c r="AQ17" s="2">
        <v>10.090999999999999</v>
      </c>
      <c r="AR17" s="2">
        <v>10.256666666666666</v>
      </c>
      <c r="AS17" s="2">
        <v>10.413333333333334</v>
      </c>
      <c r="AT17" s="2">
        <v>10.57</v>
      </c>
      <c r="AU17" s="2">
        <v>10.726666666666668</v>
      </c>
      <c r="AV17" s="2">
        <v>10.87</v>
      </c>
      <c r="AW17" s="2">
        <v>11.01</v>
      </c>
      <c r="AX17" s="2">
        <v>11.136666666666665</v>
      </c>
      <c r="AY17" s="2">
        <v>11.256666666666666</v>
      </c>
      <c r="AZ17" s="2">
        <v>11.366666666666667</v>
      </c>
      <c r="BA17" s="2">
        <v>11.46</v>
      </c>
      <c r="BB17" s="2">
        <v>11.54</v>
      </c>
      <c r="BC17" s="2">
        <v>11.603333333333333</v>
      </c>
      <c r="BD17" s="2">
        <v>11.656666666666666</v>
      </c>
      <c r="BE17" s="2">
        <v>11.69</v>
      </c>
      <c r="BF17" s="2">
        <v>11.699999999999998</v>
      </c>
      <c r="BG17" s="2">
        <v>11.696666666666667</v>
      </c>
      <c r="BH17" s="2">
        <v>11.68</v>
      </c>
      <c r="BI17" s="2">
        <v>11.643333333333333</v>
      </c>
      <c r="BJ17" s="2">
        <v>11.589999999999998</v>
      </c>
      <c r="BK17" s="2">
        <v>11.523333333333333</v>
      </c>
      <c r="BL17" s="2">
        <v>11.436666666666667</v>
      </c>
      <c r="BM17" s="2">
        <v>11.343333333333334</v>
      </c>
      <c r="BN17" s="2">
        <v>11.226666666666667</v>
      </c>
      <c r="BO17" s="2">
        <v>11.113333333333335</v>
      </c>
      <c r="BP17" s="2">
        <v>10.986666666666666</v>
      </c>
      <c r="BQ17" s="2">
        <v>10.853333333333333</v>
      </c>
      <c r="BR17" s="2">
        <v>10.713333333333333</v>
      </c>
      <c r="BS17" s="2">
        <v>10.570000000000002</v>
      </c>
      <c r="BT17" s="2">
        <v>10.430000000000001</v>
      </c>
      <c r="BU17" s="2">
        <v>10.288333333333334</v>
      </c>
      <c r="BV17" s="2">
        <v>10.157000000000002</v>
      </c>
      <c r="BW17" s="2">
        <v>10.024999999999999</v>
      </c>
      <c r="BX17" s="2">
        <v>9.9043333333333337</v>
      </c>
      <c r="BY17" s="2">
        <v>9.7840000000000007</v>
      </c>
      <c r="BZ17" s="2">
        <v>9.6760000000000002</v>
      </c>
      <c r="CA17" s="2">
        <v>9.5726666666666649</v>
      </c>
      <c r="CB17" s="2">
        <v>9.4796666666666667</v>
      </c>
      <c r="CC17" s="2">
        <v>9.3896666666666668</v>
      </c>
      <c r="CD17" s="2">
        <v>9.3116666666666674</v>
      </c>
      <c r="CE17" s="2">
        <v>9.2396666666666665</v>
      </c>
      <c r="CF17" s="2">
        <v>9.1736666666666675</v>
      </c>
      <c r="CG17" s="2">
        <v>9.115333333333334</v>
      </c>
      <c r="CH17" s="2">
        <v>9.0613333333333355</v>
      </c>
      <c r="CI17" s="2">
        <v>9.0166666666666675</v>
      </c>
      <c r="CJ17" s="2">
        <v>8.9816666666666674</v>
      </c>
      <c r="CK17" s="2">
        <v>8.9446666666666648</v>
      </c>
      <c r="CL17" s="2">
        <v>8.913666666666666</v>
      </c>
      <c r="CM17" s="2">
        <v>8.8899999999999988</v>
      </c>
      <c r="CN17" s="2">
        <v>8.8710000000000004</v>
      </c>
      <c r="CO17" s="2">
        <v>8.8553333333333342</v>
      </c>
      <c r="CP17" s="2">
        <v>8.8426666666666662</v>
      </c>
      <c r="CQ17" s="2">
        <v>8.836333333333334</v>
      </c>
      <c r="CR17" s="2">
        <v>8.8366666666666678</v>
      </c>
      <c r="CS17" s="2">
        <v>8.8356666666666666</v>
      </c>
      <c r="CT17" s="2">
        <v>8.8449999999999989</v>
      </c>
      <c r="CU17" s="2">
        <v>8.85</v>
      </c>
      <c r="CV17" s="2">
        <v>8.8676666666666666</v>
      </c>
      <c r="CW17" s="2">
        <v>8.8833333333333329</v>
      </c>
      <c r="CX17" s="2">
        <v>8.9056666666666668</v>
      </c>
      <c r="CY17" s="2">
        <v>8.9380000000000006</v>
      </c>
      <c r="CZ17" s="2">
        <v>8.9680000000000017</v>
      </c>
      <c r="DA17" s="2">
        <v>9.0066666666666677</v>
      </c>
      <c r="DB17" s="2">
        <v>9.0513333333333339</v>
      </c>
      <c r="DC17" s="2">
        <v>9.0960000000000019</v>
      </c>
      <c r="DD17" s="2">
        <v>9.1553333333333313</v>
      </c>
      <c r="DE17" s="2">
        <v>9.2090000000000014</v>
      </c>
      <c r="DF17" s="2">
        <v>9.270999999999999</v>
      </c>
      <c r="DG17" s="2">
        <v>9.3393333333333342</v>
      </c>
      <c r="DH17" s="2">
        <v>9.4076666666666675</v>
      </c>
      <c r="DI17" s="2">
        <v>9.4809999999999999</v>
      </c>
      <c r="DJ17" s="2">
        <v>9.5576666666666679</v>
      </c>
      <c r="DK17" s="2">
        <v>9.6346666666666678</v>
      </c>
      <c r="DL17" s="2">
        <v>9.7189999999999994</v>
      </c>
      <c r="DM17" s="2">
        <v>9.8040000000000003</v>
      </c>
      <c r="DN17" s="2">
        <v>9.8866666666666667</v>
      </c>
      <c r="DO17" s="2">
        <v>9.9740000000000002</v>
      </c>
      <c r="DP17" s="2">
        <v>10.06</v>
      </c>
      <c r="DQ17" s="2">
        <v>10.15</v>
      </c>
      <c r="DR17" s="2">
        <v>10.233333333333334</v>
      </c>
      <c r="DS17" s="2">
        <v>10.32</v>
      </c>
      <c r="DT17" s="2">
        <v>10.413333333333334</v>
      </c>
      <c r="DU17" s="2">
        <v>10.493333333333334</v>
      </c>
      <c r="DV17" s="2">
        <v>10.586666666666666</v>
      </c>
    </row>
    <row r="18" spans="2:126">
      <c r="B18" s="2">
        <v>9.1999999999999993</v>
      </c>
      <c r="C18" s="2">
        <v>30.3</v>
      </c>
      <c r="D18" s="2">
        <v>558861.5</v>
      </c>
      <c r="E18" s="2">
        <v>565109.25</v>
      </c>
      <c r="F18" s="2">
        <v>587169.5</v>
      </c>
      <c r="G18" s="2">
        <v>613334.5</v>
      </c>
      <c r="H18" s="2">
        <v>649139.25</v>
      </c>
      <c r="I18" s="2">
        <v>717178.25</v>
      </c>
      <c r="J18" s="2">
        <v>790768</v>
      </c>
      <c r="K18" s="2">
        <v>883624.5</v>
      </c>
      <c r="L18" s="2">
        <v>973016.75</v>
      </c>
      <c r="M18" s="2">
        <v>1060520.25</v>
      </c>
      <c r="N18" s="2">
        <v>1125895.75</v>
      </c>
      <c r="O18" s="2">
        <v>1175505</v>
      </c>
      <c r="P18" s="2">
        <v>1191620.75</v>
      </c>
      <c r="Q18" s="2">
        <v>1183506.75</v>
      </c>
      <c r="R18" s="2">
        <v>1149117.25</v>
      </c>
      <c r="S18" s="2">
        <v>1096145.75</v>
      </c>
      <c r="T18" s="2">
        <v>1012830.75</v>
      </c>
      <c r="U18" s="2">
        <v>909883.5</v>
      </c>
      <c r="V18" s="2">
        <v>806191.75</v>
      </c>
      <c r="W18" s="2">
        <v>710180.5</v>
      </c>
      <c r="X18" s="2">
        <v>618910</v>
      </c>
      <c r="Y18" s="2">
        <v>540665.25</v>
      </c>
      <c r="Z18" s="2">
        <v>474716</v>
      </c>
      <c r="AA18" s="2">
        <v>8.4093333333333327</v>
      </c>
      <c r="AB18" s="2">
        <v>8.5013333333333332</v>
      </c>
      <c r="AC18" s="2">
        <v>8.5993333333333339</v>
      </c>
      <c r="AD18" s="2">
        <v>8.7036666666666651</v>
      </c>
      <c r="AE18" s="2">
        <v>8.810666666666668</v>
      </c>
      <c r="AF18" s="2">
        <v>8.9249999999999989</v>
      </c>
      <c r="AG18" s="2">
        <v>9.0453333333333337</v>
      </c>
      <c r="AH18" s="2">
        <v>9.1673333333333336</v>
      </c>
      <c r="AI18" s="2">
        <v>9.2953333333333319</v>
      </c>
      <c r="AJ18" s="2">
        <v>9.4309999999999992</v>
      </c>
      <c r="AK18" s="2">
        <v>9.5709999999999997</v>
      </c>
      <c r="AL18" s="2">
        <v>9.7073333333333327</v>
      </c>
      <c r="AM18" s="2">
        <v>9.8523333333333341</v>
      </c>
      <c r="AN18" s="2">
        <v>9.9956666666666667</v>
      </c>
      <c r="AO18" s="2">
        <v>10.136666666666667</v>
      </c>
      <c r="AP18" s="2">
        <v>10.283333333333333</v>
      </c>
      <c r="AQ18" s="2">
        <v>10.426666666666668</v>
      </c>
      <c r="AR18" s="2">
        <v>10.566666666666665</v>
      </c>
      <c r="AS18" s="2">
        <v>10.703333333333333</v>
      </c>
      <c r="AT18" s="2">
        <v>10.836666666666666</v>
      </c>
      <c r="AU18" s="2">
        <v>10.959999999999999</v>
      </c>
      <c r="AV18" s="2">
        <v>11.079999999999998</v>
      </c>
      <c r="AW18" s="2">
        <v>11.193333333333333</v>
      </c>
      <c r="AX18" s="2">
        <v>11.296666666666667</v>
      </c>
      <c r="AY18" s="2">
        <v>11.386666666666665</v>
      </c>
      <c r="AZ18" s="2">
        <v>11.466666666666667</v>
      </c>
      <c r="BA18" s="2">
        <v>11.536666666666667</v>
      </c>
      <c r="BB18" s="2">
        <v>11.593333333333334</v>
      </c>
      <c r="BC18" s="2">
        <v>11.64</v>
      </c>
      <c r="BD18" s="2">
        <v>11.666666666666666</v>
      </c>
      <c r="BE18" s="2">
        <v>11.683333333333332</v>
      </c>
      <c r="BF18" s="2">
        <v>11.683333333333332</v>
      </c>
      <c r="BG18" s="2">
        <v>11.67</v>
      </c>
      <c r="BH18" s="2">
        <v>11.643333333333333</v>
      </c>
      <c r="BI18" s="2">
        <v>11.6</v>
      </c>
      <c r="BJ18" s="2">
        <v>11.546666666666667</v>
      </c>
      <c r="BK18" s="2">
        <v>11.483333333333333</v>
      </c>
      <c r="BL18" s="2">
        <v>11.403333333333334</v>
      </c>
      <c r="BM18" s="2">
        <v>11.313333333333333</v>
      </c>
      <c r="BN18" s="2">
        <v>11.216666666666669</v>
      </c>
      <c r="BO18" s="2">
        <v>11.113333333333335</v>
      </c>
      <c r="BP18" s="2">
        <v>11.003333333333332</v>
      </c>
      <c r="BQ18" s="2">
        <v>10.89</v>
      </c>
      <c r="BR18" s="2">
        <v>10.763333333333335</v>
      </c>
      <c r="BS18" s="2">
        <v>10.646666666666667</v>
      </c>
      <c r="BT18" s="2">
        <v>10.53</v>
      </c>
      <c r="BU18" s="2">
        <v>10.409999999999998</v>
      </c>
      <c r="BV18" s="2">
        <v>10.29</v>
      </c>
      <c r="BW18" s="2">
        <v>10.180666666666667</v>
      </c>
      <c r="BX18" s="2">
        <v>10.075333333333333</v>
      </c>
      <c r="BY18" s="2">
        <v>9.9730000000000008</v>
      </c>
      <c r="BZ18" s="2">
        <v>9.8780000000000001</v>
      </c>
      <c r="CA18" s="2">
        <v>9.7903333333333347</v>
      </c>
      <c r="CB18" s="2">
        <v>9.7120000000000015</v>
      </c>
      <c r="CC18" s="2">
        <v>9.6366666666666649</v>
      </c>
      <c r="CD18" s="2">
        <v>9.5716666666666672</v>
      </c>
      <c r="CE18" s="2">
        <v>9.5116666666666649</v>
      </c>
      <c r="CF18" s="2">
        <v>9.4580000000000002</v>
      </c>
      <c r="CG18" s="2">
        <v>9.4153333333333329</v>
      </c>
      <c r="CH18" s="2">
        <v>9.3736666666666668</v>
      </c>
      <c r="CI18" s="2">
        <v>9.3383333333333329</v>
      </c>
      <c r="CJ18" s="2">
        <v>9.3146666666666675</v>
      </c>
      <c r="CK18" s="2">
        <v>9.2906666666666666</v>
      </c>
      <c r="CL18" s="2">
        <v>9.2736666666666654</v>
      </c>
      <c r="CM18" s="2">
        <v>9.2613333333333347</v>
      </c>
      <c r="CN18" s="2">
        <v>9.2516666666666669</v>
      </c>
      <c r="CO18" s="2">
        <v>9.2486666666666668</v>
      </c>
      <c r="CP18" s="2">
        <v>9.2479999999999993</v>
      </c>
      <c r="CQ18" s="2">
        <v>9.2539999999999996</v>
      </c>
      <c r="CR18" s="2">
        <v>9.261333333333333</v>
      </c>
      <c r="CS18" s="2">
        <v>9.2729999999999997</v>
      </c>
      <c r="CT18" s="2">
        <v>9.2900000000000009</v>
      </c>
      <c r="CU18" s="2">
        <v>9.3073333333333323</v>
      </c>
      <c r="CV18" s="2">
        <v>9.33</v>
      </c>
      <c r="CW18" s="2">
        <v>9.3593333333333337</v>
      </c>
      <c r="CX18" s="2">
        <v>9.3896666666666668</v>
      </c>
      <c r="CY18" s="2">
        <v>9.4273333333333316</v>
      </c>
      <c r="CZ18" s="2">
        <v>9.4666666666666668</v>
      </c>
      <c r="DA18" s="2">
        <v>9.51</v>
      </c>
      <c r="DB18" s="2">
        <v>9.5589999999999993</v>
      </c>
      <c r="DC18" s="2">
        <v>9.6120000000000001</v>
      </c>
      <c r="DD18" s="2">
        <v>9.6723333333333343</v>
      </c>
      <c r="DE18" s="2">
        <v>9.7353333333333349</v>
      </c>
      <c r="DF18" s="2">
        <v>9.8013333333333339</v>
      </c>
      <c r="DG18" s="2">
        <v>9.8719999999999999</v>
      </c>
      <c r="DH18" s="2">
        <v>9.9433333333333334</v>
      </c>
      <c r="DI18" s="2">
        <v>10.024333333333333</v>
      </c>
      <c r="DJ18" s="2">
        <v>10.103</v>
      </c>
      <c r="DK18" s="2">
        <v>10.183333333333335</v>
      </c>
      <c r="DL18" s="2">
        <v>10.270000000000001</v>
      </c>
      <c r="DM18" s="2">
        <v>10.353333333333333</v>
      </c>
      <c r="DN18" s="2">
        <v>10.436666666666667</v>
      </c>
      <c r="DO18" s="2">
        <v>10.523333333333333</v>
      </c>
      <c r="DP18" s="2">
        <v>10.606666666666667</v>
      </c>
      <c r="DQ18" s="2">
        <v>10.696666666666667</v>
      </c>
      <c r="DR18" s="2">
        <v>10.776666666666666</v>
      </c>
      <c r="DS18" s="2">
        <v>10.86</v>
      </c>
      <c r="DT18" s="2">
        <v>10.943333333333333</v>
      </c>
      <c r="DU18" s="2">
        <v>11.026666666666666</v>
      </c>
      <c r="DV18" s="2">
        <v>11.106666666666667</v>
      </c>
    </row>
    <row r="19" spans="2:126">
      <c r="B19" s="2">
        <v>3.5</v>
      </c>
      <c r="C19" s="2">
        <v>49.1</v>
      </c>
      <c r="D19" s="2">
        <v>550458</v>
      </c>
      <c r="E19" s="2">
        <v>557858</v>
      </c>
      <c r="F19" s="2">
        <v>580592</v>
      </c>
      <c r="G19" s="2">
        <v>607092</v>
      </c>
      <c r="H19" s="2">
        <v>644716</v>
      </c>
      <c r="I19" s="2">
        <v>707077.5</v>
      </c>
      <c r="J19" s="2">
        <v>781962.25</v>
      </c>
      <c r="K19" s="2">
        <v>876627.75</v>
      </c>
      <c r="L19" s="2">
        <v>969180</v>
      </c>
      <c r="M19" s="2">
        <v>1052378.5</v>
      </c>
      <c r="N19" s="2">
        <v>1120074</v>
      </c>
      <c r="O19" s="2">
        <v>1163653</v>
      </c>
      <c r="P19" s="2">
        <v>1182490.75</v>
      </c>
      <c r="Q19" s="2">
        <v>1171938.5</v>
      </c>
      <c r="R19" s="2">
        <v>1136786.5</v>
      </c>
      <c r="S19" s="2">
        <v>1079527.75</v>
      </c>
      <c r="T19" s="2">
        <v>997501.25</v>
      </c>
      <c r="U19" s="2">
        <v>895800.25</v>
      </c>
      <c r="V19" s="2">
        <v>786541.5</v>
      </c>
      <c r="W19" s="2">
        <v>691046.25</v>
      </c>
      <c r="X19" s="2">
        <v>600517</v>
      </c>
      <c r="Y19" s="2">
        <v>520560</v>
      </c>
      <c r="Z19" s="2">
        <v>453984</v>
      </c>
      <c r="AA19" s="2">
        <v>8.6049999999999986</v>
      </c>
      <c r="AB19" s="2">
        <v>8.663666666666666</v>
      </c>
      <c r="AC19" s="2">
        <v>8.7356666666666669</v>
      </c>
      <c r="AD19" s="2">
        <v>8.8190000000000008</v>
      </c>
      <c r="AE19" s="2">
        <v>8.9096666666666664</v>
      </c>
      <c r="AF19" s="2">
        <v>9.0136666666666674</v>
      </c>
      <c r="AG19" s="2">
        <v>9.1300000000000008</v>
      </c>
      <c r="AH19" s="2">
        <v>9.2530000000000001</v>
      </c>
      <c r="AI19" s="2">
        <v>9.3833333333333329</v>
      </c>
      <c r="AJ19" s="2">
        <v>9.5296666666666656</v>
      </c>
      <c r="AK19" s="2">
        <v>9.685666666666668</v>
      </c>
      <c r="AL19" s="2">
        <v>9.8506666666666671</v>
      </c>
      <c r="AM19" s="2">
        <v>10.015333333333334</v>
      </c>
      <c r="AN19" s="2">
        <v>10.199333333333334</v>
      </c>
      <c r="AO19" s="2">
        <v>10.383333333333335</v>
      </c>
      <c r="AP19" s="2">
        <v>10.573333333333334</v>
      </c>
      <c r="AQ19" s="2">
        <v>10.766666666666666</v>
      </c>
      <c r="AR19" s="2">
        <v>10.966666666666667</v>
      </c>
      <c r="AS19" s="2">
        <v>11.170000000000002</v>
      </c>
      <c r="AT19" s="2">
        <v>11.363333333333335</v>
      </c>
      <c r="AU19" s="2">
        <v>11.563333333333333</v>
      </c>
      <c r="AV19" s="2">
        <v>11.756666666666666</v>
      </c>
      <c r="AW19" s="2">
        <v>11.950000000000001</v>
      </c>
      <c r="AX19" s="2">
        <v>12.13</v>
      </c>
      <c r="AY19" s="2">
        <v>12.303333333333333</v>
      </c>
      <c r="AZ19" s="2">
        <v>12.469999999999999</v>
      </c>
      <c r="BA19" s="2">
        <v>12.62</v>
      </c>
      <c r="BB19" s="2">
        <v>12.76</v>
      </c>
      <c r="BC19" s="2">
        <v>12.886666666666665</v>
      </c>
      <c r="BD19" s="2">
        <v>12.99</v>
      </c>
      <c r="BE19" s="2">
        <v>13.079999999999998</v>
      </c>
      <c r="BF19" s="2">
        <v>13.143333333333333</v>
      </c>
      <c r="BG19" s="2">
        <v>13.183333333333332</v>
      </c>
      <c r="BH19" s="2">
        <v>13.209999999999999</v>
      </c>
      <c r="BI19" s="2">
        <v>13.206666666666669</v>
      </c>
      <c r="BJ19" s="2">
        <v>13.180000000000001</v>
      </c>
      <c r="BK19" s="2">
        <v>13.133333333333333</v>
      </c>
      <c r="BL19" s="2">
        <v>13.06</v>
      </c>
      <c r="BM19" s="2">
        <v>12.969999999999999</v>
      </c>
      <c r="BN19" s="2">
        <v>12.85</v>
      </c>
      <c r="BO19" s="2">
        <v>12.723333333333331</v>
      </c>
      <c r="BP19" s="2">
        <v>12.576666666666668</v>
      </c>
      <c r="BQ19" s="2">
        <v>12.413333333333334</v>
      </c>
      <c r="BR19" s="2">
        <v>12.233333333333334</v>
      </c>
      <c r="BS19" s="2">
        <v>12.056666666666667</v>
      </c>
      <c r="BT19" s="2">
        <v>11.863333333333332</v>
      </c>
      <c r="BU19" s="2">
        <v>11.676666666666668</v>
      </c>
      <c r="BV19" s="2">
        <v>11.486666666666666</v>
      </c>
      <c r="BW19" s="2">
        <v>11.299999999999999</v>
      </c>
      <c r="BX19" s="2">
        <v>11.116666666666665</v>
      </c>
      <c r="BY19" s="2">
        <v>10.936666666666666</v>
      </c>
      <c r="BZ19" s="2">
        <v>10.770000000000001</v>
      </c>
      <c r="CA19" s="2">
        <v>10.606666666666667</v>
      </c>
      <c r="CB19" s="2">
        <v>10.457333333333333</v>
      </c>
      <c r="CC19" s="2">
        <v>10.314</v>
      </c>
      <c r="CD19" s="2">
        <v>10.182</v>
      </c>
      <c r="CE19" s="2">
        <v>10.054666666666668</v>
      </c>
      <c r="CF19" s="2">
        <v>9.9403333333333332</v>
      </c>
      <c r="CG19" s="2">
        <v>9.8403333333333336</v>
      </c>
      <c r="CH19" s="2">
        <v>9.7426666666666666</v>
      </c>
      <c r="CI19" s="2">
        <v>9.6539999999999999</v>
      </c>
      <c r="CJ19" s="2">
        <v>9.5793333333333326</v>
      </c>
      <c r="CK19" s="2">
        <v>9.5093333333333341</v>
      </c>
      <c r="CL19" s="2">
        <v>9.445333333333334</v>
      </c>
      <c r="CM19" s="2">
        <v>9.3930000000000007</v>
      </c>
      <c r="CN19" s="2">
        <v>9.3433333333333337</v>
      </c>
      <c r="CO19" s="2">
        <v>9.3063333333333329</v>
      </c>
      <c r="CP19" s="2">
        <v>9.2710000000000008</v>
      </c>
      <c r="CQ19" s="2">
        <v>9.2486666666666668</v>
      </c>
      <c r="CR19" s="2">
        <v>9.2263333333333346</v>
      </c>
      <c r="CS19" s="2">
        <v>9.2089999999999996</v>
      </c>
      <c r="CT19" s="2">
        <v>9.2043333333333326</v>
      </c>
      <c r="CU19" s="2">
        <v>9.2023333333333337</v>
      </c>
      <c r="CV19" s="2">
        <v>9.2056666666666676</v>
      </c>
      <c r="CW19" s="2">
        <v>9.2153333333333336</v>
      </c>
      <c r="CX19" s="2">
        <v>9.2343333333333337</v>
      </c>
      <c r="CY19" s="2">
        <v>9.2616666666666649</v>
      </c>
      <c r="CZ19" s="2">
        <v>9.2913333333333323</v>
      </c>
      <c r="DA19" s="2">
        <v>9.3280000000000012</v>
      </c>
      <c r="DB19" s="2">
        <v>9.3716666666666679</v>
      </c>
      <c r="DC19" s="2">
        <v>9.4186666666666667</v>
      </c>
      <c r="DD19" s="2">
        <v>9.4773333333333323</v>
      </c>
      <c r="DE19" s="2">
        <v>9.5393333333333334</v>
      </c>
      <c r="DF19" s="2">
        <v>9.6050000000000004</v>
      </c>
      <c r="DG19" s="2">
        <v>9.6780000000000026</v>
      </c>
      <c r="DH19" s="2">
        <v>9.7536666666666676</v>
      </c>
      <c r="DI19" s="2">
        <v>9.8306666666666658</v>
      </c>
      <c r="DJ19" s="2">
        <v>9.9166666666666661</v>
      </c>
      <c r="DK19" s="2">
        <v>10.003333333333332</v>
      </c>
      <c r="DL19" s="2">
        <v>10.093333333333332</v>
      </c>
      <c r="DM19" s="2">
        <v>10.18</v>
      </c>
      <c r="DN19" s="2">
        <v>10.273333333333333</v>
      </c>
      <c r="DO19" s="2">
        <v>10.363333333333332</v>
      </c>
      <c r="DP19" s="2">
        <v>10.456666666666665</v>
      </c>
      <c r="DQ19" s="2">
        <v>10.546666666666665</v>
      </c>
      <c r="DR19" s="2">
        <v>10.63</v>
      </c>
      <c r="DS19" s="2">
        <v>10.723333333333334</v>
      </c>
      <c r="DT19" s="2">
        <v>10.81</v>
      </c>
      <c r="DU19" s="2">
        <v>10.893333333333333</v>
      </c>
      <c r="DV19" s="2">
        <v>10.979999999999999</v>
      </c>
    </row>
    <row r="20" spans="2:126">
      <c r="B20" s="2">
        <v>5.5</v>
      </c>
      <c r="C20" s="2">
        <v>42.7</v>
      </c>
      <c r="D20" s="2">
        <v>547075.25</v>
      </c>
      <c r="E20" s="2">
        <v>554783</v>
      </c>
      <c r="F20" s="2">
        <v>578198</v>
      </c>
      <c r="G20" s="2">
        <v>604181.5</v>
      </c>
      <c r="H20" s="2">
        <v>641972.25</v>
      </c>
      <c r="I20" s="2">
        <v>708414.5</v>
      </c>
      <c r="J20" s="2">
        <v>785102</v>
      </c>
      <c r="K20" s="2">
        <v>877176</v>
      </c>
      <c r="L20" s="2">
        <v>970239.5</v>
      </c>
      <c r="M20" s="2">
        <v>1060851.25</v>
      </c>
      <c r="N20" s="2">
        <v>1127318.25</v>
      </c>
      <c r="O20" s="2">
        <v>1180398.25</v>
      </c>
      <c r="P20" s="2">
        <v>1198665.25</v>
      </c>
      <c r="Q20" s="2">
        <v>1194187.25</v>
      </c>
      <c r="R20" s="2">
        <v>1157475.5</v>
      </c>
      <c r="S20" s="2">
        <v>1100792.5</v>
      </c>
      <c r="T20" s="2">
        <v>1018367</v>
      </c>
      <c r="U20" s="2">
        <v>912494.5</v>
      </c>
      <c r="V20" s="2">
        <v>807291.25</v>
      </c>
      <c r="W20" s="2">
        <v>708835.25</v>
      </c>
      <c r="X20" s="2">
        <v>615958.75</v>
      </c>
      <c r="Y20" s="2">
        <v>537654</v>
      </c>
      <c r="Z20" s="2">
        <v>467098.25</v>
      </c>
      <c r="AA20" s="2">
        <v>11.180999999999999</v>
      </c>
      <c r="AB20" s="2">
        <v>11.109666666666667</v>
      </c>
      <c r="AC20" s="2">
        <v>11.049999999999999</v>
      </c>
      <c r="AD20" s="2">
        <v>11.009333333333332</v>
      </c>
      <c r="AE20" s="2">
        <v>10.981</v>
      </c>
      <c r="AF20" s="2">
        <v>10.972999999999999</v>
      </c>
      <c r="AG20" s="2">
        <v>10.972999999999999</v>
      </c>
      <c r="AH20" s="2">
        <v>10.99</v>
      </c>
      <c r="AI20" s="2">
        <v>11.017000000000001</v>
      </c>
      <c r="AJ20" s="2">
        <v>11.052666666666667</v>
      </c>
      <c r="AK20" s="2">
        <v>11.110000000000001</v>
      </c>
      <c r="AL20" s="2">
        <v>11.176666666666668</v>
      </c>
      <c r="AM20" s="2">
        <v>11.25</v>
      </c>
      <c r="AN20" s="2">
        <v>11.333333333333334</v>
      </c>
      <c r="AO20" s="2">
        <v>11.423333333333332</v>
      </c>
      <c r="AP20" s="2">
        <v>11.526666666666666</v>
      </c>
      <c r="AQ20" s="2">
        <v>11.633333333333333</v>
      </c>
      <c r="AR20" s="2">
        <v>11.74</v>
      </c>
      <c r="AS20" s="2">
        <v>11.853333333333333</v>
      </c>
      <c r="AT20" s="2">
        <v>11.966666666666667</v>
      </c>
      <c r="AU20" s="2">
        <v>12.083333333333334</v>
      </c>
      <c r="AV20" s="2">
        <v>12.196666666666667</v>
      </c>
      <c r="AW20" s="2">
        <v>12.303333333333333</v>
      </c>
      <c r="AX20" s="2">
        <v>12.409999999999998</v>
      </c>
      <c r="AY20" s="2">
        <v>12.51</v>
      </c>
      <c r="AZ20" s="2">
        <v>12.61</v>
      </c>
      <c r="BA20" s="2">
        <v>12.693333333333333</v>
      </c>
      <c r="BB20" s="2">
        <v>12.773333333333333</v>
      </c>
      <c r="BC20" s="2">
        <v>12.85</v>
      </c>
      <c r="BD20" s="2">
        <v>12.906666666666666</v>
      </c>
      <c r="BE20" s="2">
        <v>12.96</v>
      </c>
      <c r="BF20" s="2">
        <v>12.99</v>
      </c>
      <c r="BG20" s="2">
        <v>13.013333333333334</v>
      </c>
      <c r="BH20" s="2">
        <v>13.023333333333333</v>
      </c>
      <c r="BI20" s="2">
        <v>13.013333333333334</v>
      </c>
      <c r="BJ20" s="2">
        <v>12.99</v>
      </c>
      <c r="BK20" s="2">
        <v>12.949999999999998</v>
      </c>
      <c r="BL20" s="2">
        <v>12.896666666666668</v>
      </c>
      <c r="BM20" s="2">
        <v>12.819999999999999</v>
      </c>
      <c r="BN20" s="2">
        <v>12.730000000000002</v>
      </c>
      <c r="BO20" s="2">
        <v>12.633333333333333</v>
      </c>
      <c r="BP20" s="2">
        <v>12.513333333333334</v>
      </c>
      <c r="BQ20" s="2">
        <v>12.376666666666665</v>
      </c>
      <c r="BR20" s="2">
        <v>12.233333333333333</v>
      </c>
      <c r="BS20" s="2">
        <v>12.083333333333334</v>
      </c>
      <c r="BT20" s="2">
        <v>11.923333333333332</v>
      </c>
      <c r="BU20" s="2">
        <v>11.76</v>
      </c>
      <c r="BV20" s="2">
        <v>11.593333333333334</v>
      </c>
      <c r="BW20" s="2">
        <v>11.426666666666668</v>
      </c>
      <c r="BX20" s="2">
        <v>11.253333333333332</v>
      </c>
      <c r="BY20" s="2">
        <v>11.089999999999998</v>
      </c>
      <c r="BZ20" s="2">
        <v>10.926666666666668</v>
      </c>
      <c r="CA20" s="2">
        <v>10.766666666666667</v>
      </c>
      <c r="CB20" s="2">
        <v>10.616666666666665</v>
      </c>
      <c r="CC20" s="2">
        <v>10.460333333333333</v>
      </c>
      <c r="CD20" s="2">
        <v>10.317333333333332</v>
      </c>
      <c r="CE20" s="2">
        <v>10.182333333333332</v>
      </c>
      <c r="CF20" s="2">
        <v>10.043666666666667</v>
      </c>
      <c r="CG20" s="2">
        <v>9.9203333333333337</v>
      </c>
      <c r="CH20" s="2">
        <v>9.7953333333333319</v>
      </c>
      <c r="CI20" s="2">
        <v>9.6836666666666673</v>
      </c>
      <c r="CJ20" s="2">
        <v>9.58</v>
      </c>
      <c r="CK20" s="2">
        <v>9.4773333333333341</v>
      </c>
      <c r="CL20" s="2">
        <v>9.3836666666666684</v>
      </c>
      <c r="CM20" s="2">
        <v>9.2913333333333323</v>
      </c>
      <c r="CN20" s="2">
        <v>9.2096666666666653</v>
      </c>
      <c r="CO20" s="2">
        <v>9.1376666666666662</v>
      </c>
      <c r="CP20" s="2">
        <v>9.070333333333334</v>
      </c>
      <c r="CQ20" s="2">
        <v>9.0060000000000002</v>
      </c>
      <c r="CR20" s="2">
        <v>8.9560000000000013</v>
      </c>
      <c r="CS20" s="2">
        <v>8.9080000000000013</v>
      </c>
      <c r="CT20" s="2">
        <v>8.8710000000000004</v>
      </c>
      <c r="CU20" s="2">
        <v>8.8393333333333342</v>
      </c>
      <c r="CV20" s="2">
        <v>8.8173333333333339</v>
      </c>
      <c r="CW20" s="2">
        <v>8.8016666666666676</v>
      </c>
      <c r="CX20" s="2">
        <v>8.7926666666666655</v>
      </c>
      <c r="CY20" s="2">
        <v>8.7993333333333332</v>
      </c>
      <c r="CZ20" s="2">
        <v>8.8059999999999992</v>
      </c>
      <c r="DA20" s="2">
        <v>8.8249999999999993</v>
      </c>
      <c r="DB20" s="2">
        <v>8.8496666666666659</v>
      </c>
      <c r="DC20" s="2">
        <v>8.881333333333334</v>
      </c>
      <c r="DD20" s="2">
        <v>8.9273333333333333</v>
      </c>
      <c r="DE20" s="2">
        <v>8.9746666666666659</v>
      </c>
      <c r="DF20" s="2">
        <v>9.0329999999999995</v>
      </c>
      <c r="DG20" s="2">
        <v>9.0949999999999989</v>
      </c>
      <c r="DH20" s="2">
        <v>9.1626666666666683</v>
      </c>
      <c r="DI20" s="2">
        <v>9.2359999999999989</v>
      </c>
      <c r="DJ20" s="2">
        <v>9.3170000000000002</v>
      </c>
      <c r="DK20" s="2">
        <v>9.397333333333334</v>
      </c>
      <c r="DL20" s="2">
        <v>9.4853333333333349</v>
      </c>
      <c r="DM20" s="2">
        <v>9.5780000000000012</v>
      </c>
      <c r="DN20" s="2">
        <v>9.6673333333333336</v>
      </c>
      <c r="DO20" s="2">
        <v>9.7636666666666674</v>
      </c>
      <c r="DP20" s="2">
        <v>9.8593333333333337</v>
      </c>
      <c r="DQ20" s="2">
        <v>9.9556666666666676</v>
      </c>
      <c r="DR20" s="2">
        <v>10.051333333333332</v>
      </c>
      <c r="DS20" s="2">
        <v>10.148666666666669</v>
      </c>
      <c r="DT20" s="2">
        <v>10.248333333333333</v>
      </c>
      <c r="DU20" s="2">
        <v>10.340000000000002</v>
      </c>
      <c r="DV20" s="2">
        <v>10.44</v>
      </c>
    </row>
    <row r="21" spans="2:126">
      <c r="B21" s="2">
        <v>8.5</v>
      </c>
      <c r="C21" s="2">
        <v>39.200000000000003</v>
      </c>
      <c r="D21" s="2">
        <v>568021.5</v>
      </c>
      <c r="E21" s="2">
        <v>576097</v>
      </c>
      <c r="F21" s="2">
        <v>596460.75</v>
      </c>
      <c r="G21" s="2">
        <v>623175.25</v>
      </c>
      <c r="H21" s="2">
        <v>662942</v>
      </c>
      <c r="I21" s="2">
        <v>734802.5</v>
      </c>
      <c r="J21" s="2">
        <v>816406.25</v>
      </c>
      <c r="K21" s="2">
        <v>916809.5</v>
      </c>
      <c r="L21" s="2">
        <v>1006258.5</v>
      </c>
      <c r="M21" s="2">
        <v>1096358.75</v>
      </c>
      <c r="N21" s="2">
        <v>1168731.25</v>
      </c>
      <c r="O21" s="2">
        <v>1225838.25</v>
      </c>
      <c r="P21" s="2">
        <v>1248338</v>
      </c>
      <c r="Q21" s="2">
        <v>1238149.75</v>
      </c>
      <c r="R21" s="2">
        <v>1199464.5</v>
      </c>
      <c r="S21" s="2">
        <v>1146526.5</v>
      </c>
      <c r="T21" s="2">
        <v>1054012.5</v>
      </c>
      <c r="U21" s="2">
        <v>942187.5</v>
      </c>
      <c r="V21" s="2">
        <v>836720.5</v>
      </c>
      <c r="W21" s="2">
        <v>734702</v>
      </c>
      <c r="X21" s="2">
        <v>637414.5</v>
      </c>
      <c r="Y21" s="2">
        <v>555628.75</v>
      </c>
      <c r="Z21" s="2">
        <v>482017.75</v>
      </c>
      <c r="AA21" s="2">
        <v>9.6236666666666668</v>
      </c>
      <c r="AB21" s="2">
        <v>9.6386666666666674</v>
      </c>
      <c r="AC21" s="2">
        <v>9.6703333333333337</v>
      </c>
      <c r="AD21" s="2">
        <v>9.7166666666666668</v>
      </c>
      <c r="AE21" s="2">
        <v>9.7766666666666673</v>
      </c>
      <c r="AF21" s="2">
        <v>9.852666666666666</v>
      </c>
      <c r="AG21" s="2">
        <v>9.9390000000000001</v>
      </c>
      <c r="AH21" s="2">
        <v>10.040999999999999</v>
      </c>
      <c r="AI21" s="2">
        <v>10.147999999999998</v>
      </c>
      <c r="AJ21" s="2">
        <v>10.273333333333333</v>
      </c>
      <c r="AK21" s="2">
        <v>10.406666666666668</v>
      </c>
      <c r="AL21" s="2">
        <v>10.553333333333335</v>
      </c>
      <c r="AM21" s="2">
        <v>10.703333333333333</v>
      </c>
      <c r="AN21" s="2">
        <v>10.86</v>
      </c>
      <c r="AO21" s="2">
        <v>11.03</v>
      </c>
      <c r="AP21" s="2">
        <v>11.203333333333333</v>
      </c>
      <c r="AQ21" s="2">
        <v>11.376666666666667</v>
      </c>
      <c r="AR21" s="2">
        <v>11.556666666666667</v>
      </c>
      <c r="AS21" s="2">
        <v>11.736666666666666</v>
      </c>
      <c r="AT21" s="2">
        <v>11.920000000000002</v>
      </c>
      <c r="AU21" s="2">
        <v>12.096666666666666</v>
      </c>
      <c r="AV21" s="2">
        <v>12.263333333333334</v>
      </c>
      <c r="AW21" s="2">
        <v>12.426666666666668</v>
      </c>
      <c r="AX21" s="2">
        <v>12.58</v>
      </c>
      <c r="AY21" s="2">
        <v>12.723333333333334</v>
      </c>
      <c r="AZ21" s="2">
        <v>12.86</v>
      </c>
      <c r="BA21" s="2">
        <v>12.986666666666666</v>
      </c>
      <c r="BB21" s="2">
        <v>13.096666666666666</v>
      </c>
      <c r="BC21" s="2">
        <v>13.193333333333335</v>
      </c>
      <c r="BD21" s="2">
        <v>13.273333333333333</v>
      </c>
      <c r="BE21" s="2">
        <v>13.339999999999998</v>
      </c>
      <c r="BF21" s="2">
        <v>13.383333333333335</v>
      </c>
      <c r="BG21" s="2">
        <v>13.416666666666666</v>
      </c>
      <c r="BH21" s="2">
        <v>13.426666666666668</v>
      </c>
      <c r="BI21" s="2">
        <v>13.420000000000002</v>
      </c>
      <c r="BJ21" s="2">
        <v>13.393333333333333</v>
      </c>
      <c r="BK21" s="2">
        <v>13.346666666666666</v>
      </c>
      <c r="BL21" s="2">
        <v>13.286666666666667</v>
      </c>
      <c r="BM21" s="2">
        <v>13.209999999999999</v>
      </c>
      <c r="BN21" s="2">
        <v>13.11</v>
      </c>
      <c r="BO21" s="2">
        <v>13.006666666666668</v>
      </c>
      <c r="BP21" s="2">
        <v>12.886666666666668</v>
      </c>
      <c r="BQ21" s="2">
        <v>12.753333333333332</v>
      </c>
      <c r="BR21" s="2">
        <v>12.61</v>
      </c>
      <c r="BS21" s="2">
        <v>12.459999999999999</v>
      </c>
      <c r="BT21" s="2">
        <v>12.299999999999999</v>
      </c>
      <c r="BU21" s="2">
        <v>12.146666666666667</v>
      </c>
      <c r="BV21" s="2">
        <v>11.986666666666666</v>
      </c>
      <c r="BW21" s="2">
        <v>11.829999999999998</v>
      </c>
      <c r="BX21" s="2">
        <v>11.67</v>
      </c>
      <c r="BY21" s="2">
        <v>11.520000000000001</v>
      </c>
      <c r="BZ21" s="2">
        <v>11.373333333333335</v>
      </c>
      <c r="CA21" s="2">
        <v>11.233333333333334</v>
      </c>
      <c r="CB21" s="2">
        <v>11.100000000000001</v>
      </c>
      <c r="CC21" s="2">
        <v>10.966666666666667</v>
      </c>
      <c r="CD21" s="2">
        <v>10.846666666666666</v>
      </c>
      <c r="CE21" s="2">
        <v>10.733333333333334</v>
      </c>
      <c r="CF21" s="2">
        <v>10.623333333333333</v>
      </c>
      <c r="CG21" s="2">
        <v>10.523333333333333</v>
      </c>
      <c r="CH21" s="2">
        <v>10.426666666666668</v>
      </c>
      <c r="CI21" s="2">
        <v>10.343</v>
      </c>
      <c r="CJ21" s="2">
        <v>10.265000000000001</v>
      </c>
      <c r="CK21" s="2">
        <v>10.191666666666666</v>
      </c>
      <c r="CL21" s="2">
        <v>10.127000000000001</v>
      </c>
      <c r="CM21" s="2">
        <v>10.066000000000001</v>
      </c>
      <c r="CN21" s="2">
        <v>10.014666666666665</v>
      </c>
      <c r="CO21" s="2">
        <v>9.9660000000000011</v>
      </c>
      <c r="CP21" s="2">
        <v>9.9220000000000006</v>
      </c>
      <c r="CQ21" s="2">
        <v>9.8856666666666673</v>
      </c>
      <c r="CR21" s="2">
        <v>9.8623333333333338</v>
      </c>
      <c r="CS21" s="2">
        <v>9.8350000000000009</v>
      </c>
      <c r="CT21" s="2">
        <v>9.8170000000000002</v>
      </c>
      <c r="CU21" s="2">
        <v>9.8056666666666672</v>
      </c>
      <c r="CV21" s="2">
        <v>9.7999999999999989</v>
      </c>
      <c r="CW21" s="2">
        <v>9.8010000000000002</v>
      </c>
      <c r="CX21" s="2">
        <v>9.802999999999999</v>
      </c>
      <c r="CY21" s="2">
        <v>9.8193333333333346</v>
      </c>
      <c r="CZ21" s="2">
        <v>9.8353333333333328</v>
      </c>
      <c r="DA21" s="2">
        <v>9.8633333333333333</v>
      </c>
      <c r="DB21" s="2">
        <v>9.8933333333333326</v>
      </c>
      <c r="DC21" s="2">
        <v>9.9283333333333346</v>
      </c>
      <c r="DD21" s="2">
        <v>9.9740000000000002</v>
      </c>
      <c r="DE21" s="2">
        <v>10.024333333333333</v>
      </c>
      <c r="DF21" s="2">
        <v>10.075333333333333</v>
      </c>
      <c r="DG21" s="2">
        <v>10.134666666666666</v>
      </c>
      <c r="DH21" s="2">
        <v>10.197333333333333</v>
      </c>
      <c r="DI21" s="2">
        <v>10.264666666666665</v>
      </c>
      <c r="DJ21" s="2">
        <v>10.333333333333334</v>
      </c>
      <c r="DK21" s="2">
        <v>10.403333333333334</v>
      </c>
      <c r="DL21" s="2">
        <v>10.476666666666667</v>
      </c>
      <c r="DM21" s="2">
        <v>10.553333333333333</v>
      </c>
      <c r="DN21" s="2">
        <v>10.623333333333333</v>
      </c>
      <c r="DO21" s="2">
        <v>10.706666666666665</v>
      </c>
      <c r="DP21" s="2">
        <v>10.78</v>
      </c>
      <c r="DQ21" s="2">
        <v>10.856666666666669</v>
      </c>
      <c r="DR21" s="2">
        <v>10.923333333333332</v>
      </c>
      <c r="DS21" s="2">
        <v>10.993333333333332</v>
      </c>
      <c r="DT21" s="2">
        <v>11.07</v>
      </c>
      <c r="DU21" s="2">
        <v>11.133333333333333</v>
      </c>
      <c r="DV21" s="2">
        <v>11.203333333333333</v>
      </c>
    </row>
    <row r="22" spans="2:126">
      <c r="B22" s="2">
        <v>8.1</v>
      </c>
      <c r="C22" s="2">
        <v>46.7</v>
      </c>
      <c r="D22" s="2">
        <v>563933.5</v>
      </c>
      <c r="E22" s="2">
        <v>571321</v>
      </c>
      <c r="F22" s="2">
        <v>593805.75</v>
      </c>
      <c r="G22" s="2">
        <v>622087.5</v>
      </c>
      <c r="H22" s="2">
        <v>662454.75</v>
      </c>
      <c r="I22" s="2">
        <v>729990.25</v>
      </c>
      <c r="J22" s="2">
        <v>809079.75</v>
      </c>
      <c r="K22" s="2">
        <v>907200.5</v>
      </c>
      <c r="L22" s="2">
        <v>1000253</v>
      </c>
      <c r="M22" s="2">
        <v>1085363.75</v>
      </c>
      <c r="N22" s="2">
        <v>1155288</v>
      </c>
      <c r="O22" s="2">
        <v>1204641.25</v>
      </c>
      <c r="P22" s="2">
        <v>1227668.75</v>
      </c>
      <c r="Q22" s="2">
        <v>1218753.25</v>
      </c>
      <c r="R22" s="2">
        <v>1181832.5</v>
      </c>
      <c r="S22" s="2">
        <v>1124485.75</v>
      </c>
      <c r="T22" s="2">
        <v>1037282.75</v>
      </c>
      <c r="U22" s="2">
        <v>931769.25</v>
      </c>
      <c r="V22" s="2">
        <v>822127.5</v>
      </c>
      <c r="W22" s="2">
        <v>722792</v>
      </c>
      <c r="X22" s="2">
        <v>628373.25</v>
      </c>
      <c r="Y22" s="2">
        <v>549096.25</v>
      </c>
      <c r="Z22" s="2">
        <v>484022.25</v>
      </c>
      <c r="AA22" s="2">
        <v>13.093333333333334</v>
      </c>
      <c r="AB22" s="2">
        <v>12.906666666666666</v>
      </c>
      <c r="AC22" s="2">
        <v>12.746666666666668</v>
      </c>
      <c r="AD22" s="2">
        <v>12.606666666666664</v>
      </c>
      <c r="AE22" s="2">
        <v>12.486666666666665</v>
      </c>
      <c r="AF22" s="2">
        <v>12.396666666666667</v>
      </c>
      <c r="AG22" s="2">
        <v>12.313333333333333</v>
      </c>
      <c r="AH22" s="2">
        <v>12.256666666666666</v>
      </c>
      <c r="AI22" s="2">
        <v>12.21</v>
      </c>
      <c r="AJ22" s="2">
        <v>12.186666666666667</v>
      </c>
      <c r="AK22" s="2">
        <v>12.176666666666668</v>
      </c>
      <c r="AL22" s="2">
        <v>12.176666666666668</v>
      </c>
      <c r="AM22" s="2">
        <v>12.193333333333333</v>
      </c>
      <c r="AN22" s="2">
        <v>12.213333333333333</v>
      </c>
      <c r="AO22" s="2">
        <v>12.253333333333332</v>
      </c>
      <c r="AP22" s="2">
        <v>12.299999999999999</v>
      </c>
      <c r="AQ22" s="2">
        <v>12.353333333333333</v>
      </c>
      <c r="AR22" s="2">
        <v>12.410000000000002</v>
      </c>
      <c r="AS22" s="2">
        <v>12.473333333333334</v>
      </c>
      <c r="AT22" s="2">
        <v>12.536666666666667</v>
      </c>
      <c r="AU22" s="2">
        <v>12.596666666666666</v>
      </c>
      <c r="AV22" s="2">
        <v>12.660000000000002</v>
      </c>
      <c r="AW22" s="2">
        <v>12.716666666666667</v>
      </c>
      <c r="AX22" s="2">
        <v>12.776666666666666</v>
      </c>
      <c r="AY22" s="2">
        <v>12.819999999999999</v>
      </c>
      <c r="AZ22" s="2">
        <v>12.87</v>
      </c>
      <c r="BA22" s="2">
        <v>12.913333333333332</v>
      </c>
      <c r="BB22" s="2">
        <v>12.946666666666665</v>
      </c>
      <c r="BC22" s="2">
        <v>12.973333333333334</v>
      </c>
      <c r="BD22" s="2">
        <v>12.99</v>
      </c>
      <c r="BE22" s="2">
        <v>13.003333333333332</v>
      </c>
      <c r="BF22" s="2">
        <v>13.006666666666666</v>
      </c>
      <c r="BG22" s="2">
        <v>12.993333333333334</v>
      </c>
      <c r="BH22" s="2">
        <v>12.969999999999999</v>
      </c>
      <c r="BI22" s="2">
        <v>12.94</v>
      </c>
      <c r="BJ22" s="2">
        <v>12.893333333333333</v>
      </c>
      <c r="BK22" s="2">
        <v>12.840000000000002</v>
      </c>
      <c r="BL22" s="2">
        <v>12.766666666666666</v>
      </c>
      <c r="BM22" s="2">
        <v>12.693333333333333</v>
      </c>
      <c r="BN22" s="2">
        <v>12.6</v>
      </c>
      <c r="BO22" s="2">
        <v>12.5</v>
      </c>
      <c r="BP22" s="2">
        <v>12.389999999999999</v>
      </c>
      <c r="BQ22" s="2">
        <v>12.266666666666666</v>
      </c>
      <c r="BR22" s="2">
        <v>12.136666666666665</v>
      </c>
      <c r="BS22" s="2">
        <v>12.003333333333332</v>
      </c>
      <c r="BT22" s="2">
        <v>11.86</v>
      </c>
      <c r="BU22" s="2">
        <v>11.713333333333333</v>
      </c>
      <c r="BV22" s="2">
        <v>11.560000000000002</v>
      </c>
      <c r="BW22" s="2">
        <v>11.416666666666666</v>
      </c>
      <c r="BX22" s="2">
        <v>11.266666666666666</v>
      </c>
      <c r="BY22" s="2">
        <v>11.11</v>
      </c>
      <c r="BZ22" s="2">
        <v>10.966666666666667</v>
      </c>
      <c r="CA22" s="2">
        <v>10.819999999999999</v>
      </c>
      <c r="CB22" s="2">
        <v>10.683333333333332</v>
      </c>
      <c r="CC22" s="2">
        <v>10.54</v>
      </c>
      <c r="CD22" s="2">
        <v>10.405333333333333</v>
      </c>
      <c r="CE22" s="2">
        <v>10.272333333333334</v>
      </c>
      <c r="CF22" s="2">
        <v>10.147333333333334</v>
      </c>
      <c r="CG22" s="2">
        <v>10.024333333333333</v>
      </c>
      <c r="CH22" s="2">
        <v>9.9013333333333335</v>
      </c>
      <c r="CI22" s="2">
        <v>9.7906666666666666</v>
      </c>
      <c r="CJ22" s="2">
        <v>9.685666666666668</v>
      </c>
      <c r="CK22" s="2">
        <v>9.5839999999999996</v>
      </c>
      <c r="CL22" s="2">
        <v>9.49</v>
      </c>
      <c r="CM22" s="2">
        <v>9.4006666666666661</v>
      </c>
      <c r="CN22" s="2">
        <v>9.3216666666666672</v>
      </c>
      <c r="CO22" s="2">
        <v>9.2439999999999998</v>
      </c>
      <c r="CP22" s="2">
        <v>9.1763333333333321</v>
      </c>
      <c r="CQ22" s="2">
        <v>9.1173333333333346</v>
      </c>
      <c r="CR22" s="2">
        <v>9.0646666666666658</v>
      </c>
      <c r="CS22" s="2">
        <v>9.0206666666666671</v>
      </c>
      <c r="CT22" s="2">
        <v>8.988999999999999</v>
      </c>
      <c r="CU22" s="2">
        <v>8.9603333333333328</v>
      </c>
      <c r="CV22" s="2">
        <v>8.94</v>
      </c>
      <c r="CW22" s="2">
        <v>8.9366666666666674</v>
      </c>
      <c r="CX22" s="2">
        <v>8.9359999999999999</v>
      </c>
      <c r="CY22" s="2">
        <v>8.9486666666666679</v>
      </c>
      <c r="CZ22" s="2">
        <v>8.9636666666666667</v>
      </c>
      <c r="DA22" s="2">
        <v>8.9930000000000003</v>
      </c>
      <c r="DB22" s="2">
        <v>9.0283333333333342</v>
      </c>
      <c r="DC22" s="2">
        <v>9.0703333333333322</v>
      </c>
      <c r="DD22" s="2">
        <v>9.1270000000000007</v>
      </c>
      <c r="DE22" s="2">
        <v>9.1869999999999994</v>
      </c>
      <c r="DF22" s="2">
        <v>9.2533333333333356</v>
      </c>
      <c r="DG22" s="2">
        <v>9.3289999999999988</v>
      </c>
      <c r="DH22" s="2">
        <v>9.4070000000000018</v>
      </c>
      <c r="DI22" s="2">
        <v>9.4930000000000003</v>
      </c>
      <c r="DJ22" s="2">
        <v>9.5783333333333331</v>
      </c>
      <c r="DK22" s="2">
        <v>9.6696666666666662</v>
      </c>
      <c r="DL22" s="2">
        <v>9.7653333333333325</v>
      </c>
      <c r="DM22" s="2">
        <v>9.8586666666666662</v>
      </c>
      <c r="DN22" s="2">
        <v>9.9560000000000013</v>
      </c>
      <c r="DO22" s="2">
        <v>10.056333333333335</v>
      </c>
      <c r="DP22" s="2">
        <v>10.151999999999999</v>
      </c>
      <c r="DQ22" s="2">
        <v>10.252000000000001</v>
      </c>
      <c r="DR22" s="2">
        <v>10.343333333333334</v>
      </c>
      <c r="DS22" s="2">
        <v>10.443333333333335</v>
      </c>
      <c r="DT22" s="2">
        <v>10.54</v>
      </c>
      <c r="DU22" s="2">
        <v>10.623333333333333</v>
      </c>
      <c r="DV22" s="2">
        <v>10.716666666666667</v>
      </c>
    </row>
    <row r="23" spans="2:126">
      <c r="B23" s="2">
        <v>9.8000000000000007</v>
      </c>
      <c r="C23" s="2">
        <v>42.6</v>
      </c>
      <c r="D23" s="2">
        <v>561980.25</v>
      </c>
      <c r="E23" s="2">
        <v>569462.25</v>
      </c>
      <c r="F23" s="2">
        <v>593197.75</v>
      </c>
      <c r="G23" s="2">
        <v>622312</v>
      </c>
      <c r="H23" s="2">
        <v>660937.5</v>
      </c>
      <c r="I23" s="2">
        <v>732957.75</v>
      </c>
      <c r="J23" s="2">
        <v>811212.75</v>
      </c>
      <c r="K23" s="2">
        <v>910910.5</v>
      </c>
      <c r="L23" s="2">
        <v>1007867.5</v>
      </c>
      <c r="M23" s="2">
        <v>1102135.5</v>
      </c>
      <c r="N23" s="2">
        <v>1174722</v>
      </c>
      <c r="O23" s="2">
        <v>1230465.25</v>
      </c>
      <c r="P23" s="2">
        <v>1251505.5</v>
      </c>
      <c r="Q23" s="2">
        <v>1243494.75</v>
      </c>
      <c r="R23" s="2">
        <v>1206146.75</v>
      </c>
      <c r="S23" s="2">
        <v>1148299</v>
      </c>
      <c r="T23" s="2">
        <v>1059974</v>
      </c>
      <c r="U23" s="2">
        <v>952230.25</v>
      </c>
      <c r="V23" s="2">
        <v>842791.5</v>
      </c>
      <c r="W23" s="2">
        <v>741664</v>
      </c>
      <c r="X23" s="2">
        <v>645068</v>
      </c>
      <c r="Y23" s="2">
        <v>562988.5</v>
      </c>
      <c r="Z23" s="2">
        <v>493636.25</v>
      </c>
      <c r="AA23" s="2">
        <v>10.343333333333332</v>
      </c>
      <c r="AB23" s="2">
        <v>10.306666666666667</v>
      </c>
      <c r="AC23" s="2">
        <v>10.293333333333335</v>
      </c>
      <c r="AD23" s="2">
        <v>10.286666666666667</v>
      </c>
      <c r="AE23" s="2">
        <v>10.306666666666667</v>
      </c>
      <c r="AF23" s="2">
        <v>10.34</v>
      </c>
      <c r="AG23" s="2">
        <v>10.383333333333335</v>
      </c>
      <c r="AH23" s="2">
        <v>10.453333333333333</v>
      </c>
      <c r="AI23" s="2">
        <v>10.526666666666666</v>
      </c>
      <c r="AJ23" s="2">
        <v>10.616666666666667</v>
      </c>
      <c r="AK23" s="2">
        <v>10.719999999999999</v>
      </c>
      <c r="AL23" s="2">
        <v>10.829999999999998</v>
      </c>
      <c r="AM23" s="2">
        <v>10.946666666666667</v>
      </c>
      <c r="AN23" s="2">
        <v>11.076666666666668</v>
      </c>
      <c r="AO23" s="2">
        <v>11.21</v>
      </c>
      <c r="AP23" s="2">
        <v>11.353333333333332</v>
      </c>
      <c r="AQ23" s="2">
        <v>11.496666666666664</v>
      </c>
      <c r="AR23" s="2">
        <v>11.643333333333331</v>
      </c>
      <c r="AS23" s="2">
        <v>11.796666666666667</v>
      </c>
      <c r="AT23" s="2">
        <v>11.94</v>
      </c>
      <c r="AU23" s="2">
        <v>12.079999999999998</v>
      </c>
      <c r="AV23" s="2">
        <v>12.219999999999999</v>
      </c>
      <c r="AW23" s="2">
        <v>12.346666666666669</v>
      </c>
      <c r="AX23" s="2">
        <v>12.473333333333334</v>
      </c>
      <c r="AY23" s="2">
        <v>12.586666666666666</v>
      </c>
      <c r="AZ23" s="2">
        <v>12.693333333333333</v>
      </c>
      <c r="BA23" s="2">
        <v>12.790000000000001</v>
      </c>
      <c r="BB23" s="2">
        <v>12.876666666666665</v>
      </c>
      <c r="BC23" s="2">
        <v>12.953333333333333</v>
      </c>
      <c r="BD23" s="2">
        <v>13.013333333333334</v>
      </c>
      <c r="BE23" s="2">
        <v>13.066666666666668</v>
      </c>
      <c r="BF23" s="2">
        <v>13.1</v>
      </c>
      <c r="BG23" s="2">
        <v>13.116666666666667</v>
      </c>
      <c r="BH23" s="2">
        <v>13.13</v>
      </c>
      <c r="BI23" s="2">
        <v>13.116666666666667</v>
      </c>
      <c r="BJ23" s="2">
        <v>13.096666666666666</v>
      </c>
      <c r="BK23" s="2">
        <v>13.06</v>
      </c>
      <c r="BL23" s="2">
        <v>13.01</v>
      </c>
      <c r="BM23" s="2">
        <v>12.946666666666667</v>
      </c>
      <c r="BN23" s="2">
        <v>12.866666666666667</v>
      </c>
      <c r="BO23" s="2">
        <v>12.786666666666667</v>
      </c>
      <c r="BP23" s="2">
        <v>12.686666666666667</v>
      </c>
      <c r="BQ23" s="2">
        <v>12.576666666666668</v>
      </c>
      <c r="BR23" s="2">
        <v>12.463333333333333</v>
      </c>
      <c r="BS23" s="2">
        <v>12.339999999999998</v>
      </c>
      <c r="BT23" s="2">
        <v>12.209999999999999</v>
      </c>
      <c r="BU23" s="2">
        <v>12.076666666666666</v>
      </c>
      <c r="BV23" s="2">
        <v>11.953333333333333</v>
      </c>
      <c r="BW23" s="2">
        <v>11.816666666666668</v>
      </c>
      <c r="BX23" s="2">
        <v>11.683333333333332</v>
      </c>
      <c r="BY23" s="2">
        <v>11.553333333333333</v>
      </c>
      <c r="BZ23" s="2">
        <v>11.43</v>
      </c>
      <c r="CA23" s="2">
        <v>11.306666666666667</v>
      </c>
      <c r="CB23" s="2">
        <v>11.186666666666667</v>
      </c>
      <c r="CC23" s="2">
        <v>11.073333333333332</v>
      </c>
      <c r="CD23" s="2">
        <v>10.959999999999999</v>
      </c>
      <c r="CE23" s="2">
        <v>10.853333333333333</v>
      </c>
      <c r="CF23" s="2">
        <v>10.753333333333336</v>
      </c>
      <c r="CG23" s="2">
        <v>10.653333333333334</v>
      </c>
      <c r="CH23" s="2">
        <v>10.563333333333333</v>
      </c>
      <c r="CI23" s="2">
        <v>10.476666666666667</v>
      </c>
      <c r="CJ23" s="2">
        <v>10.396666666666667</v>
      </c>
      <c r="CK23" s="2">
        <v>10.321333333333333</v>
      </c>
      <c r="CL23" s="2">
        <v>10.257666666666667</v>
      </c>
      <c r="CM23" s="2">
        <v>10.192333333333334</v>
      </c>
      <c r="CN23" s="2">
        <v>10.134</v>
      </c>
      <c r="CO23" s="2">
        <v>10.080666666666666</v>
      </c>
      <c r="CP23" s="2">
        <v>10.038333333333332</v>
      </c>
      <c r="CQ23" s="2">
        <v>9.9973333333333319</v>
      </c>
      <c r="CR23" s="2">
        <v>9.9600000000000009</v>
      </c>
      <c r="CS23" s="2">
        <v>9.9356666666666662</v>
      </c>
      <c r="CT23" s="2">
        <v>9.9133333333333322</v>
      </c>
      <c r="CU23" s="2">
        <v>9.897333333333334</v>
      </c>
      <c r="CV23" s="2">
        <v>9.8889999999999993</v>
      </c>
      <c r="CW23" s="2">
        <v>9.8879999999999999</v>
      </c>
      <c r="CX23" s="2">
        <v>9.8896666666666651</v>
      </c>
      <c r="CY23" s="2">
        <v>9.9083333333333332</v>
      </c>
      <c r="CZ23" s="2">
        <v>9.9226666666666663</v>
      </c>
      <c r="DA23" s="2">
        <v>9.9503333333333348</v>
      </c>
      <c r="DB23" s="2">
        <v>9.9816666666666656</v>
      </c>
      <c r="DC23" s="2">
        <v>10.023333333333333</v>
      </c>
      <c r="DD23" s="2">
        <v>10.067</v>
      </c>
      <c r="DE23" s="2">
        <v>10.122</v>
      </c>
      <c r="DF23" s="2">
        <v>10.175000000000001</v>
      </c>
      <c r="DG23" s="2">
        <v>10.243333333333334</v>
      </c>
      <c r="DH23" s="2">
        <v>10.306666666666667</v>
      </c>
      <c r="DI23" s="2">
        <v>10.376666666666667</v>
      </c>
      <c r="DJ23" s="2">
        <v>10.45</v>
      </c>
      <c r="DK23" s="2">
        <v>10.520000000000001</v>
      </c>
      <c r="DL23" s="2">
        <v>10.603333333333332</v>
      </c>
      <c r="DM23" s="2">
        <v>10.683333333333332</v>
      </c>
      <c r="DN23" s="2">
        <v>10.76</v>
      </c>
      <c r="DO23" s="2">
        <v>10.840000000000002</v>
      </c>
      <c r="DP23" s="2">
        <v>10.916666666666666</v>
      </c>
      <c r="DQ23" s="2">
        <v>10.996666666666668</v>
      </c>
      <c r="DR23" s="2">
        <v>11.07</v>
      </c>
      <c r="DS23" s="2">
        <v>11.14</v>
      </c>
      <c r="DT23" s="2">
        <v>11.216666666666667</v>
      </c>
      <c r="DU23" s="2">
        <v>11.283333333333333</v>
      </c>
      <c r="DV23" s="2">
        <v>11.35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I3:J23"/>
  <sheetViews>
    <sheetView workbookViewId="0">
      <selection activeCell="J7" sqref="J7"/>
    </sheetView>
  </sheetViews>
  <sheetFormatPr defaultRowHeight="14.4"/>
  <sheetData>
    <row r="3" spans="9:10">
      <c r="I3">
        <v>1251719</v>
      </c>
      <c r="J3" s="4">
        <v>0</v>
      </c>
    </row>
    <row r="4" spans="9:10">
      <c r="I4">
        <v>1273396</v>
      </c>
      <c r="J4" s="4">
        <v>3.4</v>
      </c>
    </row>
    <row r="5" spans="9:10">
      <c r="I5">
        <v>1316390</v>
      </c>
      <c r="J5" s="4">
        <v>3.9</v>
      </c>
    </row>
    <row r="6" spans="9:10">
      <c r="I6">
        <v>1329000</v>
      </c>
      <c r="J6" s="4">
        <v>5.7</v>
      </c>
    </row>
    <row r="7" spans="9:10">
      <c r="I7">
        <v>1337142</v>
      </c>
      <c r="J7" s="4">
        <v>7.1</v>
      </c>
    </row>
    <row r="8" spans="9:10">
      <c r="I8">
        <v>1345361</v>
      </c>
      <c r="J8" s="4">
        <v>9.5</v>
      </c>
    </row>
    <row r="9" spans="9:10">
      <c r="I9">
        <v>1279205</v>
      </c>
      <c r="J9" s="4">
        <v>3.1</v>
      </c>
    </row>
    <row r="10" spans="9:10">
      <c r="I10">
        <v>1296377</v>
      </c>
      <c r="J10" s="4">
        <v>4.4000000000000004</v>
      </c>
    </row>
    <row r="11" spans="9:10">
      <c r="I11">
        <v>1332265</v>
      </c>
      <c r="J11" s="4">
        <v>6.3</v>
      </c>
    </row>
    <row r="12" spans="9:10">
      <c r="I12">
        <v>1364410</v>
      </c>
      <c r="J12" s="4">
        <v>7.9</v>
      </c>
    </row>
    <row r="13" spans="9:10">
      <c r="I13">
        <v>1425174</v>
      </c>
      <c r="J13" s="4">
        <v>9.1</v>
      </c>
    </row>
    <row r="14" spans="9:10">
      <c r="I14">
        <v>1397198</v>
      </c>
      <c r="J14" s="4">
        <v>3</v>
      </c>
    </row>
    <row r="15" spans="9:10">
      <c r="I15">
        <v>1401440</v>
      </c>
      <c r="J15" s="4">
        <v>4.8</v>
      </c>
    </row>
    <row r="16" spans="9:10">
      <c r="I16">
        <v>1405801</v>
      </c>
      <c r="J16" s="4">
        <v>6.5</v>
      </c>
    </row>
    <row r="17" spans="9:10">
      <c r="I17">
        <v>1333560</v>
      </c>
      <c r="J17" s="4">
        <v>7.8</v>
      </c>
    </row>
    <row r="18" spans="9:10">
      <c r="I18">
        <v>1354743</v>
      </c>
      <c r="J18" s="4">
        <v>9.1999999999999993</v>
      </c>
    </row>
    <row r="19" spans="9:10">
      <c r="I19">
        <v>1279531</v>
      </c>
      <c r="J19" s="4">
        <v>3.5</v>
      </c>
    </row>
    <row r="20" spans="9:10">
      <c r="I20">
        <v>1359531</v>
      </c>
      <c r="J20" s="4">
        <v>5.5</v>
      </c>
    </row>
    <row r="21" spans="9:10">
      <c r="I21">
        <v>1394531</v>
      </c>
      <c r="J21" s="4">
        <v>8.5</v>
      </c>
    </row>
    <row r="22" spans="9:10">
      <c r="I22">
        <v>1366522</v>
      </c>
      <c r="J22" s="4">
        <v>8.1</v>
      </c>
    </row>
    <row r="23" spans="9:10">
      <c r="I23">
        <v>1401378</v>
      </c>
      <c r="J23" s="4">
        <v>9.8000000000000007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data of EC</vt:lpstr>
      <vt:lpstr>data of FL</vt:lpstr>
      <vt:lpstr>FL-Aver</vt:lpstr>
      <vt:lpstr>EC-Aver</vt:lpstr>
      <vt:lpstr>Fuse</vt:lpstr>
      <vt:lpstr>Лист4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2022-04-11T17:43:17Z</dcterms:modified>
</cp:coreProperties>
</file>