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shuoo/Desktop/"/>
    </mc:Choice>
  </mc:AlternateContent>
  <xr:revisionPtr revIDLastSave="0" documentId="8_{78925AD5-BD3E-A44A-9B70-2E965A513CB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D12" i="1" s="1"/>
  <c r="E10" i="1"/>
  <c r="E12" i="1" s="1"/>
  <c r="F10" i="1"/>
  <c r="F12" i="1" s="1"/>
  <c r="G10" i="1"/>
  <c r="H10" i="1"/>
  <c r="H12" i="1" s="1"/>
  <c r="B10" i="1"/>
  <c r="G12" i="1"/>
  <c r="C12" i="1"/>
  <c r="C6" i="1"/>
  <c r="C8" i="1" s="1"/>
  <c r="D6" i="1"/>
  <c r="D8" i="1" s="1"/>
  <c r="E6" i="1"/>
  <c r="E8" i="1" s="1"/>
  <c r="F6" i="1"/>
  <c r="F8" i="1" s="1"/>
  <c r="G6" i="1"/>
  <c r="G8" i="1" s="1"/>
  <c r="H6" i="1"/>
  <c r="H8" i="1" s="1"/>
  <c r="B6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<sst xmlns="http://schemas.openxmlformats.org/spreadsheetml/2006/main" count="28" uniqueCount="14">
  <si>
    <t>direct</t>
  </si>
  <si>
    <t>display</t>
  </si>
  <si>
    <t>email</t>
  </si>
  <si>
    <t>organic_search</t>
  </si>
  <si>
    <t>paid_search</t>
  </si>
  <si>
    <t>referral</t>
  </si>
  <si>
    <t>social</t>
  </si>
  <si>
    <t>tier</t>
  </si>
  <si>
    <t>Cost</t>
    <phoneticPr fontId="3" type="noConversion"/>
  </si>
  <si>
    <t>CAC</t>
    <phoneticPr fontId="3" type="noConversion"/>
  </si>
  <si>
    <t>Num</t>
    <phoneticPr fontId="3" type="noConversion"/>
  </si>
  <si>
    <t>CAC 1000</t>
    <phoneticPr fontId="3" type="noConversion"/>
  </si>
  <si>
    <t>CAC +1000</t>
    <phoneticPr fontId="3" type="noConversion"/>
  </si>
  <si>
    <t>referral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</si>
</sst>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Montserrat-Regular"/>
    </font>
    <font>
      <sz val="11"/>
      <color theme="1"/>
      <name val="Montserrat-Regular"/>
    </font>
    <font>
      <sz val="9"/>
      <name val="宋体"/>
      <family val="3"/>
      <charset val="134"/>
      <scheme val="minor"/>
    </font>
    <font>
      <sz val="11"/>
      <color rgb="FFFF0000"/>
      <name val="Montserrat-Regula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2" fillId="0" borderId="1" xfId="0" applyFont="1" applyBorder="1"/>
    <xf numFmtId="2" fontId="2" fillId="0" borderId="1" xfId="0" applyNumberFormat="1" applyFont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2" fontId="4" fillId="0" borderId="1" xfId="0" applyNumberFormat="1" applyFont="1" applyBorder="1"/>
    <xf numFmtId="0" fontId="2" fillId="0" borderId="0" xfId="0" applyFont="1" applyFill="1" applyBorder="1"/>
    <xf numFmtId="2" fontId="2" fillId="3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10" zoomScale="249" zoomScaleNormal="151" workbookViewId="0">
      <selection activeCell="F18" sqref="F18"/>
    </sheetView>
  </sheetViews>
  <sheetFormatPr baseColWidth="10" defaultColWidth="8.83203125" defaultRowHeight="14"/>
  <cols>
    <col min="1" max="1" width="14.33203125" customWidth="1"/>
    <col min="2" max="2" width="9.33203125" bestFit="1" customWidth="1"/>
    <col min="3" max="3" width="8.5" bestFit="1" customWidth="1"/>
    <col min="4" max="4" width="9.33203125" bestFit="1" customWidth="1"/>
    <col min="5" max="5" width="15.83203125" bestFit="1" customWidth="1"/>
    <col min="6" max="6" width="12.83203125" bestFit="1" customWidth="1"/>
    <col min="7" max="7" width="9.33203125" bestFit="1" customWidth="1"/>
    <col min="8" max="8" width="8.1640625" bestFit="1" customWidth="1"/>
  </cols>
  <sheetData>
    <row r="1" spans="1:8" ht="1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">
      <c r="A2" s="1">
        <v>1</v>
      </c>
      <c r="B2" s="2">
        <v>1</v>
      </c>
      <c r="C2" s="2">
        <v>528</v>
      </c>
      <c r="D2" s="2">
        <v>281</v>
      </c>
      <c r="E2" s="2">
        <v>2</v>
      </c>
      <c r="F2" s="2">
        <v>176</v>
      </c>
      <c r="G2" s="2">
        <v>1211</v>
      </c>
      <c r="H2" s="2">
        <v>625</v>
      </c>
    </row>
    <row r="3" spans="1:8" ht="15">
      <c r="A3" s="1" t="s">
        <v>8</v>
      </c>
      <c r="B3" s="2">
        <v>0</v>
      </c>
      <c r="C3" s="2">
        <v>1000</v>
      </c>
      <c r="D3" s="2">
        <v>1000</v>
      </c>
      <c r="E3" s="2">
        <v>0</v>
      </c>
      <c r="F3" s="2">
        <v>1000</v>
      </c>
      <c r="G3" s="2">
        <v>1000</v>
      </c>
      <c r="H3" s="2">
        <v>1000</v>
      </c>
    </row>
    <row r="4" spans="1:8" ht="15">
      <c r="A4" s="3" t="s">
        <v>9</v>
      </c>
      <c r="B4" s="4">
        <f>B3/B2</f>
        <v>0</v>
      </c>
      <c r="C4" s="4">
        <f t="shared" ref="C4:H4" si="0">C3/C2</f>
        <v>1.893939393939394</v>
      </c>
      <c r="D4" s="4">
        <f t="shared" si="0"/>
        <v>3.5587188612099645</v>
      </c>
      <c r="E4" s="4">
        <f t="shared" si="0"/>
        <v>0</v>
      </c>
      <c r="F4" s="4">
        <f t="shared" si="0"/>
        <v>5.6818181818181817</v>
      </c>
      <c r="G4" s="4">
        <f t="shared" si="0"/>
        <v>0.82576383154417832</v>
      </c>
      <c r="H4" s="4">
        <f t="shared" si="0"/>
        <v>1.6</v>
      </c>
    </row>
    <row r="5" spans="1:8" ht="15">
      <c r="A5" s="1">
        <v>2</v>
      </c>
      <c r="B5" s="2">
        <v>1</v>
      </c>
      <c r="C5" s="2">
        <v>818</v>
      </c>
      <c r="D5" s="2">
        <v>555</v>
      </c>
      <c r="E5" s="2">
        <v>4</v>
      </c>
      <c r="F5" s="2">
        <v>347</v>
      </c>
      <c r="G5" s="2">
        <v>2107</v>
      </c>
      <c r="H5" s="2">
        <v>1060</v>
      </c>
    </row>
    <row r="6" spans="1:8" ht="15">
      <c r="A6" s="1" t="s">
        <v>10</v>
      </c>
      <c r="B6" s="2">
        <f>B5-B2</f>
        <v>0</v>
      </c>
      <c r="C6" s="2">
        <f t="shared" ref="C6:H6" si="1">C5-C2</f>
        <v>290</v>
      </c>
      <c r="D6" s="2">
        <f t="shared" si="1"/>
        <v>274</v>
      </c>
      <c r="E6" s="2">
        <f t="shared" si="1"/>
        <v>2</v>
      </c>
      <c r="F6" s="2">
        <f t="shared" si="1"/>
        <v>171</v>
      </c>
      <c r="G6" s="2">
        <f t="shared" si="1"/>
        <v>896</v>
      </c>
      <c r="H6" s="2">
        <f t="shared" si="1"/>
        <v>435</v>
      </c>
    </row>
    <row r="7" spans="1:8" ht="15">
      <c r="A7" s="1" t="s">
        <v>8</v>
      </c>
      <c r="B7" s="2">
        <v>0</v>
      </c>
      <c r="C7" s="2">
        <v>1000</v>
      </c>
      <c r="D7" s="2">
        <v>1000</v>
      </c>
      <c r="E7" s="2">
        <v>0</v>
      </c>
      <c r="F7" s="2">
        <v>1000</v>
      </c>
      <c r="G7" s="2">
        <v>1000</v>
      </c>
      <c r="H7" s="2">
        <v>1000</v>
      </c>
    </row>
    <row r="8" spans="1:8" ht="15">
      <c r="A8" s="3" t="s">
        <v>9</v>
      </c>
      <c r="B8" s="4">
        <v>0</v>
      </c>
      <c r="C8" s="4">
        <f>C7/C6</f>
        <v>3.4482758620689653</v>
      </c>
      <c r="D8" s="4">
        <f t="shared" ref="D8" si="2">D7/D6</f>
        <v>3.6496350364963503</v>
      </c>
      <c r="E8" s="4">
        <f t="shared" ref="E8" si="3">E7/E6</f>
        <v>0</v>
      </c>
      <c r="F8" s="4">
        <f t="shared" ref="F8" si="4">F7/F6</f>
        <v>5.8479532163742691</v>
      </c>
      <c r="G8" s="4">
        <f t="shared" ref="G8" si="5">G7/G6</f>
        <v>1.1160714285714286</v>
      </c>
      <c r="H8" s="4">
        <f t="shared" ref="H8" si="6">H7/H6</f>
        <v>2.2988505747126435</v>
      </c>
    </row>
    <row r="9" spans="1:8" ht="15">
      <c r="A9" s="1">
        <v>3</v>
      </c>
      <c r="B9" s="2">
        <v>5</v>
      </c>
      <c r="C9" s="2">
        <v>946</v>
      </c>
      <c r="D9" s="2">
        <v>655</v>
      </c>
      <c r="E9" s="2">
        <v>5</v>
      </c>
      <c r="F9" s="2">
        <v>481</v>
      </c>
      <c r="G9" s="2">
        <v>2696</v>
      </c>
      <c r="H9" s="2">
        <v>1275</v>
      </c>
    </row>
    <row r="10" spans="1:8" ht="15">
      <c r="A10" s="1" t="s">
        <v>10</v>
      </c>
      <c r="B10" s="2">
        <f>B9-B5</f>
        <v>4</v>
      </c>
      <c r="C10" s="2">
        <f t="shared" ref="C10:H10" si="7">C9-C5</f>
        <v>128</v>
      </c>
      <c r="D10" s="2">
        <f t="shared" si="7"/>
        <v>100</v>
      </c>
      <c r="E10" s="2">
        <f t="shared" si="7"/>
        <v>1</v>
      </c>
      <c r="F10" s="2">
        <f t="shared" si="7"/>
        <v>134</v>
      </c>
      <c r="G10" s="2">
        <f t="shared" si="7"/>
        <v>589</v>
      </c>
      <c r="H10" s="2">
        <f t="shared" si="7"/>
        <v>215</v>
      </c>
    </row>
    <row r="11" spans="1:8" ht="15">
      <c r="A11" s="1" t="s">
        <v>8</v>
      </c>
      <c r="B11" s="2">
        <v>0</v>
      </c>
      <c r="C11" s="2">
        <v>1000</v>
      </c>
      <c r="D11" s="2">
        <v>1000</v>
      </c>
      <c r="E11" s="2">
        <v>0</v>
      </c>
      <c r="F11" s="2">
        <v>1000</v>
      </c>
      <c r="G11" s="2">
        <v>1000</v>
      </c>
      <c r="H11" s="2">
        <v>1000</v>
      </c>
    </row>
    <row r="12" spans="1:8" ht="15">
      <c r="A12" s="3" t="s">
        <v>9</v>
      </c>
      <c r="B12" s="4">
        <v>0</v>
      </c>
      <c r="C12" s="4">
        <f>C11/C10</f>
        <v>7.8125</v>
      </c>
      <c r="D12" s="4">
        <f t="shared" ref="D12" si="8">D11/D10</f>
        <v>10</v>
      </c>
      <c r="E12" s="4">
        <f t="shared" ref="E12" si="9">E11/E10</f>
        <v>0</v>
      </c>
      <c r="F12" s="4">
        <f t="shared" ref="F12" si="10">F11/F10</f>
        <v>7.4626865671641793</v>
      </c>
      <c r="G12" s="4">
        <f t="shared" ref="G12" si="11">G11/G10</f>
        <v>1.6977928692699491</v>
      </c>
      <c r="H12" s="4">
        <f t="shared" ref="H12" si="12">H11/H10</f>
        <v>4.6511627906976747</v>
      </c>
    </row>
    <row r="17" spans="1:8" ht="15">
      <c r="A17" s="5" t="s">
        <v>7</v>
      </c>
      <c r="B17" s="7" t="s">
        <v>0</v>
      </c>
      <c r="C17" s="5" t="s">
        <v>1</v>
      </c>
      <c r="D17" s="5" t="s">
        <v>2</v>
      </c>
      <c r="E17" s="7" t="s">
        <v>3</v>
      </c>
      <c r="F17" s="5" t="s">
        <v>4</v>
      </c>
      <c r="G17" s="5" t="s">
        <v>5</v>
      </c>
      <c r="H17" s="5" t="s">
        <v>6</v>
      </c>
    </row>
    <row r="18" spans="1:8" ht="15">
      <c r="A18" s="5" t="s">
        <v>11</v>
      </c>
      <c r="B18" s="8">
        <v>0</v>
      </c>
      <c r="C18" s="9">
        <v>1.893939393939394</v>
      </c>
      <c r="D18" s="9">
        <v>3.5587188612099645</v>
      </c>
      <c r="E18" s="8">
        <v>0</v>
      </c>
      <c r="F18" s="9">
        <v>5.6818181818181817</v>
      </c>
      <c r="G18" s="9">
        <v>0.82576383154417832</v>
      </c>
      <c r="H18" s="9">
        <v>1.6</v>
      </c>
    </row>
    <row r="19" spans="1:8" ht="15">
      <c r="A19" s="5" t="s">
        <v>12</v>
      </c>
      <c r="B19" s="8">
        <v>0</v>
      </c>
      <c r="C19" s="9">
        <v>3.4482758620689653</v>
      </c>
      <c r="D19" s="9">
        <v>3.6496350364963503</v>
      </c>
      <c r="E19" s="8">
        <v>0</v>
      </c>
      <c r="F19" s="6">
        <v>5.8479532163742691</v>
      </c>
      <c r="G19" s="9">
        <v>1.1160714285714286</v>
      </c>
      <c r="H19" s="9">
        <v>2.2988505747126435</v>
      </c>
    </row>
    <row r="20" spans="1:8" ht="15">
      <c r="A20" s="5" t="s">
        <v>12</v>
      </c>
      <c r="B20" s="8">
        <v>0</v>
      </c>
      <c r="C20" s="6">
        <v>7.8125</v>
      </c>
      <c r="D20" s="6">
        <v>10</v>
      </c>
      <c r="E20" s="8">
        <v>0</v>
      </c>
      <c r="F20" s="6">
        <v>7.4626865671641793</v>
      </c>
      <c r="G20" s="9">
        <v>1.6977928692699491</v>
      </c>
      <c r="H20" s="9">
        <v>4.6511627906976747</v>
      </c>
    </row>
    <row r="22" spans="1:8" ht="15">
      <c r="A22" s="10" t="s">
        <v>13</v>
      </c>
      <c r="C22" s="11">
        <v>1000</v>
      </c>
      <c r="D22" s="11">
        <v>1000</v>
      </c>
      <c r="F22" s="11">
        <v>1000</v>
      </c>
      <c r="G22" s="11">
        <v>1000</v>
      </c>
      <c r="H22" s="11">
        <v>1000</v>
      </c>
    </row>
    <row r="23" spans="1:8" ht="15">
      <c r="C23" s="11">
        <v>1000</v>
      </c>
      <c r="D23" s="11">
        <v>1000</v>
      </c>
      <c r="G23" s="11">
        <v>1000</v>
      </c>
      <c r="H23" s="11">
        <v>1000</v>
      </c>
    </row>
    <row r="24" spans="1:8" ht="15">
      <c r="G24" s="11">
        <v>1000</v>
      </c>
      <c r="H24" s="11">
        <v>1000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jxy</cp:lastModifiedBy>
  <dcterms:created xsi:type="dcterms:W3CDTF">2021-11-28T11:47:35Z</dcterms:created>
  <dcterms:modified xsi:type="dcterms:W3CDTF">2021-11-28T11:58:44Z</dcterms:modified>
</cp:coreProperties>
</file>